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export" sheetId="2" r:id="rId1"/>
  </sheets>
  <definedNames>
    <definedName name="_xlnm._FilterDatabase" localSheetId="0" hidden="1">export!$A$9:$Q$15</definedName>
  </definedNames>
  <calcPr calcId="124519"/>
</workbook>
</file>

<file path=xl/calcChain.xml><?xml version="1.0" encoding="utf-8"?>
<calcChain xmlns="http://schemas.openxmlformats.org/spreadsheetml/2006/main">
  <c r="N15" i="2"/>
  <c r="N14"/>
  <c r="N12"/>
  <c r="N11"/>
  <c r="O11" s="1"/>
  <c r="L15"/>
  <c r="L14"/>
  <c r="L12"/>
  <c r="O14" l="1"/>
  <c r="Q14" s="1"/>
  <c r="O12"/>
  <c r="Q12" s="1"/>
  <c r="O15"/>
  <c r="Q15" s="1"/>
  <c r="O13"/>
  <c r="Q13" s="1"/>
</calcChain>
</file>

<file path=xl/sharedStrings.xml><?xml version="1.0" encoding="utf-8"?>
<sst xmlns="http://schemas.openxmlformats.org/spreadsheetml/2006/main" count="36" uniqueCount="36">
  <si>
    <t>University of Managment and Technology</t>
  </si>
  <si>
    <t>Control No:_________</t>
  </si>
  <si>
    <t>Office of Controller of Examination</t>
  </si>
  <si>
    <t xml:space="preserve">Award List </t>
  </si>
  <si>
    <t>Contact:_____________________</t>
  </si>
  <si>
    <t>S.No</t>
  </si>
  <si>
    <t xml:space="preserve">Participant Id: </t>
  </si>
  <si>
    <t>Participant Name:</t>
  </si>
  <si>
    <t>Mid Term</t>
  </si>
  <si>
    <t xml:space="preserve">Sessional Total </t>
  </si>
  <si>
    <t xml:space="preserve">Total Marks </t>
  </si>
  <si>
    <t>__________________</t>
  </si>
  <si>
    <t>Resourse Person</t>
  </si>
  <si>
    <t>_____________________</t>
  </si>
  <si>
    <t>Chairman / Chairperson</t>
  </si>
  <si>
    <r>
      <t>Resource Person</t>
    </r>
    <r>
      <rPr>
        <sz val="11"/>
        <color theme="1"/>
        <rFont val="Calibri"/>
        <family val="2"/>
        <scheme val="minor"/>
      </rPr>
      <t>: Faran Awais Butt</t>
    </r>
  </si>
  <si>
    <t>Email: faran.butt@umt.edu.pk</t>
  </si>
  <si>
    <t>End term</t>
  </si>
  <si>
    <t>FAIZAN AHMED</t>
  </si>
  <si>
    <t>HAMMAD JAVED ALVI</t>
  </si>
  <si>
    <t>TAHA NADEEM BAIG</t>
  </si>
  <si>
    <t>MOHAMMAD SHOAIB KHAN</t>
  </si>
  <si>
    <t>AWON MUHAMMAD</t>
  </si>
  <si>
    <t>Quizzes and Assignments</t>
  </si>
  <si>
    <t>Mid 25%</t>
  </si>
  <si>
    <t>Quizzes and Assignments 25%</t>
  </si>
  <si>
    <t>Course Title: Computer Organization and Architecture</t>
  </si>
  <si>
    <r>
      <t>Course Code:</t>
    </r>
    <r>
      <rPr>
        <sz val="11"/>
        <color theme="1"/>
        <rFont val="Calibri"/>
        <family val="2"/>
        <scheme val="minor"/>
      </rPr>
      <t xml:space="preserve"> EE224</t>
    </r>
  </si>
  <si>
    <r>
      <t>Semester:</t>
    </r>
    <r>
      <rPr>
        <sz val="11"/>
        <color theme="1"/>
        <rFont val="Calibri"/>
        <family val="2"/>
        <scheme val="minor"/>
      </rPr>
      <t xml:space="preserve"> Spring 2013</t>
    </r>
  </si>
  <si>
    <r>
      <t>Program:</t>
    </r>
    <r>
      <rPr>
        <sz val="11"/>
        <color theme="1"/>
        <rFont val="Calibri"/>
        <family val="2"/>
        <scheme val="minor"/>
      </rPr>
      <t xml:space="preserve"> BS(H)</t>
    </r>
  </si>
  <si>
    <t>081120109</t>
  </si>
  <si>
    <t>081220101</t>
  </si>
  <si>
    <t>081220216</t>
  </si>
  <si>
    <t>091420108</t>
  </si>
  <si>
    <t>091420250</t>
  </si>
  <si>
    <r>
      <rPr>
        <b/>
        <sz val="11"/>
        <color theme="1"/>
        <rFont val="Calibri"/>
        <family val="2"/>
        <scheme val="minor"/>
      </rPr>
      <t>Section :</t>
    </r>
    <r>
      <rPr>
        <sz val="11"/>
        <color theme="1"/>
        <rFont val="Calibri"/>
        <family val="2"/>
        <scheme val="minor"/>
      </rPr>
      <t xml:space="preserve"> A</t>
    </r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</si>
</sst>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Verdan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0" xfId="0" applyFont="1" applyBorder="1" applyAlignment="1">
      <alignment wrapText="1"/>
    </xf>
    <xf numFmtId="1" fontId="0" fillId="0" borderId="10" xfId="0" applyNumberFormat="1" applyFont="1" applyBorder="1" applyAlignment="1">
      <alignment wrapText="1"/>
    </xf>
    <xf numFmtId="1" fontId="0" fillId="0" borderId="10" xfId="0" applyNumberFormat="1" applyBorder="1" applyAlignment="1">
      <alignment wrapText="1"/>
    </xf>
    <xf numFmtId="1" fontId="18" fillId="33" borderId="17" xfId="0" applyNumberFormat="1" applyFont="1" applyFill="1" applyBorder="1" applyAlignment="1">
      <alignment vertical="center"/>
    </xf>
    <xf numFmtId="1" fontId="18" fillId="33" borderId="17" xfId="0" applyNumberFormat="1" applyFont="1" applyFill="1" applyBorder="1" applyAlignment="1" applyProtection="1">
      <alignment horizontal="center" vertical="center"/>
      <protection locked="0"/>
    </xf>
    <xf numFmtId="1" fontId="18" fillId="0" borderId="10" xfId="0" applyNumberFormat="1" applyFont="1" applyBorder="1" applyAlignment="1">
      <alignment wrapText="1"/>
    </xf>
    <xf numFmtId="0" fontId="19" fillId="0" borderId="10" xfId="0" applyFont="1" applyBorder="1" applyAlignment="1">
      <alignment wrapText="1"/>
    </xf>
    <xf numFmtId="0" fontId="20" fillId="0" borderId="10" xfId="0" applyFont="1" applyBorder="1" applyAlignment="1">
      <alignment wrapText="1"/>
    </xf>
    <xf numFmtId="164" fontId="18" fillId="33" borderId="17" xfId="0" applyNumberFormat="1" applyFont="1" applyFill="1" applyBorder="1" applyAlignment="1">
      <alignment vertical="center"/>
    </xf>
    <xf numFmtId="164" fontId="18" fillId="0" borderId="10" xfId="0" applyNumberFormat="1" applyFont="1" applyBorder="1" applyAlignment="1">
      <alignment wrapText="1"/>
    </xf>
    <xf numFmtId="49" fontId="20" fillId="0" borderId="10" xfId="0" applyNumberFormat="1" applyFont="1" applyBorder="1" applyAlignment="1">
      <alignment wrapText="1"/>
    </xf>
    <xf numFmtId="49" fontId="20" fillId="0" borderId="10" xfId="0" applyNumberFormat="1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15" xfId="0" applyBorder="1" applyAlignment="1">
      <alignment wrapText="1"/>
    </xf>
    <xf numFmtId="0" fontId="16" fillId="0" borderId="11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19" fillId="0" borderId="13" xfId="0" applyFont="1" applyBorder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0" fontId="16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right" wrapText="1"/>
    </xf>
    <xf numFmtId="0" fontId="16" fillId="0" borderId="0" xfId="0" applyFont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0"/>
  <sheetViews>
    <sheetView showGridLines="0" tabSelected="1" workbookViewId="0">
      <selection activeCell="U9" sqref="U9"/>
    </sheetView>
  </sheetViews>
  <sheetFormatPr defaultRowHeight="15"/>
  <cols>
    <col min="1" max="1" width="2.7109375" customWidth="1"/>
    <col min="2" max="2" width="14.28515625" bestFit="1" customWidth="1"/>
    <col min="3" max="3" width="33.42578125" customWidth="1"/>
    <col min="4" max="4" width="3.7109375" customWidth="1"/>
    <col min="5" max="5" width="5.5703125" customWidth="1"/>
    <col min="6" max="6" width="5.28515625" customWidth="1"/>
    <col min="7" max="7" width="4.28515625" customWidth="1"/>
    <col min="8" max="8" width="4.42578125" customWidth="1"/>
    <col min="9" max="9" width="4.85546875" customWidth="1"/>
    <col min="10" max="10" width="5.140625" customWidth="1"/>
    <col min="11" max="11" width="4.5703125" customWidth="1"/>
    <col min="12" max="12" width="10.7109375" customWidth="1"/>
    <col min="13" max="13" width="4.5703125" customWidth="1"/>
    <col min="14" max="14" width="5.5703125" customWidth="1"/>
    <col min="15" max="15" width="7.42578125" customWidth="1"/>
    <col min="16" max="16" width="5.5703125" customWidth="1"/>
    <col min="17" max="17" width="6.42578125" bestFit="1" customWidth="1"/>
  </cols>
  <sheetData>
    <row r="1" spans="1:17" ht="22.5" customHeight="1">
      <c r="A1" s="17"/>
      <c r="B1" s="17"/>
      <c r="C1" s="24" t="s">
        <v>0</v>
      </c>
      <c r="D1" s="24"/>
      <c r="E1" s="24"/>
      <c r="F1" s="24"/>
      <c r="G1" s="24"/>
      <c r="H1" s="24"/>
      <c r="I1" s="24"/>
      <c r="J1" s="24"/>
      <c r="K1" s="24"/>
      <c r="L1" s="25" t="s">
        <v>1</v>
      </c>
      <c r="M1" s="25"/>
      <c r="N1" s="25"/>
      <c r="O1" s="25"/>
      <c r="P1" s="25"/>
      <c r="Q1" s="25"/>
    </row>
    <row r="2" spans="1:17" ht="17.25" customHeight="1">
      <c r="A2" s="17"/>
      <c r="B2" s="17"/>
      <c r="C2" s="26" t="s">
        <v>2</v>
      </c>
      <c r="D2" s="26"/>
      <c r="E2" s="26"/>
      <c r="F2" s="26"/>
      <c r="G2" s="26"/>
      <c r="H2" s="26"/>
      <c r="I2" s="26"/>
      <c r="J2" s="26"/>
      <c r="K2" s="26"/>
      <c r="L2" s="25" t="s">
        <v>29</v>
      </c>
      <c r="M2" s="25"/>
      <c r="N2" s="25"/>
      <c r="O2" s="25"/>
      <c r="P2" s="25"/>
      <c r="Q2" s="25"/>
    </row>
    <row r="3" spans="1:17" ht="19.5" customHeight="1">
      <c r="A3" s="17"/>
      <c r="B3" s="17"/>
      <c r="C3" s="26" t="s">
        <v>3</v>
      </c>
      <c r="D3" s="26"/>
      <c r="E3" s="26"/>
      <c r="F3" s="26"/>
      <c r="G3" s="26"/>
      <c r="H3" s="26"/>
      <c r="I3" s="26"/>
      <c r="J3" s="26"/>
      <c r="K3" s="26"/>
      <c r="L3" s="25" t="s">
        <v>28</v>
      </c>
      <c r="M3" s="25"/>
      <c r="N3" s="25"/>
      <c r="O3" s="25"/>
      <c r="P3" s="25"/>
      <c r="Q3" s="25"/>
    </row>
    <row r="4" spans="1:17" ht="24.75" customHeight="1">
      <c r="A4" s="17"/>
      <c r="B4" s="17"/>
      <c r="C4" s="24"/>
      <c r="D4" s="24"/>
      <c r="E4" s="24"/>
      <c r="F4" s="24"/>
      <c r="G4" s="24"/>
      <c r="H4" s="24"/>
      <c r="I4" s="24"/>
      <c r="J4" s="24"/>
      <c r="K4" s="24"/>
      <c r="L4" s="17"/>
      <c r="M4" s="17"/>
      <c r="N4" s="17"/>
      <c r="O4" s="17"/>
      <c r="P4" s="17"/>
      <c r="Q4" s="17"/>
    </row>
    <row r="5" spans="1:17">
      <c r="A5" s="23" t="s">
        <v>27</v>
      </c>
      <c r="B5" s="23"/>
      <c r="C5" s="23"/>
      <c r="D5" s="23" t="s">
        <v>26</v>
      </c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5"/>
      <c r="Q5" s="25"/>
    </row>
    <row r="6" spans="1:17">
      <c r="A6" s="16" t="s">
        <v>35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7"/>
      <c r="Q6" s="17"/>
    </row>
    <row r="7" spans="1:17">
      <c r="A7" s="23" t="s">
        <v>15</v>
      </c>
      <c r="B7" s="23"/>
      <c r="C7" s="23"/>
      <c r="D7" s="23"/>
      <c r="E7" s="23"/>
      <c r="F7" s="23"/>
      <c r="G7" s="23"/>
      <c r="H7" s="23"/>
      <c r="I7" s="23"/>
      <c r="J7" s="23" t="s">
        <v>4</v>
      </c>
      <c r="K7" s="23"/>
      <c r="L7" s="23"/>
      <c r="M7" s="23" t="s">
        <v>16</v>
      </c>
      <c r="N7" s="23"/>
      <c r="O7" s="23"/>
      <c r="P7" s="23"/>
      <c r="Q7" s="23"/>
    </row>
    <row r="8" spans="1:17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</row>
    <row r="9" spans="1:17" ht="36.75" customHeight="1">
      <c r="A9" s="19" t="s">
        <v>5</v>
      </c>
      <c r="B9" s="19" t="s">
        <v>6</v>
      </c>
      <c r="C9" s="19" t="s">
        <v>7</v>
      </c>
      <c r="D9" s="21" t="s">
        <v>23</v>
      </c>
      <c r="E9" s="22"/>
      <c r="F9" s="22"/>
      <c r="G9" s="22"/>
      <c r="H9" s="22"/>
      <c r="I9" s="22"/>
      <c r="J9" s="22"/>
      <c r="K9" s="22"/>
      <c r="L9" s="9" t="s">
        <v>25</v>
      </c>
      <c r="M9" s="9" t="s">
        <v>8</v>
      </c>
      <c r="N9" s="9" t="s">
        <v>24</v>
      </c>
      <c r="O9" s="9" t="s">
        <v>9</v>
      </c>
      <c r="P9" s="9" t="s">
        <v>17</v>
      </c>
      <c r="Q9" s="9" t="s">
        <v>10</v>
      </c>
    </row>
    <row r="10" spans="1:17">
      <c r="A10" s="20"/>
      <c r="B10" s="20"/>
      <c r="C10" s="20"/>
      <c r="D10" s="1">
        <v>15</v>
      </c>
      <c r="E10" s="1">
        <v>15</v>
      </c>
      <c r="F10" s="1">
        <v>15</v>
      </c>
      <c r="G10" s="1">
        <v>15</v>
      </c>
      <c r="H10" s="1">
        <v>15</v>
      </c>
      <c r="I10" s="1">
        <v>15</v>
      </c>
      <c r="J10" s="1">
        <v>10</v>
      </c>
      <c r="K10" s="1">
        <v>10</v>
      </c>
      <c r="L10" s="1">
        <v>25</v>
      </c>
      <c r="M10" s="5">
        <v>40</v>
      </c>
      <c r="N10" s="5">
        <v>25</v>
      </c>
      <c r="O10" s="1">
        <v>50</v>
      </c>
      <c r="P10" s="3">
        <v>50</v>
      </c>
      <c r="Q10" s="3">
        <v>100</v>
      </c>
    </row>
    <row r="11" spans="1:17">
      <c r="A11" s="2">
        <v>1</v>
      </c>
      <c r="B11" s="14" t="s">
        <v>30</v>
      </c>
      <c r="C11" s="10" t="s">
        <v>18</v>
      </c>
      <c r="D11" s="6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7">
        <v>0</v>
      </c>
      <c r="K11" s="7">
        <v>0</v>
      </c>
      <c r="L11" s="8">
        <v>0</v>
      </c>
      <c r="M11" s="12">
        <v>5</v>
      </c>
      <c r="N11" s="8">
        <f>M11/40*25</f>
        <v>3.125</v>
      </c>
      <c r="O11" s="8">
        <f>L11+N11</f>
        <v>3.125</v>
      </c>
      <c r="P11" s="12">
        <v>0</v>
      </c>
      <c r="Q11" s="4">
        <v>0</v>
      </c>
    </row>
    <row r="12" spans="1:17">
      <c r="A12" s="2">
        <v>2</v>
      </c>
      <c r="B12" s="13" t="s">
        <v>31</v>
      </c>
      <c r="C12" s="10" t="s">
        <v>19</v>
      </c>
      <c r="D12" s="6">
        <v>0</v>
      </c>
      <c r="E12" s="11">
        <v>0.5</v>
      </c>
      <c r="F12" s="11">
        <v>1</v>
      </c>
      <c r="G12" s="11">
        <v>6</v>
      </c>
      <c r="H12" s="11">
        <v>14</v>
      </c>
      <c r="I12" s="11">
        <v>2.5</v>
      </c>
      <c r="J12" s="7">
        <v>8</v>
      </c>
      <c r="K12" s="7">
        <v>10</v>
      </c>
      <c r="L12" s="8">
        <f>(E12+F12+G12+H12+I12+J12+K12)/95*25</f>
        <v>11.052631578947368</v>
      </c>
      <c r="M12" s="12">
        <v>21</v>
      </c>
      <c r="N12" s="8">
        <f t="shared" ref="N12:N15" si="0">M12/40*25</f>
        <v>13.125</v>
      </c>
      <c r="O12" s="8">
        <f t="shared" ref="O12:O15" si="1">L12+N12</f>
        <v>24.17763157894737</v>
      </c>
      <c r="P12" s="12">
        <v>16.5</v>
      </c>
      <c r="Q12" s="4">
        <f t="shared" ref="Q12:Q15" si="2">O12+P12</f>
        <v>40.67763157894737</v>
      </c>
    </row>
    <row r="13" spans="1:17">
      <c r="A13" s="2">
        <v>3</v>
      </c>
      <c r="B13" s="13" t="s">
        <v>32</v>
      </c>
      <c r="C13" s="10" t="s">
        <v>20</v>
      </c>
      <c r="D13" s="6">
        <v>15</v>
      </c>
      <c r="E13" s="11">
        <v>9</v>
      </c>
      <c r="F13" s="11">
        <v>9</v>
      </c>
      <c r="G13" s="11">
        <v>0</v>
      </c>
      <c r="H13" s="11">
        <v>0</v>
      </c>
      <c r="I13" s="11">
        <v>15</v>
      </c>
      <c r="J13" s="7">
        <v>7</v>
      </c>
      <c r="K13" s="7">
        <v>7</v>
      </c>
      <c r="L13" s="8">
        <v>14</v>
      </c>
      <c r="M13" s="12">
        <v>10</v>
      </c>
      <c r="N13" s="8">
        <v>6</v>
      </c>
      <c r="O13" s="8">
        <f t="shared" si="1"/>
        <v>20</v>
      </c>
      <c r="P13" s="12">
        <v>23</v>
      </c>
      <c r="Q13" s="4">
        <f t="shared" si="2"/>
        <v>43</v>
      </c>
    </row>
    <row r="14" spans="1:17">
      <c r="A14" s="2">
        <v>4</v>
      </c>
      <c r="B14" s="13" t="s">
        <v>33</v>
      </c>
      <c r="C14" s="10" t="s">
        <v>21</v>
      </c>
      <c r="D14" s="6">
        <v>1.5</v>
      </c>
      <c r="E14" s="11">
        <v>1</v>
      </c>
      <c r="F14" s="11">
        <v>10</v>
      </c>
      <c r="G14" s="11">
        <v>0</v>
      </c>
      <c r="H14" s="11">
        <v>0.5</v>
      </c>
      <c r="I14" s="11">
        <v>4.5</v>
      </c>
      <c r="J14" s="7">
        <v>10</v>
      </c>
      <c r="K14" s="7">
        <v>7</v>
      </c>
      <c r="L14" s="8">
        <f>(D14+E14+F14+G14+I14+J14+K14)/95*25</f>
        <v>8.9473684210526319</v>
      </c>
      <c r="M14" s="12">
        <v>19</v>
      </c>
      <c r="N14" s="8">
        <f t="shared" si="0"/>
        <v>11.875</v>
      </c>
      <c r="O14" s="8">
        <f t="shared" si="1"/>
        <v>20.82236842105263</v>
      </c>
      <c r="P14" s="12">
        <v>31</v>
      </c>
      <c r="Q14" s="4">
        <f t="shared" si="2"/>
        <v>51.82236842105263</v>
      </c>
    </row>
    <row r="15" spans="1:17">
      <c r="A15" s="2">
        <v>5</v>
      </c>
      <c r="B15" s="13" t="s">
        <v>34</v>
      </c>
      <c r="C15" s="10" t="s">
        <v>22</v>
      </c>
      <c r="D15" s="6">
        <v>9.5</v>
      </c>
      <c r="E15" s="11">
        <v>0</v>
      </c>
      <c r="F15" s="11">
        <v>4</v>
      </c>
      <c r="G15" s="11">
        <v>0.5</v>
      </c>
      <c r="H15" s="11">
        <v>4</v>
      </c>
      <c r="I15" s="11">
        <v>0</v>
      </c>
      <c r="J15" s="7">
        <v>2</v>
      </c>
      <c r="K15" s="7">
        <v>6</v>
      </c>
      <c r="L15" s="8">
        <f>(D15+E15+F15+G15+H15+J15+K15)/95*25</f>
        <v>6.8421052631578956</v>
      </c>
      <c r="M15" s="12">
        <v>12.5</v>
      </c>
      <c r="N15" s="8">
        <f t="shared" si="0"/>
        <v>7.8125</v>
      </c>
      <c r="O15" s="8">
        <f t="shared" si="1"/>
        <v>14.654605263157896</v>
      </c>
      <c r="P15" s="12">
        <v>10</v>
      </c>
      <c r="Q15" s="4">
        <f t="shared" si="2"/>
        <v>24.654605263157897</v>
      </c>
    </row>
    <row r="16" spans="1:17" ht="19.5" customHeight="1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17" ht="19.5" customHeight="1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ht="19.5" customHeight="1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ht="15" customHeight="1">
      <c r="A19" s="16" t="s">
        <v>11</v>
      </c>
      <c r="B19" s="16"/>
      <c r="C19" s="16"/>
      <c r="D19" s="16"/>
      <c r="E19" s="16"/>
      <c r="F19" s="16"/>
      <c r="G19" s="16"/>
      <c r="H19" s="16"/>
      <c r="I19" s="16"/>
      <c r="J19" s="16" t="s">
        <v>13</v>
      </c>
      <c r="K19" s="16"/>
      <c r="L19" s="16"/>
      <c r="M19" s="17"/>
      <c r="N19" s="17"/>
      <c r="O19" s="17"/>
      <c r="P19" s="17"/>
      <c r="Q19" s="17"/>
    </row>
    <row r="20" spans="1:17" ht="15" customHeight="1">
      <c r="A20" s="16" t="s">
        <v>12</v>
      </c>
      <c r="B20" s="16"/>
      <c r="C20" s="16"/>
      <c r="D20" s="16"/>
      <c r="E20" s="16"/>
      <c r="F20" s="16"/>
      <c r="G20" s="16"/>
      <c r="H20" s="16"/>
      <c r="I20" s="16"/>
      <c r="J20" s="16" t="s">
        <v>14</v>
      </c>
      <c r="K20" s="16"/>
      <c r="L20" s="16"/>
      <c r="M20" s="17"/>
      <c r="N20" s="17"/>
      <c r="O20" s="17"/>
      <c r="P20" s="17"/>
      <c r="Q20" s="17"/>
    </row>
  </sheetData>
  <mergeCells count="33">
    <mergeCell ref="A1:B3"/>
    <mergeCell ref="C1:K1"/>
    <mergeCell ref="L1:Q1"/>
    <mergeCell ref="C2:K2"/>
    <mergeCell ref="L2:Q2"/>
    <mergeCell ref="C3:K3"/>
    <mergeCell ref="L3:Q3"/>
    <mergeCell ref="A4:B4"/>
    <mergeCell ref="C4:K4"/>
    <mergeCell ref="L4:Q4"/>
    <mergeCell ref="A5:C5"/>
    <mergeCell ref="D5:O5"/>
    <mergeCell ref="P5:Q5"/>
    <mergeCell ref="A6:C6"/>
    <mergeCell ref="D6:O6"/>
    <mergeCell ref="P6:Q6"/>
    <mergeCell ref="A7:I7"/>
    <mergeCell ref="J7:L7"/>
    <mergeCell ref="M7:Q7"/>
    <mergeCell ref="A8:Q8"/>
    <mergeCell ref="A9:A10"/>
    <mergeCell ref="B9:B10"/>
    <mergeCell ref="C9:C10"/>
    <mergeCell ref="D9:K9"/>
    <mergeCell ref="A16:Q16"/>
    <mergeCell ref="A17:Q17"/>
    <mergeCell ref="A18:Q18"/>
    <mergeCell ref="A19:I19"/>
    <mergeCell ref="A20:I20"/>
    <mergeCell ref="J19:L19"/>
    <mergeCell ref="J20:L20"/>
    <mergeCell ref="M19:Q19"/>
    <mergeCell ref="M20:Q20"/>
  </mergeCells>
  <pageMargins left="0.75" right="0.75" top="1" bottom="1" header="0.5" footer="0.5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Participants Information Management System</dc:title>
  <dc:creator>FARAN AWAIS BUTT</dc:creator>
  <cp:lastModifiedBy>Faran</cp:lastModifiedBy>
  <cp:lastPrinted>2013-02-14T18:30:27Z</cp:lastPrinted>
  <dcterms:created xsi:type="dcterms:W3CDTF">2012-11-29T08:26:36Z</dcterms:created>
  <dcterms:modified xsi:type="dcterms:W3CDTF">2013-07-05T05:59:09Z</dcterms:modified>
</cp:coreProperties>
</file>