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295" windowHeight="558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L11" i="2"/>
  <c r="L12"/>
  <c r="L13"/>
  <c r="L14"/>
  <c r="L15"/>
  <c r="L16"/>
  <c r="L17"/>
  <c r="L18"/>
  <c r="L19"/>
  <c r="L20"/>
  <c r="O20" s="1"/>
  <c r="L21"/>
  <c r="L22"/>
  <c r="L23"/>
  <c r="L24"/>
  <c r="L25"/>
  <c r="L26"/>
  <c r="L27"/>
  <c r="L28"/>
  <c r="L10"/>
  <c r="O10" s="1"/>
  <c r="O11"/>
  <c r="O13"/>
  <c r="O15"/>
  <c r="O21"/>
  <c r="O23"/>
  <c r="O25"/>
  <c r="O12"/>
  <c r="O14"/>
  <c r="O16"/>
  <c r="O24"/>
  <c r="O26"/>
  <c r="O28"/>
</calcChain>
</file>

<file path=xl/sharedStrings.xml><?xml version="1.0" encoding="utf-8"?>
<sst xmlns="http://schemas.openxmlformats.org/spreadsheetml/2006/main" count="35" uniqueCount="35">
  <si>
    <t>University of Managment and Technology</t>
  </si>
  <si>
    <t>Office of Controller of Examination</t>
  </si>
  <si>
    <t xml:space="preserve">Award List </t>
  </si>
  <si>
    <t>Contact:_____________________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</si>
  <si>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</si>
  <si>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</si>
  <si>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</si>
  <si>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</si>
  <si>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</si>
  <si>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</si>
  <si>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r>
      <t>Resource Person</t>
    </r>
    <r>
      <rPr>
        <sz val="11"/>
        <color theme="1"/>
        <rFont val="Calibri"/>
        <family val="2"/>
        <scheme val="minor"/>
      </rPr>
      <t>: Nauman Ahmad</t>
    </r>
  </si>
  <si>
    <t>MUHAMMAD UMAIR ARSHAD</t>
  </si>
  <si>
    <t>MUHAMMAD UMAIR KHAN</t>
  </si>
  <si>
    <t>MUSTAFA WALEED BUTT</t>
  </si>
  <si>
    <t>MUHAMMAD IZAN</t>
  </si>
  <si>
    <t>MOHIBULLAH RAJA</t>
  </si>
  <si>
    <t>MUHAMMAD IMRAN KHALID</t>
  </si>
  <si>
    <t>AHMED SHEHROZ</t>
  </si>
  <si>
    <t>ALI RAZA</t>
  </si>
  <si>
    <t>ADNAN MUBAREK</t>
  </si>
  <si>
    <t>IBRAR AHMAD</t>
  </si>
  <si>
    <t>ALI AHMAD AFZAL</t>
  </si>
  <si>
    <t>BILAL YASIN</t>
  </si>
  <si>
    <t>IRTAZA YOUNAS</t>
  </si>
  <si>
    <t>MUHAMMAD WALEED AHMAD</t>
  </si>
  <si>
    <t>ABDUL BASIT</t>
  </si>
  <si>
    <t>HANAN ALI</t>
  </si>
  <si>
    <t xml:space="preserve">MUHAMMAD NAWAZ LEGHARI </t>
  </si>
  <si>
    <t>MUHAMMAD ANAS ABRAR</t>
  </si>
  <si>
    <r>
      <t>Course Code:</t>
    </r>
    <r>
      <rPr>
        <sz val="11"/>
        <color theme="1"/>
        <rFont val="Calibri"/>
        <family val="2"/>
        <scheme val="minor"/>
      </rPr>
      <t xml:space="preserve"> EL324</t>
    </r>
  </si>
  <si>
    <t>Course Title: Control Systems Lab</t>
  </si>
  <si>
    <t>All Labs</t>
  </si>
  <si>
    <t>Project</t>
  </si>
  <si>
    <t>Final Viva</t>
  </si>
  <si>
    <t>Average = 15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</si>
</sst>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.5"/>
      <color rgb="FF000066"/>
      <name val="Verdan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/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6" fillId="0" borderId="15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1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topLeftCell="A14" zoomScale="120" zoomScaleNormal="120" workbookViewId="0">
      <selection activeCell="O14" sqref="O14"/>
    </sheetView>
  </sheetViews>
  <sheetFormatPr defaultRowHeight="15"/>
  <cols>
    <col min="1" max="1" width="5.140625" bestFit="1" customWidth="1"/>
    <col min="2" max="2" width="10.5703125" bestFit="1" customWidth="1"/>
    <col min="3" max="3" width="34.7109375" bestFit="1" customWidth="1"/>
    <col min="4" max="5" width="3" customWidth="1"/>
    <col min="6" max="7" width="3.7109375" customWidth="1"/>
    <col min="8" max="9" width="4" customWidth="1"/>
    <col min="10" max="14" width="3.5703125" customWidth="1"/>
    <col min="15" max="15" width="5.42578125" bestFit="1" customWidth="1"/>
    <col min="16" max="16" width="3.140625" customWidth="1"/>
    <col min="17" max="17" width="4" customWidth="1"/>
    <col min="18" max="18" width="4.5703125" customWidth="1"/>
    <col min="19" max="19" width="4.28515625" customWidth="1"/>
    <col min="20" max="20" width="4.140625" customWidth="1"/>
    <col min="21" max="21" width="4.85546875" customWidth="1"/>
  </cols>
  <sheetData>
    <row r="1" spans="1:21" ht="22.5" customHeight="1">
      <c r="A1" s="15"/>
      <c r="B1" s="15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7.25" customHeight="1">
      <c r="A2" s="15"/>
      <c r="B2" s="15"/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9.5" customHeight="1">
      <c r="A3" s="15"/>
      <c r="B3" s="15"/>
      <c r="C3" s="17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 customHeight="1">
      <c r="A4" s="15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5" customHeight="1">
      <c r="A5" s="19" t="s">
        <v>29</v>
      </c>
      <c r="B5" s="19"/>
      <c r="C5" s="19"/>
      <c r="D5" s="19" t="s">
        <v>30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5" customHeight="1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 t="s">
        <v>3</v>
      </c>
      <c r="Q7" s="19"/>
      <c r="R7" s="19"/>
      <c r="S7" s="19"/>
      <c r="T7" s="19"/>
      <c r="U7" s="19"/>
    </row>
    <row r="8" spans="1:2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36.75" customHeight="1">
      <c r="A9" s="21" t="s">
        <v>4</v>
      </c>
      <c r="B9" s="21" t="s">
        <v>5</v>
      </c>
      <c r="C9" s="21" t="s">
        <v>6</v>
      </c>
      <c r="D9" s="23" t="s">
        <v>7</v>
      </c>
      <c r="E9" s="24"/>
      <c r="F9" s="24"/>
      <c r="G9" s="24"/>
      <c r="H9" s="24"/>
      <c r="I9" s="24"/>
      <c r="J9" s="25"/>
      <c r="K9" s="9"/>
      <c r="L9" s="14" t="s">
        <v>31</v>
      </c>
      <c r="M9" s="14" t="s">
        <v>32</v>
      </c>
      <c r="N9" s="14" t="s">
        <v>33</v>
      </c>
      <c r="O9" s="2" t="s">
        <v>8</v>
      </c>
      <c r="P9" s="23" t="s">
        <v>9</v>
      </c>
      <c r="Q9" s="24"/>
      <c r="R9" s="24"/>
      <c r="S9" s="24"/>
      <c r="T9" s="24"/>
      <c r="U9" s="25"/>
    </row>
    <row r="10" spans="1:21" ht="19.5" thickBot="1">
      <c r="A10" s="22"/>
      <c r="B10" s="22"/>
      <c r="C10" s="22"/>
      <c r="D10" s="2">
        <v>5</v>
      </c>
      <c r="E10" s="2">
        <v>10</v>
      </c>
      <c r="F10" s="11">
        <v>5</v>
      </c>
      <c r="G10" s="11">
        <v>5</v>
      </c>
      <c r="H10" s="2">
        <v>10</v>
      </c>
      <c r="I10" s="2">
        <v>10</v>
      </c>
      <c r="J10" s="2">
        <v>10</v>
      </c>
      <c r="K10" s="2">
        <v>20</v>
      </c>
      <c r="L10" s="10">
        <f>((D10+E10+F10+G10+H10+I10+J10+K10)/75)*6</f>
        <v>6</v>
      </c>
      <c r="M10" s="10">
        <v>2</v>
      </c>
      <c r="N10" s="10">
        <v>12</v>
      </c>
      <c r="O10" s="13">
        <f>L10+M10+N10</f>
        <v>20</v>
      </c>
      <c r="P10" s="1"/>
      <c r="Q10" s="1"/>
      <c r="R10" s="1"/>
      <c r="S10" s="1"/>
      <c r="T10" s="1"/>
      <c r="U10" s="1"/>
    </row>
    <row r="11" spans="1:21" ht="19.5" thickBot="1">
      <c r="A11" s="3">
        <v>1</v>
      </c>
      <c r="B11" s="4">
        <v>101519007</v>
      </c>
      <c r="C11" s="7" t="s">
        <v>13</v>
      </c>
      <c r="D11" s="1">
        <v>5</v>
      </c>
      <c r="E11" s="1">
        <v>6</v>
      </c>
      <c r="F11" s="1">
        <v>5</v>
      </c>
      <c r="G11" s="1">
        <v>0</v>
      </c>
      <c r="H11" s="1">
        <v>10</v>
      </c>
      <c r="I11" s="1">
        <v>10</v>
      </c>
      <c r="J11" s="1">
        <v>10</v>
      </c>
      <c r="K11" s="1">
        <v>15</v>
      </c>
      <c r="L11" s="10">
        <f t="shared" ref="L11:L28" si="0">((D11+E11+F11+G11+H11+I11+J11+K11)/75)*6</f>
        <v>4.88</v>
      </c>
      <c r="M11" s="10">
        <v>2</v>
      </c>
      <c r="N11" s="10">
        <v>9</v>
      </c>
      <c r="O11" s="12">
        <f t="shared" ref="O11:O28" si="1">L11+M11+N11</f>
        <v>15.879999999999999</v>
      </c>
      <c r="P11" s="1"/>
      <c r="Q11" s="1"/>
      <c r="R11" s="1"/>
      <c r="S11" s="1"/>
      <c r="T11" s="1"/>
      <c r="U11" s="1"/>
    </row>
    <row r="12" spans="1:21" ht="19.5" thickBot="1">
      <c r="A12" s="3">
        <v>2</v>
      </c>
      <c r="B12" s="5">
        <v>101519015</v>
      </c>
      <c r="C12" s="8" t="s">
        <v>14</v>
      </c>
      <c r="D12" s="1">
        <v>5</v>
      </c>
      <c r="E12" s="1">
        <v>5.5</v>
      </c>
      <c r="F12" s="1">
        <v>5</v>
      </c>
      <c r="G12" s="1">
        <v>3</v>
      </c>
      <c r="H12" s="1">
        <v>10</v>
      </c>
      <c r="I12" s="1">
        <v>5</v>
      </c>
      <c r="J12" s="1">
        <v>6</v>
      </c>
      <c r="K12" s="1">
        <v>13.5</v>
      </c>
      <c r="L12" s="10">
        <f t="shared" si="0"/>
        <v>4.24</v>
      </c>
      <c r="M12" s="10">
        <v>2</v>
      </c>
      <c r="N12" s="10">
        <v>9</v>
      </c>
      <c r="O12" s="12">
        <f t="shared" si="1"/>
        <v>15.24</v>
      </c>
      <c r="P12" s="1"/>
      <c r="Q12" s="1"/>
      <c r="R12" s="1"/>
      <c r="S12" s="1"/>
      <c r="T12" s="1"/>
      <c r="U12" s="1"/>
    </row>
    <row r="13" spans="1:21" ht="19.5" thickBot="1">
      <c r="A13" s="3">
        <v>3</v>
      </c>
      <c r="B13" s="5">
        <v>101519051</v>
      </c>
      <c r="C13" s="8" t="s">
        <v>15</v>
      </c>
      <c r="D13" s="1">
        <v>5</v>
      </c>
      <c r="E13" s="1">
        <v>6.5</v>
      </c>
      <c r="F13" s="1">
        <v>5</v>
      </c>
      <c r="G13" s="1">
        <v>1</v>
      </c>
      <c r="H13" s="1">
        <v>10</v>
      </c>
      <c r="I13" s="1">
        <v>8</v>
      </c>
      <c r="J13" s="1">
        <v>6</v>
      </c>
      <c r="K13" s="1">
        <v>16</v>
      </c>
      <c r="L13" s="10">
        <f t="shared" si="0"/>
        <v>4.6000000000000005</v>
      </c>
      <c r="M13" s="10">
        <v>2</v>
      </c>
      <c r="N13" s="10">
        <v>6</v>
      </c>
      <c r="O13" s="12">
        <f t="shared" si="1"/>
        <v>12.600000000000001</v>
      </c>
      <c r="P13" s="1"/>
      <c r="Q13" s="1"/>
      <c r="R13" s="1"/>
      <c r="S13" s="1"/>
      <c r="T13" s="1"/>
      <c r="U13" s="1"/>
    </row>
    <row r="14" spans="1:21" ht="19.5" thickBot="1">
      <c r="A14" s="3">
        <v>4</v>
      </c>
      <c r="B14" s="5">
        <v>101519068</v>
      </c>
      <c r="C14" s="8" t="s">
        <v>16</v>
      </c>
      <c r="D14" s="1">
        <v>5</v>
      </c>
      <c r="E14" s="1">
        <v>5.5</v>
      </c>
      <c r="F14" s="1">
        <v>5</v>
      </c>
      <c r="G14" s="1">
        <v>0</v>
      </c>
      <c r="H14" s="1">
        <v>10</v>
      </c>
      <c r="I14" s="1">
        <v>10</v>
      </c>
      <c r="J14" s="1">
        <v>6</v>
      </c>
      <c r="K14" s="1">
        <v>12</v>
      </c>
      <c r="L14" s="10">
        <f t="shared" si="0"/>
        <v>4.28</v>
      </c>
      <c r="M14" s="10">
        <v>2</v>
      </c>
      <c r="N14" s="10">
        <v>10.5</v>
      </c>
      <c r="O14" s="12">
        <f t="shared" si="1"/>
        <v>16.78</v>
      </c>
      <c r="P14" s="1"/>
      <c r="Q14" s="1"/>
      <c r="R14" s="1"/>
      <c r="S14" s="1"/>
      <c r="T14" s="1"/>
      <c r="U14" s="1"/>
    </row>
    <row r="15" spans="1:21" ht="19.5" thickBot="1">
      <c r="A15" s="3">
        <v>5</v>
      </c>
      <c r="B15" s="5">
        <v>101519073</v>
      </c>
      <c r="C15" s="8" t="s">
        <v>17</v>
      </c>
      <c r="D15" s="1">
        <v>5</v>
      </c>
      <c r="E15" s="1">
        <v>5.5</v>
      </c>
      <c r="F15" s="1">
        <v>5</v>
      </c>
      <c r="G15" s="1">
        <v>0.5</v>
      </c>
      <c r="H15" s="1">
        <v>10</v>
      </c>
      <c r="I15" s="1">
        <v>8</v>
      </c>
      <c r="J15" s="1">
        <v>6</v>
      </c>
      <c r="K15" s="1">
        <v>16</v>
      </c>
      <c r="L15" s="10">
        <f t="shared" si="0"/>
        <v>4.4800000000000004</v>
      </c>
      <c r="M15" s="10">
        <v>2</v>
      </c>
      <c r="N15" s="10">
        <v>7.5</v>
      </c>
      <c r="O15" s="12">
        <f t="shared" si="1"/>
        <v>13.98</v>
      </c>
      <c r="P15" s="1"/>
      <c r="Q15" s="1"/>
      <c r="R15" s="1"/>
      <c r="S15" s="1"/>
      <c r="T15" s="1"/>
      <c r="U15" s="1"/>
    </row>
    <row r="16" spans="1:21" ht="19.5" thickBot="1">
      <c r="A16" s="3">
        <v>6</v>
      </c>
      <c r="B16" s="5">
        <v>101519074</v>
      </c>
      <c r="C16" s="8" t="s">
        <v>18</v>
      </c>
      <c r="D16" s="1">
        <v>5</v>
      </c>
      <c r="E16" s="1">
        <v>4.5</v>
      </c>
      <c r="F16" s="1">
        <v>5</v>
      </c>
      <c r="G16" s="1">
        <v>5</v>
      </c>
      <c r="H16" s="1">
        <v>10</v>
      </c>
      <c r="I16" s="1">
        <v>10</v>
      </c>
      <c r="J16" s="1">
        <v>6</v>
      </c>
      <c r="K16" s="1">
        <v>15</v>
      </c>
      <c r="L16" s="10">
        <f t="shared" si="0"/>
        <v>4.84</v>
      </c>
      <c r="M16" s="10">
        <v>2</v>
      </c>
      <c r="N16" s="10">
        <v>12</v>
      </c>
      <c r="O16" s="12">
        <f t="shared" si="1"/>
        <v>18.84</v>
      </c>
      <c r="P16" s="1"/>
      <c r="Q16" s="1"/>
      <c r="R16" s="1"/>
      <c r="S16" s="1"/>
      <c r="T16" s="1"/>
      <c r="U16" s="1"/>
    </row>
    <row r="17" spans="1:21" ht="19.5" thickBot="1">
      <c r="A17" s="3">
        <v>7</v>
      </c>
      <c r="B17" s="5">
        <v>101519080</v>
      </c>
      <c r="C17" s="8" t="s">
        <v>19</v>
      </c>
      <c r="D17" s="1">
        <v>5</v>
      </c>
      <c r="E17" s="1">
        <v>6.5</v>
      </c>
      <c r="F17" s="1">
        <v>5</v>
      </c>
      <c r="G17" s="1">
        <v>2</v>
      </c>
      <c r="H17" s="1">
        <v>10</v>
      </c>
      <c r="I17" s="1">
        <v>10</v>
      </c>
      <c r="J17" s="1">
        <v>6</v>
      </c>
      <c r="K17" s="1">
        <v>15</v>
      </c>
      <c r="L17" s="10">
        <f t="shared" si="0"/>
        <v>4.76</v>
      </c>
      <c r="M17" s="10">
        <v>2</v>
      </c>
      <c r="N17" s="10">
        <v>7.5</v>
      </c>
      <c r="O17" s="12">
        <v>15</v>
      </c>
      <c r="P17" s="1"/>
      <c r="Q17" s="1"/>
      <c r="R17" s="1"/>
      <c r="S17" s="1"/>
      <c r="T17" s="1"/>
      <c r="U17" s="1"/>
    </row>
    <row r="18" spans="1:21" ht="19.5" thickBot="1">
      <c r="A18" s="3">
        <v>8</v>
      </c>
      <c r="B18" s="5">
        <v>101519092</v>
      </c>
      <c r="C18" s="8" t="s">
        <v>20</v>
      </c>
      <c r="D18" s="1">
        <v>5</v>
      </c>
      <c r="E18" s="1">
        <v>4.5</v>
      </c>
      <c r="F18" s="1">
        <v>5</v>
      </c>
      <c r="G18" s="1">
        <v>1</v>
      </c>
      <c r="H18" s="1">
        <v>10</v>
      </c>
      <c r="I18" s="1">
        <v>10</v>
      </c>
      <c r="J18" s="1">
        <v>6</v>
      </c>
      <c r="K18" s="1">
        <v>16</v>
      </c>
      <c r="L18" s="10">
        <f t="shared" si="0"/>
        <v>4.6000000000000005</v>
      </c>
      <c r="M18" s="10">
        <v>2</v>
      </c>
      <c r="N18" s="10">
        <v>10.5</v>
      </c>
      <c r="O18" s="12">
        <v>18</v>
      </c>
      <c r="P18" s="1"/>
      <c r="Q18" s="1"/>
      <c r="R18" s="1"/>
      <c r="S18" s="1"/>
      <c r="T18" s="1"/>
      <c r="U18" s="1"/>
    </row>
    <row r="19" spans="1:21" ht="19.5" thickBot="1">
      <c r="A19" s="3">
        <v>9</v>
      </c>
      <c r="B19" s="5">
        <v>101519094</v>
      </c>
      <c r="C19" s="8" t="s">
        <v>21</v>
      </c>
      <c r="D19" s="1">
        <v>5</v>
      </c>
      <c r="E19" s="6">
        <v>4.5</v>
      </c>
      <c r="F19" s="1">
        <v>5</v>
      </c>
      <c r="G19" s="1">
        <v>0</v>
      </c>
      <c r="H19" s="1">
        <v>10</v>
      </c>
      <c r="I19" s="1">
        <v>5</v>
      </c>
      <c r="J19" s="1">
        <v>6</v>
      </c>
      <c r="K19" s="1">
        <v>9</v>
      </c>
      <c r="L19" s="10">
        <f t="shared" si="0"/>
        <v>3.5600000000000005</v>
      </c>
      <c r="M19" s="10">
        <v>2</v>
      </c>
      <c r="N19" s="10">
        <v>7.5</v>
      </c>
      <c r="O19" s="12">
        <v>14</v>
      </c>
      <c r="P19" s="1"/>
      <c r="Q19" s="1"/>
      <c r="R19" s="1"/>
      <c r="S19" s="1"/>
      <c r="T19" s="1"/>
      <c r="U19" s="1"/>
    </row>
    <row r="20" spans="1:21" ht="19.5" thickBot="1">
      <c r="A20" s="3">
        <v>10</v>
      </c>
      <c r="B20" s="5">
        <v>101519098</v>
      </c>
      <c r="C20" s="8" t="s">
        <v>22</v>
      </c>
      <c r="D20" s="1">
        <v>5</v>
      </c>
      <c r="E20" s="1">
        <v>4.5</v>
      </c>
      <c r="F20" s="1">
        <v>5</v>
      </c>
      <c r="G20" s="1">
        <v>0</v>
      </c>
      <c r="H20" s="1">
        <v>10</v>
      </c>
      <c r="I20" s="1">
        <v>6</v>
      </c>
      <c r="J20" s="1">
        <v>6</v>
      </c>
      <c r="K20" s="1">
        <v>10</v>
      </c>
      <c r="L20" s="10">
        <f t="shared" si="0"/>
        <v>3.7199999999999998</v>
      </c>
      <c r="M20" s="10">
        <v>2</v>
      </c>
      <c r="N20" s="10">
        <v>6</v>
      </c>
      <c r="O20" s="12">
        <f t="shared" si="1"/>
        <v>11.719999999999999</v>
      </c>
      <c r="P20" s="1"/>
      <c r="Q20" s="1"/>
      <c r="R20" s="1"/>
      <c r="S20" s="1"/>
      <c r="T20" s="1"/>
      <c r="U20" s="1"/>
    </row>
    <row r="21" spans="1:21" ht="19.5" thickBot="1">
      <c r="A21" s="3">
        <v>11</v>
      </c>
      <c r="B21" s="5">
        <v>101519159</v>
      </c>
      <c r="C21" s="8" t="s">
        <v>23</v>
      </c>
      <c r="D21" s="1">
        <v>5</v>
      </c>
      <c r="E21" s="1">
        <v>6.5</v>
      </c>
      <c r="F21" s="1">
        <v>5</v>
      </c>
      <c r="G21" s="1">
        <v>0</v>
      </c>
      <c r="H21" s="1">
        <v>10</v>
      </c>
      <c r="I21" s="1">
        <v>5</v>
      </c>
      <c r="J21" s="1">
        <v>6</v>
      </c>
      <c r="K21" s="1">
        <v>0</v>
      </c>
      <c r="L21" s="10">
        <f t="shared" si="0"/>
        <v>3</v>
      </c>
      <c r="M21" s="10">
        <v>2</v>
      </c>
      <c r="N21" s="10">
        <v>7.5</v>
      </c>
      <c r="O21" s="12">
        <f t="shared" si="1"/>
        <v>12.5</v>
      </c>
      <c r="P21" s="1"/>
      <c r="Q21" s="1"/>
      <c r="R21" s="1"/>
      <c r="S21" s="1"/>
      <c r="T21" s="1"/>
      <c r="U21" s="1"/>
    </row>
    <row r="22" spans="1:21" ht="19.5" thickBot="1">
      <c r="A22" s="3">
        <v>12</v>
      </c>
      <c r="B22" s="5">
        <v>101519175</v>
      </c>
      <c r="C22" s="8" t="s">
        <v>24</v>
      </c>
      <c r="D22" s="1">
        <v>5</v>
      </c>
      <c r="E22" s="1">
        <v>6.5</v>
      </c>
      <c r="F22" s="1">
        <v>5</v>
      </c>
      <c r="G22" s="1">
        <v>1.5</v>
      </c>
      <c r="H22" s="1">
        <v>10</v>
      </c>
      <c r="I22" s="1">
        <v>10</v>
      </c>
      <c r="J22" s="1">
        <v>6</v>
      </c>
      <c r="K22" s="1">
        <v>14</v>
      </c>
      <c r="L22" s="10">
        <f t="shared" si="0"/>
        <v>4.6399999999999997</v>
      </c>
      <c r="M22" s="10">
        <v>2</v>
      </c>
      <c r="N22" s="10">
        <v>7.5</v>
      </c>
      <c r="O22" s="12">
        <v>15</v>
      </c>
      <c r="P22" s="1"/>
      <c r="Q22" s="1"/>
      <c r="R22" s="1"/>
      <c r="S22" s="1"/>
      <c r="T22" s="1"/>
      <c r="U22" s="1"/>
    </row>
    <row r="23" spans="1:21" ht="19.5" thickBot="1">
      <c r="A23" s="3">
        <v>13</v>
      </c>
      <c r="B23" s="5">
        <v>101519181</v>
      </c>
      <c r="C23" s="8" t="s">
        <v>25</v>
      </c>
      <c r="D23" s="1">
        <v>5</v>
      </c>
      <c r="E23" s="1">
        <v>7.5</v>
      </c>
      <c r="F23" s="1">
        <v>5</v>
      </c>
      <c r="G23" s="1">
        <v>3.5</v>
      </c>
      <c r="H23" s="1">
        <v>10</v>
      </c>
      <c r="I23" s="1">
        <v>5</v>
      </c>
      <c r="J23" s="1">
        <v>6</v>
      </c>
      <c r="K23" s="1">
        <v>12.5</v>
      </c>
      <c r="L23" s="10">
        <f t="shared" si="0"/>
        <v>4.3600000000000003</v>
      </c>
      <c r="M23" s="10">
        <v>2</v>
      </c>
      <c r="N23" s="10">
        <v>7.5</v>
      </c>
      <c r="O23" s="12">
        <f t="shared" si="1"/>
        <v>13.86</v>
      </c>
      <c r="P23" s="1"/>
      <c r="Q23" s="1"/>
      <c r="R23" s="1"/>
      <c r="S23" s="1"/>
      <c r="T23" s="1"/>
      <c r="U23" s="1"/>
    </row>
    <row r="24" spans="1:21" ht="19.5" thickBot="1">
      <c r="A24" s="3">
        <v>14</v>
      </c>
      <c r="B24" s="5">
        <v>101519214</v>
      </c>
      <c r="C24" s="8" t="s">
        <v>26</v>
      </c>
      <c r="D24" s="1">
        <v>5</v>
      </c>
      <c r="E24" s="1">
        <v>4.5</v>
      </c>
      <c r="F24" s="1">
        <v>5</v>
      </c>
      <c r="G24" s="1">
        <v>1</v>
      </c>
      <c r="H24" s="1">
        <v>10</v>
      </c>
      <c r="I24" s="1">
        <v>10</v>
      </c>
      <c r="J24" s="1">
        <v>6</v>
      </c>
      <c r="K24" s="1">
        <v>14.5</v>
      </c>
      <c r="L24" s="10">
        <f t="shared" si="0"/>
        <v>4.4800000000000004</v>
      </c>
      <c r="M24" s="10">
        <v>2</v>
      </c>
      <c r="N24" s="10">
        <v>7.5</v>
      </c>
      <c r="O24" s="12">
        <f t="shared" si="1"/>
        <v>13.98</v>
      </c>
      <c r="P24" s="1"/>
      <c r="Q24" s="1"/>
      <c r="R24" s="1"/>
      <c r="S24" s="1"/>
      <c r="T24" s="1"/>
      <c r="U24" s="1"/>
    </row>
    <row r="25" spans="1:21" ht="19.5" thickBot="1">
      <c r="A25" s="3">
        <v>15</v>
      </c>
      <c r="B25" s="5">
        <v>111619192</v>
      </c>
      <c r="C25" s="8" t="s">
        <v>11</v>
      </c>
      <c r="D25" s="1">
        <v>5</v>
      </c>
      <c r="E25" s="1">
        <v>4.5</v>
      </c>
      <c r="F25" s="1">
        <v>5</v>
      </c>
      <c r="G25" s="1">
        <v>0</v>
      </c>
      <c r="H25" s="1">
        <v>10</v>
      </c>
      <c r="I25" s="1">
        <v>10</v>
      </c>
      <c r="J25" s="1">
        <v>6</v>
      </c>
      <c r="K25" s="1">
        <v>12.5</v>
      </c>
      <c r="L25" s="10">
        <f t="shared" si="0"/>
        <v>4.24</v>
      </c>
      <c r="M25" s="10">
        <v>2</v>
      </c>
      <c r="N25" s="10">
        <v>7.5</v>
      </c>
      <c r="O25" s="12">
        <f t="shared" si="1"/>
        <v>13.74</v>
      </c>
      <c r="P25" s="1"/>
      <c r="Q25" s="1"/>
      <c r="R25" s="1"/>
      <c r="S25" s="1"/>
      <c r="T25" s="1"/>
      <c r="U25" s="1"/>
    </row>
    <row r="26" spans="1:21" ht="19.5" thickBot="1">
      <c r="A26" s="3">
        <v>16</v>
      </c>
      <c r="B26" s="4">
        <v>91420219</v>
      </c>
      <c r="C26" s="7" t="s">
        <v>12</v>
      </c>
      <c r="D26" s="1">
        <v>5</v>
      </c>
      <c r="E26" s="1">
        <v>6.5</v>
      </c>
      <c r="F26" s="1">
        <v>5</v>
      </c>
      <c r="G26" s="1">
        <v>5</v>
      </c>
      <c r="H26" s="1">
        <v>10</v>
      </c>
      <c r="I26" s="1">
        <v>10</v>
      </c>
      <c r="J26" s="1">
        <v>6</v>
      </c>
      <c r="K26" s="1">
        <v>16</v>
      </c>
      <c r="L26" s="10">
        <f t="shared" si="0"/>
        <v>5.08</v>
      </c>
      <c r="M26" s="10">
        <v>2</v>
      </c>
      <c r="N26" s="10">
        <v>10.5</v>
      </c>
      <c r="O26" s="12">
        <f t="shared" si="1"/>
        <v>17.579999999999998</v>
      </c>
      <c r="P26" s="1"/>
      <c r="Q26" s="1"/>
      <c r="R26" s="1"/>
      <c r="S26" s="1"/>
      <c r="T26" s="1"/>
      <c r="U26" s="1"/>
    </row>
    <row r="27" spans="1:21" ht="19.5" thickBot="1">
      <c r="A27" s="3">
        <v>17</v>
      </c>
      <c r="B27" s="5">
        <v>91420304</v>
      </c>
      <c r="C27" s="8" t="s">
        <v>27</v>
      </c>
      <c r="D27" s="1">
        <v>5</v>
      </c>
      <c r="E27" s="1">
        <v>4</v>
      </c>
      <c r="F27" s="1">
        <v>5</v>
      </c>
      <c r="G27" s="1">
        <v>0</v>
      </c>
      <c r="H27" s="1">
        <v>10</v>
      </c>
      <c r="I27" s="1">
        <v>5</v>
      </c>
      <c r="J27" s="1">
        <v>6</v>
      </c>
      <c r="K27" s="1">
        <v>10</v>
      </c>
      <c r="L27" s="10">
        <f t="shared" si="0"/>
        <v>3.5999999999999996</v>
      </c>
      <c r="M27" s="10">
        <v>2</v>
      </c>
      <c r="N27" s="10">
        <v>7.5</v>
      </c>
      <c r="O27" s="12">
        <v>14</v>
      </c>
      <c r="P27" s="1"/>
      <c r="Q27" s="1"/>
      <c r="R27" s="1"/>
      <c r="S27" s="1"/>
      <c r="T27" s="1"/>
      <c r="U27" s="1"/>
    </row>
    <row r="28" spans="1:21" ht="19.5" thickBot="1">
      <c r="A28" s="3">
        <v>18</v>
      </c>
      <c r="B28" s="5">
        <v>91420368</v>
      </c>
      <c r="C28" s="8" t="s">
        <v>28</v>
      </c>
      <c r="D28" s="1">
        <v>5</v>
      </c>
      <c r="E28" s="1">
        <v>6</v>
      </c>
      <c r="F28" s="1">
        <v>5</v>
      </c>
      <c r="G28" s="1">
        <v>0</v>
      </c>
      <c r="H28" s="1">
        <v>10</v>
      </c>
      <c r="I28" s="1">
        <v>6</v>
      </c>
      <c r="J28" s="1">
        <v>10</v>
      </c>
      <c r="K28" s="1">
        <v>15</v>
      </c>
      <c r="L28" s="10">
        <f t="shared" si="0"/>
        <v>4.5600000000000005</v>
      </c>
      <c r="M28" s="10">
        <v>2</v>
      </c>
      <c r="N28" s="10">
        <v>9</v>
      </c>
      <c r="O28" s="12">
        <f t="shared" si="1"/>
        <v>15.56</v>
      </c>
      <c r="P28" s="1"/>
      <c r="Q28" s="1"/>
      <c r="R28" s="1"/>
      <c r="S28" s="1"/>
      <c r="T28" s="1"/>
      <c r="U28" s="1"/>
    </row>
    <row r="29" spans="1:21">
      <c r="L29" t="s">
        <v>34</v>
      </c>
    </row>
  </sheetData>
  <mergeCells count="18">
    <mergeCell ref="A8:U8"/>
    <mergeCell ref="A9:A10"/>
    <mergeCell ref="B9:B10"/>
    <mergeCell ref="C9:C10"/>
    <mergeCell ref="D9:J9"/>
    <mergeCell ref="P9:U9"/>
    <mergeCell ref="A7:O7"/>
    <mergeCell ref="P7:U7"/>
    <mergeCell ref="A4:B4"/>
    <mergeCell ref="C4:U4"/>
    <mergeCell ref="A5:C5"/>
    <mergeCell ref="D5:U5"/>
    <mergeCell ref="A1:B3"/>
    <mergeCell ref="C1:U1"/>
    <mergeCell ref="C2:U2"/>
    <mergeCell ref="C3:U3"/>
    <mergeCell ref="A6:C6"/>
    <mergeCell ref="D6:U6"/>
  </mergeCells>
  <pageMargins left="0.75" right="0.75" top="1" bottom="1" header="0.5" footer="0.5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User</dc:creator>
  <cp:lastModifiedBy>6693</cp:lastModifiedBy>
  <dcterms:created xsi:type="dcterms:W3CDTF">2012-03-22T08:16:11Z</dcterms:created>
  <dcterms:modified xsi:type="dcterms:W3CDTF">2013-06-11T08:20:48Z</dcterms:modified>
</cp:coreProperties>
</file>