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18" i="1"/>
  <c r="V23" l="1"/>
  <c r="V22"/>
  <c r="V21"/>
  <c r="V19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<sst xmlns="http://schemas.openxmlformats.org/spreadsheetml/2006/main" count="49" uniqueCount="42">
  <si>
    <t xml:space="preserve">UMER IRFAN </t>
  </si>
  <si>
    <t>MUHAMMAD OMAR SAFDAR</t>
  </si>
  <si>
    <t>AMMAR AKHLAQ</t>
  </si>
  <si>
    <t>HAFFIZ MUHAMMAD WAQAS IRSHAD</t>
  </si>
  <si>
    <t>HAFIZ OSAID ATIF</t>
  </si>
  <si>
    <t>SAJEEL AHMED QURESHI</t>
  </si>
  <si>
    <t>FARWA BATOOL</t>
  </si>
  <si>
    <t>HAFIZ HAMZA REHMAN</t>
  </si>
  <si>
    <t>SEHRISH JABIN</t>
  </si>
  <si>
    <t>ANZA SHAKEEL</t>
  </si>
  <si>
    <t>SAAD IFTIKHAR</t>
  </si>
  <si>
    <t>HAFIZ ABDULLAH</t>
  </si>
  <si>
    <t>JUBEIR AHMAD BIN JAMEEL</t>
  </si>
  <si>
    <t>SOHAIL AFZAL</t>
  </si>
  <si>
    <t>FAIZAN ALI AWAN</t>
  </si>
  <si>
    <t>ZAIN ASHRAF</t>
  </si>
  <si>
    <t>HAROON RASHID</t>
  </si>
  <si>
    <t>MOHAMMAD BILAL MAQBOOL</t>
  </si>
  <si>
    <t>25/09/13</t>
  </si>
  <si>
    <t>30/10/2013</t>
  </si>
  <si>
    <t>16/10/2013</t>
  </si>
  <si>
    <t>23/10/2013</t>
  </si>
  <si>
    <t>13/11/2013</t>
  </si>
  <si>
    <t>20/11/2013</t>
  </si>
  <si>
    <t>27/11/2013</t>
  </si>
  <si>
    <t>18/12/2013</t>
  </si>
  <si>
    <t>25/12/2013</t>
  </si>
  <si>
    <t>18/9/2013</t>
  </si>
  <si>
    <t>A</t>
  </si>
  <si>
    <t>FEHMY ABDUL MALIK</t>
  </si>
  <si>
    <t>28/8/2013</t>
  </si>
  <si>
    <t>Sr. no</t>
  </si>
  <si>
    <t>Student ID</t>
  </si>
  <si>
    <t>Names</t>
  </si>
  <si>
    <t>Sessional Marks (40)</t>
  </si>
  <si>
    <t>Mid term (20)</t>
  </si>
  <si>
    <t>Final (20)</t>
  </si>
  <si>
    <t>EID HOLIDAYS</t>
  </si>
  <si>
    <t xml:space="preserve">MID TERM </t>
  </si>
  <si>
    <t>SPORTS WEEK</t>
  </si>
  <si>
    <t>QUAID DAY HOLIDAY</t>
  </si>
  <si>
    <t>Total (120)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</si>
</sst>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66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6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AFDA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14" fontId="2" fillId="0" borderId="3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/>
    <xf numFmtId="0" fontId="4" fillId="0" borderId="0" xfId="0" applyFont="1"/>
    <xf numFmtId="0" fontId="5" fillId="0" borderId="0" xfId="0" applyFont="1"/>
    <xf numFmtId="0" fontId="5" fillId="0" borderId="6" xfId="0" applyFont="1" applyBorder="1"/>
    <xf numFmtId="0" fontId="3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ont="1" applyFill="1"/>
    <xf numFmtId="0" fontId="0" fillId="4" borderId="0" xfId="0" applyFill="1"/>
    <xf numFmtId="0" fontId="4" fillId="4" borderId="0" xfId="0" applyFont="1" applyFill="1"/>
    <xf numFmtId="0" fontId="0" fillId="4" borderId="5" xfId="0" applyFill="1" applyBorder="1"/>
    <xf numFmtId="0" fontId="0" fillId="4" borderId="0" xfId="0" applyFill="1" applyBorder="1"/>
    <xf numFmtId="0" fontId="4" fillId="4" borderId="6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3399"/>
      <color rgb="FFF676DB"/>
      <color rgb="FFEBA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0</xdr:row>
      <xdr:rowOff>85725</xdr:rowOff>
    </xdr:from>
    <xdr:ext cx="1419225" cy="264560"/>
    <xdr:sp macro="" textlink="">
      <xdr:nvSpPr>
        <xdr:cNvPr id="2" name="TextBox 1" hidden="1"/>
        <xdr:cNvSpPr txBox="1"/>
      </xdr:nvSpPr>
      <xdr:spPr>
        <a:xfrm>
          <a:off x="9115425" y="85725"/>
          <a:ext cx="1419225" cy="264560"/>
        </a:xfrm>
        <a:prstGeom prst="rect">
          <a:avLst/>
        </a:prstGeom>
        <a:solidFill>
          <a:srgbClr val="F676DB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0"/>
            <a:t>   EID    HOLIDAYS</a:t>
          </a:r>
        </a:p>
      </xdr:txBody>
    </xdr:sp>
    <xdr:clientData/>
  </xdr:oneCellAnchor>
  <xdr:oneCellAnchor>
    <xdr:from>
      <xdr:col>13</xdr:col>
      <xdr:colOff>19050</xdr:colOff>
      <xdr:row>0</xdr:row>
      <xdr:rowOff>95249</xdr:rowOff>
    </xdr:from>
    <xdr:ext cx="1390650" cy="264560"/>
    <xdr:sp macro="" textlink="">
      <xdr:nvSpPr>
        <xdr:cNvPr id="4" name="TextBox 3" hidden="1"/>
        <xdr:cNvSpPr txBox="1"/>
      </xdr:nvSpPr>
      <xdr:spPr>
        <a:xfrm>
          <a:off x="11229975" y="95249"/>
          <a:ext cx="1390650" cy="264560"/>
        </a:xfrm>
        <a:prstGeom prst="rect">
          <a:avLst/>
        </a:prstGeom>
        <a:solidFill>
          <a:srgbClr val="F676DB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0"/>
            <a:t>MID TERM HOLIDAYs</a:t>
          </a:r>
        </a:p>
      </xdr:txBody>
    </xdr:sp>
    <xdr:clientData/>
  </xdr:oneCellAnchor>
  <xdr:oneCellAnchor>
    <xdr:from>
      <xdr:col>16</xdr:col>
      <xdr:colOff>0</xdr:colOff>
      <xdr:row>0</xdr:row>
      <xdr:rowOff>114300</xdr:rowOff>
    </xdr:from>
    <xdr:ext cx="1152525" cy="264560"/>
    <xdr:sp macro="" textlink="">
      <xdr:nvSpPr>
        <xdr:cNvPr id="5" name="TextBox 4" hidden="1"/>
        <xdr:cNvSpPr txBox="1"/>
      </xdr:nvSpPr>
      <xdr:spPr>
        <a:xfrm>
          <a:off x="13315950" y="114300"/>
          <a:ext cx="1152525" cy="264560"/>
        </a:xfrm>
        <a:prstGeom prst="rect">
          <a:avLst/>
        </a:prstGeom>
        <a:solidFill>
          <a:srgbClr val="F676DB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SPORTS WEEK</a:t>
          </a:r>
        </a:p>
      </xdr:txBody>
    </xdr:sp>
    <xdr:clientData/>
  </xdr:oneCellAnchor>
  <xdr:oneCellAnchor>
    <xdr:from>
      <xdr:col>19</xdr:col>
      <xdr:colOff>666751</xdr:colOff>
      <xdr:row>0</xdr:row>
      <xdr:rowOff>0</xdr:rowOff>
    </xdr:from>
    <xdr:ext cx="1038224" cy="264560"/>
    <xdr:sp macro="" textlink="">
      <xdr:nvSpPr>
        <xdr:cNvPr id="7" name="TextBox 6" hidden="1"/>
        <xdr:cNvSpPr txBox="1"/>
      </xdr:nvSpPr>
      <xdr:spPr>
        <a:xfrm flipV="1">
          <a:off x="16306801" y="0"/>
          <a:ext cx="1038224" cy="264560"/>
        </a:xfrm>
        <a:prstGeom prst="rect">
          <a:avLst/>
        </a:prstGeom>
        <a:solidFill>
          <a:srgbClr val="F676DB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workbookViewId="0">
      <selection activeCell="AD13" sqref="AD13"/>
    </sheetView>
  </sheetViews>
  <sheetFormatPr defaultRowHeight="15"/>
  <cols>
    <col min="1" max="1" width="9.140625" customWidth="1"/>
    <col min="2" max="2" width="15" customWidth="1"/>
    <col min="3" max="3" width="35.7109375" customWidth="1"/>
    <col min="4" max="4" width="13.5703125" customWidth="1"/>
    <col min="5" max="5" width="12.7109375" customWidth="1"/>
    <col min="6" max="6" width="14" customWidth="1"/>
    <col min="7" max="7" width="12.5703125" customWidth="1"/>
    <col min="9" max="10" width="9.7109375" bestFit="1" customWidth="1"/>
    <col min="11" max="11" width="10.85546875" customWidth="1"/>
    <col min="12" max="12" width="10.5703125" customWidth="1"/>
    <col min="13" max="13" width="10.140625" customWidth="1"/>
    <col min="14" max="14" width="10.7109375" bestFit="1" customWidth="1"/>
    <col min="15" max="15" width="10.140625" customWidth="1"/>
    <col min="16" max="16" width="10.7109375" customWidth="1"/>
    <col min="17" max="17" width="17.140625" customWidth="1"/>
    <col min="18" max="18" width="9.7109375" bestFit="1" customWidth="1"/>
    <col min="19" max="19" width="10.7109375" bestFit="1" customWidth="1"/>
    <col min="20" max="20" width="10.7109375" customWidth="1"/>
    <col min="21" max="21" width="21" customWidth="1"/>
    <col min="22" max="22" width="14.7109375" customWidth="1"/>
    <col min="23" max="23" width="14.42578125" customWidth="1"/>
    <col min="24" max="24" width="16.42578125" customWidth="1"/>
  </cols>
  <sheetData>
    <row r="1" spans="1:24">
      <c r="K1" s="38" t="s">
        <v>37</v>
      </c>
      <c r="L1" s="38"/>
      <c r="N1" s="38" t="s">
        <v>38</v>
      </c>
      <c r="O1" s="38"/>
      <c r="Q1" s="38" t="s">
        <v>39</v>
      </c>
      <c r="U1" s="38" t="s">
        <v>40</v>
      </c>
    </row>
    <row r="2" spans="1:24" ht="15.75" thickBot="1">
      <c r="K2" s="38"/>
      <c r="L2" s="38"/>
      <c r="N2" s="38"/>
      <c r="O2" s="38"/>
      <c r="Q2" s="38"/>
      <c r="U2" s="38"/>
    </row>
    <row r="3" spans="1:24" ht="16.5" thickTop="1" thickBot="1">
      <c r="K3" s="38"/>
      <c r="L3" s="38"/>
      <c r="N3" s="38"/>
      <c r="O3" s="38"/>
      <c r="Q3" s="38"/>
      <c r="U3" s="38"/>
      <c r="V3" s="37" t="s">
        <v>34</v>
      </c>
      <c r="W3" s="37"/>
      <c r="X3" s="37"/>
    </row>
    <row r="4" spans="1:24" s="5" customFormat="1" ht="15.75" thickTop="1">
      <c r="A4" s="5" t="s">
        <v>31</v>
      </c>
      <c r="B4" s="5" t="s">
        <v>32</v>
      </c>
      <c r="C4" s="5" t="s">
        <v>33</v>
      </c>
      <c r="D4" s="5" t="s">
        <v>30</v>
      </c>
      <c r="E4" s="21">
        <v>41373</v>
      </c>
      <c r="F4" s="21">
        <v>41587</v>
      </c>
      <c r="G4" s="5" t="s">
        <v>27</v>
      </c>
      <c r="H4" s="5" t="s">
        <v>18</v>
      </c>
      <c r="I4" s="21">
        <v>41315</v>
      </c>
      <c r="J4" s="22">
        <v>41527</v>
      </c>
      <c r="K4" s="5" t="s">
        <v>20</v>
      </c>
      <c r="L4" s="5" t="s">
        <v>21</v>
      </c>
      <c r="M4" s="5" t="s">
        <v>19</v>
      </c>
      <c r="N4" s="21">
        <v>41436</v>
      </c>
      <c r="O4" s="5" t="s">
        <v>22</v>
      </c>
      <c r="P4" s="5" t="s">
        <v>23</v>
      </c>
      <c r="Q4" s="5" t="s">
        <v>24</v>
      </c>
      <c r="R4" s="21">
        <v>41376</v>
      </c>
      <c r="S4" s="21">
        <v>41590</v>
      </c>
      <c r="T4" s="5" t="s">
        <v>25</v>
      </c>
      <c r="U4" s="5" t="s">
        <v>26</v>
      </c>
      <c r="V4" s="19" t="s">
        <v>41</v>
      </c>
      <c r="W4" s="20" t="s">
        <v>36</v>
      </c>
      <c r="X4" s="10" t="s">
        <v>35</v>
      </c>
    </row>
    <row r="5" spans="1:24">
      <c r="A5" s="6">
        <v>1</v>
      </c>
      <c r="B5" s="6">
        <v>101519005</v>
      </c>
      <c r="C5" s="6" t="s">
        <v>0</v>
      </c>
      <c r="D5" s="35">
        <v>2</v>
      </c>
      <c r="E5" s="2">
        <v>7</v>
      </c>
      <c r="F5" s="2">
        <v>10</v>
      </c>
      <c r="G5" s="2">
        <v>10</v>
      </c>
      <c r="H5" s="1">
        <v>10</v>
      </c>
      <c r="I5">
        <v>9</v>
      </c>
      <c r="J5">
        <v>9</v>
      </c>
      <c r="M5">
        <v>10</v>
      </c>
      <c r="P5">
        <v>9</v>
      </c>
      <c r="R5">
        <v>8</v>
      </c>
      <c r="S5">
        <v>10</v>
      </c>
      <c r="T5">
        <v>10</v>
      </c>
      <c r="V5" s="11">
        <f t="shared" ref="V5:V18" si="0">SUM(D5:U5)</f>
        <v>104</v>
      </c>
      <c r="W5" s="36">
        <v>17</v>
      </c>
      <c r="X5" s="12">
        <v>14.5</v>
      </c>
    </row>
    <row r="6" spans="1:24">
      <c r="A6" s="6">
        <v>2</v>
      </c>
      <c r="B6" s="6">
        <v>101519010</v>
      </c>
      <c r="C6" s="6" t="s">
        <v>1</v>
      </c>
      <c r="D6" s="6">
        <v>6</v>
      </c>
      <c r="E6" s="2">
        <v>4</v>
      </c>
      <c r="F6" s="2">
        <v>10</v>
      </c>
      <c r="G6" s="2">
        <v>10</v>
      </c>
      <c r="H6" s="1">
        <v>10</v>
      </c>
      <c r="I6">
        <v>9</v>
      </c>
      <c r="J6" t="s">
        <v>28</v>
      </c>
      <c r="M6">
        <v>9</v>
      </c>
      <c r="P6">
        <v>8</v>
      </c>
      <c r="R6">
        <v>8</v>
      </c>
      <c r="S6">
        <v>9</v>
      </c>
      <c r="T6">
        <v>10</v>
      </c>
      <c r="V6" s="11">
        <f t="shared" si="0"/>
        <v>93</v>
      </c>
      <c r="W6" s="36">
        <v>16</v>
      </c>
      <c r="X6" s="12">
        <v>11</v>
      </c>
    </row>
    <row r="7" spans="1:24">
      <c r="A7" s="6">
        <v>3</v>
      </c>
      <c r="B7" s="6">
        <v>101519024</v>
      </c>
      <c r="C7" s="6" t="s">
        <v>2</v>
      </c>
      <c r="D7" s="6">
        <v>8</v>
      </c>
      <c r="E7" s="2">
        <v>9</v>
      </c>
      <c r="F7" s="2">
        <v>10</v>
      </c>
      <c r="G7" s="2">
        <v>10</v>
      </c>
      <c r="H7" s="1">
        <v>10</v>
      </c>
      <c r="I7">
        <v>10</v>
      </c>
      <c r="J7">
        <v>9</v>
      </c>
      <c r="M7">
        <v>9</v>
      </c>
      <c r="P7">
        <v>8</v>
      </c>
      <c r="R7">
        <v>8</v>
      </c>
      <c r="S7">
        <v>10</v>
      </c>
      <c r="T7">
        <v>10</v>
      </c>
      <c r="V7" s="11">
        <f t="shared" si="0"/>
        <v>111</v>
      </c>
      <c r="W7" s="36">
        <v>19</v>
      </c>
      <c r="X7" s="12">
        <v>18</v>
      </c>
    </row>
    <row r="8" spans="1:24">
      <c r="A8" s="6">
        <v>4</v>
      </c>
      <c r="B8" s="6">
        <v>101519093</v>
      </c>
      <c r="C8" s="6" t="s">
        <v>3</v>
      </c>
      <c r="D8" s="6">
        <v>7</v>
      </c>
      <c r="E8" s="2">
        <v>6</v>
      </c>
      <c r="F8" s="2">
        <v>10</v>
      </c>
      <c r="G8" s="2">
        <v>10</v>
      </c>
      <c r="H8" s="1">
        <v>10</v>
      </c>
      <c r="I8">
        <v>9</v>
      </c>
      <c r="J8">
        <v>8</v>
      </c>
      <c r="M8">
        <v>8</v>
      </c>
      <c r="P8">
        <v>8</v>
      </c>
      <c r="R8">
        <v>8</v>
      </c>
      <c r="S8">
        <v>9</v>
      </c>
      <c r="T8">
        <v>10</v>
      </c>
      <c r="V8" s="11">
        <f t="shared" si="0"/>
        <v>103</v>
      </c>
      <c r="W8" s="36">
        <v>17</v>
      </c>
      <c r="X8" s="12">
        <v>6.5</v>
      </c>
    </row>
    <row r="9" spans="1:24">
      <c r="A9" s="6">
        <v>5</v>
      </c>
      <c r="B9" s="6">
        <v>101519108</v>
      </c>
      <c r="C9" s="6" t="s">
        <v>4</v>
      </c>
      <c r="D9" s="6">
        <v>6</v>
      </c>
      <c r="E9" s="2">
        <v>7</v>
      </c>
      <c r="F9" s="2">
        <v>10</v>
      </c>
      <c r="G9" s="2">
        <v>10</v>
      </c>
      <c r="H9" s="1">
        <v>10</v>
      </c>
      <c r="I9" s="24">
        <v>9</v>
      </c>
      <c r="J9">
        <v>8</v>
      </c>
      <c r="M9">
        <v>8</v>
      </c>
      <c r="P9" s="24">
        <v>9</v>
      </c>
      <c r="R9">
        <v>8</v>
      </c>
      <c r="S9">
        <v>9</v>
      </c>
      <c r="T9">
        <v>10</v>
      </c>
      <c r="V9" s="11">
        <f t="shared" si="0"/>
        <v>104</v>
      </c>
      <c r="W9" s="36">
        <v>17</v>
      </c>
      <c r="X9" s="12">
        <v>13</v>
      </c>
    </row>
    <row r="10" spans="1:24">
      <c r="A10" s="6">
        <v>6</v>
      </c>
      <c r="B10" s="6">
        <v>101519122</v>
      </c>
      <c r="C10" s="6" t="s">
        <v>5</v>
      </c>
      <c r="D10" s="6">
        <v>2</v>
      </c>
      <c r="E10" s="2">
        <v>5</v>
      </c>
      <c r="F10" s="2">
        <v>10</v>
      </c>
      <c r="G10" s="2">
        <v>10</v>
      </c>
      <c r="H10" s="1">
        <v>10</v>
      </c>
      <c r="I10">
        <v>8</v>
      </c>
      <c r="J10">
        <v>8</v>
      </c>
      <c r="M10">
        <v>8</v>
      </c>
      <c r="P10">
        <v>8</v>
      </c>
      <c r="R10">
        <v>7</v>
      </c>
      <c r="S10">
        <v>8</v>
      </c>
      <c r="T10">
        <v>10</v>
      </c>
      <c r="V10" s="11">
        <f t="shared" si="0"/>
        <v>94</v>
      </c>
      <c r="W10" s="36">
        <v>16</v>
      </c>
      <c r="X10" s="12">
        <v>9</v>
      </c>
    </row>
    <row r="11" spans="1:24">
      <c r="A11" s="6">
        <v>7</v>
      </c>
      <c r="B11" s="6">
        <v>101519128</v>
      </c>
      <c r="C11" s="6" t="s">
        <v>6</v>
      </c>
      <c r="D11" s="6">
        <v>8</v>
      </c>
      <c r="E11" s="2">
        <v>9</v>
      </c>
      <c r="F11" s="2">
        <v>10</v>
      </c>
      <c r="G11" s="2">
        <v>10</v>
      </c>
      <c r="H11" s="1">
        <v>10</v>
      </c>
      <c r="I11">
        <v>9</v>
      </c>
      <c r="J11">
        <v>9</v>
      </c>
      <c r="M11">
        <v>8</v>
      </c>
      <c r="P11">
        <v>8</v>
      </c>
      <c r="R11">
        <v>8</v>
      </c>
      <c r="S11">
        <v>9</v>
      </c>
      <c r="T11">
        <v>10</v>
      </c>
      <c r="V11" s="11">
        <f t="shared" si="0"/>
        <v>108</v>
      </c>
      <c r="W11" s="36">
        <v>18</v>
      </c>
      <c r="X11" s="25">
        <v>14</v>
      </c>
    </row>
    <row r="12" spans="1:24">
      <c r="A12" s="6">
        <v>8</v>
      </c>
      <c r="B12" s="6">
        <v>101519131</v>
      </c>
      <c r="C12" s="6" t="s">
        <v>7</v>
      </c>
      <c r="D12" s="6">
        <v>2</v>
      </c>
      <c r="E12" s="2">
        <v>5</v>
      </c>
      <c r="F12" s="2">
        <v>10</v>
      </c>
      <c r="G12" s="2">
        <v>10</v>
      </c>
      <c r="H12" s="1">
        <v>10</v>
      </c>
      <c r="I12">
        <v>9</v>
      </c>
      <c r="J12">
        <v>8</v>
      </c>
      <c r="M12">
        <v>8</v>
      </c>
      <c r="P12">
        <v>9</v>
      </c>
      <c r="R12">
        <v>7</v>
      </c>
      <c r="S12">
        <v>8</v>
      </c>
      <c r="T12">
        <v>10</v>
      </c>
      <c r="V12" s="11">
        <f t="shared" si="0"/>
        <v>96</v>
      </c>
      <c r="W12" s="36">
        <v>16</v>
      </c>
      <c r="X12" s="12">
        <v>11</v>
      </c>
    </row>
    <row r="13" spans="1:24">
      <c r="A13" s="6">
        <v>9</v>
      </c>
      <c r="B13" s="6">
        <v>101519136</v>
      </c>
      <c r="C13" s="6" t="s">
        <v>8</v>
      </c>
      <c r="D13" s="6">
        <v>7</v>
      </c>
      <c r="E13" s="2">
        <v>7</v>
      </c>
      <c r="F13" s="2">
        <v>10</v>
      </c>
      <c r="G13" s="2">
        <v>10</v>
      </c>
      <c r="H13" s="1">
        <v>10</v>
      </c>
      <c r="I13">
        <v>8</v>
      </c>
      <c r="J13">
        <v>9</v>
      </c>
      <c r="M13">
        <v>8</v>
      </c>
      <c r="P13">
        <v>8</v>
      </c>
      <c r="R13">
        <v>8</v>
      </c>
      <c r="S13">
        <v>9</v>
      </c>
      <c r="T13">
        <v>10</v>
      </c>
      <c r="V13" s="11">
        <f t="shared" si="0"/>
        <v>104</v>
      </c>
      <c r="W13" s="36">
        <v>17</v>
      </c>
      <c r="X13" s="12">
        <v>18</v>
      </c>
    </row>
    <row r="14" spans="1:24">
      <c r="A14" s="6">
        <v>10</v>
      </c>
      <c r="B14" s="6">
        <v>101519139</v>
      </c>
      <c r="C14" s="6" t="s">
        <v>9</v>
      </c>
      <c r="D14" s="6">
        <v>7</v>
      </c>
      <c r="E14" s="2">
        <v>9</v>
      </c>
      <c r="F14" s="2">
        <v>10</v>
      </c>
      <c r="G14" s="2">
        <v>10</v>
      </c>
      <c r="H14" s="1">
        <v>10</v>
      </c>
      <c r="I14">
        <v>8</v>
      </c>
      <c r="J14">
        <v>9</v>
      </c>
      <c r="M14">
        <v>8</v>
      </c>
      <c r="P14">
        <v>8</v>
      </c>
      <c r="R14">
        <v>8</v>
      </c>
      <c r="S14">
        <v>9</v>
      </c>
      <c r="T14">
        <v>10</v>
      </c>
      <c r="V14" s="11">
        <f t="shared" si="0"/>
        <v>106</v>
      </c>
      <c r="W14" s="36">
        <v>18</v>
      </c>
      <c r="X14" s="12">
        <v>14</v>
      </c>
    </row>
    <row r="15" spans="1:24">
      <c r="A15" s="6">
        <v>11</v>
      </c>
      <c r="B15" s="6">
        <v>101519147</v>
      </c>
      <c r="C15" s="6" t="s">
        <v>10</v>
      </c>
      <c r="D15" s="6">
        <v>6</v>
      </c>
      <c r="E15" s="2">
        <v>7</v>
      </c>
      <c r="F15" s="2">
        <v>10</v>
      </c>
      <c r="G15" s="2">
        <v>10</v>
      </c>
      <c r="H15" s="1">
        <v>10</v>
      </c>
      <c r="I15">
        <v>8</v>
      </c>
      <c r="J15">
        <v>8</v>
      </c>
      <c r="M15">
        <v>8</v>
      </c>
      <c r="P15">
        <v>9</v>
      </c>
      <c r="R15">
        <v>8</v>
      </c>
      <c r="S15">
        <v>9</v>
      </c>
      <c r="T15">
        <v>10</v>
      </c>
      <c r="V15" s="11">
        <f t="shared" si="0"/>
        <v>103</v>
      </c>
      <c r="W15" s="36">
        <v>17</v>
      </c>
      <c r="X15" s="12">
        <v>12</v>
      </c>
    </row>
    <row r="16" spans="1:24">
      <c r="A16" s="6">
        <v>12</v>
      </c>
      <c r="B16" s="6">
        <v>101519155</v>
      </c>
      <c r="C16" s="6" t="s">
        <v>11</v>
      </c>
      <c r="D16" s="6">
        <v>8</v>
      </c>
      <c r="E16" s="2">
        <v>0</v>
      </c>
      <c r="F16" s="2">
        <v>10</v>
      </c>
      <c r="G16" s="2">
        <v>10</v>
      </c>
      <c r="H16" s="1">
        <v>10</v>
      </c>
      <c r="I16">
        <v>8</v>
      </c>
      <c r="J16">
        <v>8</v>
      </c>
      <c r="M16">
        <v>8</v>
      </c>
      <c r="P16" s="23" t="s">
        <v>28</v>
      </c>
      <c r="R16">
        <v>8</v>
      </c>
      <c r="S16">
        <v>8</v>
      </c>
      <c r="T16">
        <v>10</v>
      </c>
      <c r="V16" s="11">
        <f t="shared" si="0"/>
        <v>88</v>
      </c>
      <c r="W16" s="36">
        <v>15</v>
      </c>
      <c r="X16" s="12">
        <v>9.5</v>
      </c>
    </row>
    <row r="17" spans="1:24">
      <c r="A17" s="6">
        <v>13</v>
      </c>
      <c r="B17" s="6">
        <v>101519157</v>
      </c>
      <c r="C17" s="6" t="s">
        <v>12</v>
      </c>
      <c r="D17" s="6">
        <v>7</v>
      </c>
      <c r="E17" s="2">
        <v>7</v>
      </c>
      <c r="F17" s="2">
        <v>10</v>
      </c>
      <c r="G17" s="2">
        <v>10</v>
      </c>
      <c r="H17" s="1">
        <v>10</v>
      </c>
      <c r="I17">
        <v>10</v>
      </c>
      <c r="J17">
        <v>9</v>
      </c>
      <c r="M17">
        <v>7</v>
      </c>
      <c r="P17">
        <v>9</v>
      </c>
      <c r="R17">
        <v>9</v>
      </c>
      <c r="S17">
        <v>9</v>
      </c>
      <c r="T17">
        <v>10</v>
      </c>
      <c r="V17" s="11">
        <f t="shared" si="0"/>
        <v>107</v>
      </c>
      <c r="W17" s="36">
        <v>18</v>
      </c>
      <c r="X17" s="12">
        <v>19</v>
      </c>
    </row>
    <row r="18" spans="1:24" s="4" customFormat="1">
      <c r="A18" s="7">
        <v>14</v>
      </c>
      <c r="B18" s="7">
        <v>101519169</v>
      </c>
      <c r="C18" s="7" t="s">
        <v>13</v>
      </c>
      <c r="D18" s="7">
        <v>9.5</v>
      </c>
      <c r="E18" s="3">
        <v>9.5</v>
      </c>
      <c r="F18" s="3">
        <v>8</v>
      </c>
      <c r="G18" s="3">
        <v>10</v>
      </c>
      <c r="H18" s="39">
        <v>9.5</v>
      </c>
      <c r="I18" s="4">
        <v>10</v>
      </c>
      <c r="J18" s="4">
        <v>8</v>
      </c>
      <c r="M18" s="4">
        <v>9.5</v>
      </c>
      <c r="P18" s="4">
        <v>9.5</v>
      </c>
      <c r="R18" s="4">
        <v>9.5</v>
      </c>
      <c r="S18" s="4">
        <v>9.5</v>
      </c>
      <c r="T18" s="4">
        <v>10</v>
      </c>
      <c r="V18" s="13">
        <f t="shared" si="0"/>
        <v>112.5</v>
      </c>
      <c r="W18" s="14">
        <v>18</v>
      </c>
      <c r="X18" s="15">
        <v>20</v>
      </c>
    </row>
    <row r="19" spans="1:24">
      <c r="A19" s="6">
        <v>15</v>
      </c>
      <c r="B19" s="6">
        <v>101519182</v>
      </c>
      <c r="C19" s="6" t="s">
        <v>14</v>
      </c>
      <c r="D19" s="6">
        <v>8</v>
      </c>
      <c r="E19" s="2">
        <v>9</v>
      </c>
      <c r="F19" s="2">
        <v>10</v>
      </c>
      <c r="G19" s="2">
        <v>10</v>
      </c>
      <c r="H19" s="1">
        <v>10</v>
      </c>
      <c r="I19">
        <v>10</v>
      </c>
      <c r="J19">
        <v>9</v>
      </c>
      <c r="M19">
        <v>9</v>
      </c>
      <c r="P19">
        <v>9</v>
      </c>
      <c r="R19">
        <v>9</v>
      </c>
      <c r="S19">
        <v>10</v>
      </c>
      <c r="T19">
        <v>10</v>
      </c>
      <c r="V19" s="11">
        <f>SUM(D19:U19)</f>
        <v>113</v>
      </c>
      <c r="W19" s="36">
        <v>19</v>
      </c>
      <c r="X19" s="12">
        <v>15.5</v>
      </c>
    </row>
    <row r="20" spans="1:24" s="29" customFormat="1">
      <c r="A20" s="26">
        <v>16</v>
      </c>
      <c r="B20" s="26">
        <v>101519193</v>
      </c>
      <c r="C20" s="26" t="s">
        <v>15</v>
      </c>
      <c r="D20" s="26"/>
      <c r="E20" s="27"/>
      <c r="F20" s="27"/>
      <c r="G20" s="27"/>
      <c r="H20" s="28">
        <v>10</v>
      </c>
      <c r="I20" s="29">
        <v>8</v>
      </c>
      <c r="J20" s="29">
        <v>8</v>
      </c>
      <c r="M20" s="29">
        <v>7</v>
      </c>
      <c r="P20" s="30" t="s">
        <v>28</v>
      </c>
      <c r="R20" s="30" t="s">
        <v>28</v>
      </c>
      <c r="T20" s="30" t="s">
        <v>28</v>
      </c>
      <c r="V20" s="31"/>
      <c r="W20" s="32"/>
      <c r="X20" s="33" t="s">
        <v>28</v>
      </c>
    </row>
    <row r="21" spans="1:24">
      <c r="A21" s="6">
        <v>17</v>
      </c>
      <c r="B21" s="6">
        <v>101519199</v>
      </c>
      <c r="C21" s="6" t="s">
        <v>16</v>
      </c>
      <c r="D21" s="6">
        <v>8</v>
      </c>
      <c r="E21" s="2">
        <v>7</v>
      </c>
      <c r="F21" s="2">
        <v>10</v>
      </c>
      <c r="G21" s="2">
        <v>10</v>
      </c>
      <c r="H21" s="1">
        <v>10</v>
      </c>
      <c r="I21">
        <v>8</v>
      </c>
      <c r="J21">
        <v>8</v>
      </c>
      <c r="M21">
        <v>7</v>
      </c>
      <c r="P21">
        <v>8</v>
      </c>
      <c r="R21">
        <v>7</v>
      </c>
      <c r="S21">
        <v>8</v>
      </c>
      <c r="T21">
        <v>10</v>
      </c>
      <c r="V21" s="11">
        <f>SUM(D21:U21)</f>
        <v>101</v>
      </c>
      <c r="W21" s="36">
        <v>17</v>
      </c>
      <c r="X21" s="12">
        <v>14</v>
      </c>
    </row>
    <row r="22" spans="1:24">
      <c r="A22" s="6">
        <v>18</v>
      </c>
      <c r="B22" s="6">
        <v>101519201</v>
      </c>
      <c r="C22" s="6" t="s">
        <v>17</v>
      </c>
      <c r="D22" s="6">
        <v>7</v>
      </c>
      <c r="E22" s="2">
        <v>8</v>
      </c>
      <c r="F22" s="2">
        <v>10</v>
      </c>
      <c r="G22" s="2">
        <v>10</v>
      </c>
      <c r="H22" s="1">
        <v>10</v>
      </c>
      <c r="I22">
        <v>8</v>
      </c>
      <c r="J22">
        <v>8</v>
      </c>
      <c r="M22">
        <v>8</v>
      </c>
      <c r="P22">
        <v>8</v>
      </c>
      <c r="R22">
        <v>8</v>
      </c>
      <c r="S22">
        <v>8</v>
      </c>
      <c r="T22">
        <v>10</v>
      </c>
      <c r="V22" s="11">
        <f>SUM(D22:U22)</f>
        <v>103</v>
      </c>
      <c r="W22" s="36">
        <v>17</v>
      </c>
      <c r="X22" s="12">
        <v>11</v>
      </c>
    </row>
    <row r="23" spans="1:24" ht="15.75" thickBot="1">
      <c r="A23" s="8">
        <v>19</v>
      </c>
      <c r="B23" s="9">
        <v>81220158</v>
      </c>
      <c r="C23" s="9" t="s">
        <v>29</v>
      </c>
      <c r="D23" s="9" t="s">
        <v>28</v>
      </c>
      <c r="E23" t="s">
        <v>28</v>
      </c>
      <c r="F23" s="34">
        <v>10</v>
      </c>
      <c r="G23" s="34">
        <v>10</v>
      </c>
      <c r="H23" s="1">
        <v>10</v>
      </c>
      <c r="I23">
        <v>8</v>
      </c>
      <c r="J23">
        <v>8</v>
      </c>
      <c r="M23">
        <v>7</v>
      </c>
      <c r="P23">
        <v>8</v>
      </c>
      <c r="R23">
        <v>8</v>
      </c>
      <c r="S23">
        <v>7</v>
      </c>
      <c r="T23">
        <v>10</v>
      </c>
      <c r="V23" s="16">
        <f>SUM(D23:U23)</f>
        <v>86</v>
      </c>
      <c r="W23" s="17">
        <v>14</v>
      </c>
      <c r="X23" s="18">
        <v>9</v>
      </c>
    </row>
    <row r="24" spans="1:24" ht="15.75" thickTop="1"/>
  </sheetData>
  <mergeCells count="5">
    <mergeCell ref="V3:X3"/>
    <mergeCell ref="K1:L3"/>
    <mergeCell ref="N1:O3"/>
    <mergeCell ref="Q1:Q3"/>
    <mergeCell ref="U1:U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6719</dc:creator>
  <cp:lastModifiedBy>6719</cp:lastModifiedBy>
  <dcterms:created xsi:type="dcterms:W3CDTF">2013-12-27T08:31:37Z</dcterms:created>
  <dcterms:modified xsi:type="dcterms:W3CDTF">2014-01-21T06:34:38Z</dcterms:modified>
</cp:coreProperties>
</file>