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240" windowHeight="8175"/>
  </bookViews>
  <sheets>
    <sheet name=" Semester 201" sheetId="1" r:id="rId1"/>
  </sheets>
  <calcPr calcId="124519"/>
</workbook>
</file>

<file path=xl/calcChain.xml><?xml version="1.0" encoding="utf-8"?>
<calcChain xmlns="http://schemas.openxmlformats.org/spreadsheetml/2006/main">
  <c r="AH12" i="1"/>
  <c r="AH13"/>
  <c r="AH14"/>
  <c r="AH15"/>
  <c r="AH16"/>
  <c r="AH17"/>
  <c r="AH18"/>
  <c r="AH19"/>
  <c r="AH20"/>
  <c r="AH21"/>
  <c r="AH22"/>
  <c r="AH23"/>
  <c r="AH24"/>
  <c r="AH11"/>
  <c r="A12"/>
  <c r="A13" s="1"/>
  <c r="A15" s="1"/>
  <c r="A16" s="1"/>
  <c r="A17" s="1"/>
  <c r="A18" s="1"/>
  <c r="A19" s="1"/>
  <c r="A20" s="1"/>
  <c r="A21" s="1"/>
  <c r="A22" s="1"/>
  <c r="A23" s="1"/>
  <c r="A24" l="1"/>
  <c r="A25" s="1"/>
  <c r="A26" s="1"/>
  <c r="A27" s="1"/>
  <c r="A28" s="1"/>
  <c r="A29" s="1"/>
</calcChain>
</file>

<file path=xl/sharedStrings.xml><?xml version="1.0" encoding="utf-8"?>
<sst xmlns="http://schemas.openxmlformats.org/spreadsheetml/2006/main" count="53" uniqueCount="18">
  <si>
    <t xml:space="preserve">             Lab Semester Evaluation Fall 2013</t>
  </si>
  <si>
    <t xml:space="preserve">   Section:</t>
  </si>
  <si>
    <t>S.NO</t>
  </si>
  <si>
    <t>Participant ID</t>
  </si>
  <si>
    <t>Participant Name</t>
  </si>
  <si>
    <t xml:space="preserve"> LABS</t>
  </si>
  <si>
    <t xml:space="preserve">A </t>
  </si>
  <si>
    <t>V</t>
  </si>
  <si>
    <t xml:space="preserve">                                 Lab instructor:</t>
  </si>
  <si>
    <t>A</t>
  </si>
  <si>
    <t>P</t>
  </si>
  <si>
    <t xml:space="preserve">EL 410: COMMUNICATION SYSTEMS LAB </t>
  </si>
  <si>
    <t xml:space="preserve">  Lab Instructor:</t>
  </si>
  <si>
    <t>B</t>
  </si>
  <si>
    <t>TOTAL/100</t>
  </si>
  <si>
    <t>P= performance</t>
  </si>
  <si>
    <t>A=assignment</t>
  </si>
  <si>
    <t>V=viva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</si>
</sst>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entury Schoolbook"/>
      <family val="1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0" xfId="0" applyFont="1" applyAlignment="1">
      <alignment horizontal="left"/>
    </xf>
    <xf numFmtId="0" fontId="6" fillId="0" borderId="1" xfId="0" applyFont="1" applyBorder="1"/>
    <xf numFmtId="0" fontId="4" fillId="0" borderId="0" xfId="0" applyFont="1" applyBorder="1" applyAlignment="1"/>
    <xf numFmtId="0" fontId="0" fillId="0" borderId="2" xfId="0" applyBorder="1"/>
    <xf numFmtId="0" fontId="5" fillId="0" borderId="2" xfId="0" applyFont="1" applyBorder="1"/>
    <xf numFmtId="0" fontId="3" fillId="0" borderId="2" xfId="0" applyFont="1" applyBorder="1"/>
    <xf numFmtId="0" fontId="0" fillId="0" borderId="0" xfId="0"/>
    <xf numFmtId="0" fontId="0" fillId="0" borderId="2" xfId="0" applyBorder="1"/>
    <xf numFmtId="0" fontId="8" fillId="0" borderId="2" xfId="0" applyFont="1" applyBorder="1"/>
    <xf numFmtId="0" fontId="9" fillId="0" borderId="2" xfId="0" applyFont="1" applyBorder="1"/>
    <xf numFmtId="0" fontId="0" fillId="2" borderId="0" xfId="0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S34"/>
  <sheetViews>
    <sheetView tabSelected="1" topLeftCell="A19" workbookViewId="0">
      <selection activeCell="D32" sqref="D32:G34"/>
    </sheetView>
  </sheetViews>
  <sheetFormatPr defaultRowHeight="15"/>
  <cols>
    <col min="1" max="1" width="7.7109375" customWidth="1"/>
    <col min="2" max="2" width="11.140625" customWidth="1"/>
    <col min="3" max="3" width="14.42578125" customWidth="1"/>
    <col min="4" max="4" width="2.42578125" customWidth="1"/>
    <col min="5" max="5" width="5.140625" customWidth="1"/>
    <col min="6" max="6" width="4.7109375" customWidth="1"/>
    <col min="7" max="7" width="2.42578125" customWidth="1"/>
    <col min="8" max="8" width="6" customWidth="1"/>
    <col min="9" max="9" width="5.140625" customWidth="1"/>
    <col min="10" max="10" width="2.42578125" customWidth="1"/>
    <col min="11" max="11" width="5.28515625" customWidth="1"/>
    <col min="12" max="12" width="3.7109375" customWidth="1"/>
    <col min="13" max="13" width="2.42578125" customWidth="1"/>
    <col min="14" max="14" width="4.85546875" customWidth="1"/>
    <col min="15" max="15" width="5.28515625" customWidth="1"/>
    <col min="16" max="16" width="2.42578125" customWidth="1"/>
    <col min="17" max="17" width="6.42578125" customWidth="1"/>
    <col min="18" max="18" width="5" customWidth="1"/>
    <col min="19" max="19" width="4.28515625" customWidth="1"/>
    <col min="20" max="20" width="2.7109375" customWidth="1"/>
    <col min="21" max="21" width="4.140625" customWidth="1"/>
    <col min="22" max="23" width="2.42578125" customWidth="1"/>
    <col min="24" max="24" width="5.28515625" customWidth="1"/>
    <col min="25" max="26" width="2.42578125" customWidth="1"/>
    <col min="27" max="27" width="4.28515625" customWidth="1"/>
    <col min="28" max="28" width="2.5703125" customWidth="1"/>
    <col min="29" max="29" width="2.42578125" customWidth="1"/>
    <col min="30" max="30" width="3.7109375" customWidth="1"/>
    <col min="31" max="32" width="2.42578125" customWidth="1"/>
    <col min="33" max="33" width="4.28515625" customWidth="1"/>
    <col min="34" max="34" width="7.28515625" customWidth="1"/>
    <col min="35" max="38" width="2.42578125" customWidth="1"/>
    <col min="39" max="39" width="2.5703125" customWidth="1"/>
    <col min="40" max="42" width="2.42578125" customWidth="1"/>
    <col min="43" max="43" width="2.5703125" customWidth="1"/>
    <col min="44" max="45" width="2.42578125" customWidth="1"/>
  </cols>
  <sheetData>
    <row r="2" spans="1:45">
      <c r="C2" s="15" t="s">
        <v>11</v>
      </c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45">
      <c r="C3" s="16" t="s">
        <v>0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</row>
    <row r="5" spans="1:45">
      <c r="A5" s="1" t="s">
        <v>1</v>
      </c>
      <c r="B5" s="2" t="s">
        <v>13</v>
      </c>
      <c r="C5" s="3" t="s">
        <v>8</v>
      </c>
      <c r="D5" s="21" t="s">
        <v>12</v>
      </c>
      <c r="E5" s="21"/>
      <c r="F5" s="21"/>
      <c r="G5" s="21"/>
      <c r="H5" s="21"/>
      <c r="I5" s="22"/>
      <c r="J5" s="22"/>
      <c r="K5" s="22"/>
      <c r="L5" s="22"/>
      <c r="M5" s="22"/>
      <c r="N5" s="22"/>
      <c r="O5" s="22"/>
      <c r="P5" s="22"/>
    </row>
    <row r="7" spans="1:45" ht="15.75">
      <c r="A7" s="18" t="s">
        <v>2</v>
      </c>
      <c r="B7" s="18" t="s">
        <v>3</v>
      </c>
      <c r="C7" s="18" t="s">
        <v>4</v>
      </c>
      <c r="D7" s="23" t="s">
        <v>5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5"/>
    </row>
    <row r="8" spans="1:45">
      <c r="A8" s="19"/>
      <c r="B8" s="19"/>
      <c r="C8" s="19"/>
      <c r="D8" s="17">
        <v>1</v>
      </c>
      <c r="E8" s="17"/>
      <c r="F8" s="17"/>
      <c r="G8" s="17">
        <v>2</v>
      </c>
      <c r="H8" s="17"/>
      <c r="I8" s="17"/>
      <c r="J8" s="17">
        <v>3</v>
      </c>
      <c r="K8" s="17"/>
      <c r="L8" s="17"/>
      <c r="M8" s="17">
        <v>4</v>
      </c>
      <c r="N8" s="17"/>
      <c r="O8" s="17"/>
      <c r="P8" s="17">
        <v>5</v>
      </c>
      <c r="Q8" s="17"/>
      <c r="R8" s="17"/>
      <c r="S8" s="17">
        <v>6</v>
      </c>
      <c r="T8" s="17"/>
      <c r="U8" s="17"/>
      <c r="V8" s="17">
        <v>7</v>
      </c>
      <c r="W8" s="17"/>
      <c r="X8" s="17"/>
      <c r="Y8" s="17">
        <v>8</v>
      </c>
      <c r="Z8" s="17"/>
      <c r="AA8" s="17"/>
      <c r="AB8" s="17">
        <v>9</v>
      </c>
      <c r="AC8" s="17"/>
      <c r="AD8" s="17"/>
      <c r="AE8" s="17">
        <v>10</v>
      </c>
      <c r="AF8" s="17"/>
      <c r="AG8" s="17"/>
      <c r="AH8" s="17" t="s">
        <v>14</v>
      </c>
      <c r="AI8" s="17"/>
      <c r="AJ8" s="17"/>
      <c r="AK8" s="17">
        <v>12</v>
      </c>
      <c r="AL8" s="17"/>
      <c r="AM8" s="17"/>
      <c r="AN8" s="17">
        <v>13</v>
      </c>
      <c r="AO8" s="17"/>
      <c r="AP8" s="17"/>
      <c r="AQ8" s="17">
        <v>14</v>
      </c>
      <c r="AR8" s="17"/>
      <c r="AS8" s="17"/>
    </row>
    <row r="9" spans="1:45">
      <c r="A9" s="20"/>
      <c r="B9" s="20"/>
      <c r="C9" s="20"/>
      <c r="D9" s="5" t="s">
        <v>10</v>
      </c>
      <c r="E9" s="5" t="s">
        <v>9</v>
      </c>
      <c r="F9" s="5" t="s">
        <v>7</v>
      </c>
      <c r="G9" s="5" t="s">
        <v>10</v>
      </c>
      <c r="H9" s="5" t="s">
        <v>9</v>
      </c>
      <c r="I9" s="5" t="s">
        <v>7</v>
      </c>
      <c r="J9" s="5" t="s">
        <v>10</v>
      </c>
      <c r="K9" s="5" t="s">
        <v>9</v>
      </c>
      <c r="L9" s="5" t="s">
        <v>7</v>
      </c>
      <c r="M9" s="5" t="s">
        <v>10</v>
      </c>
      <c r="N9" s="5" t="s">
        <v>9</v>
      </c>
      <c r="O9" s="5" t="s">
        <v>7</v>
      </c>
      <c r="P9" s="5" t="s">
        <v>10</v>
      </c>
      <c r="Q9" s="5" t="s">
        <v>9</v>
      </c>
      <c r="R9" s="5" t="s">
        <v>7</v>
      </c>
      <c r="S9" s="5" t="s">
        <v>10</v>
      </c>
      <c r="T9" s="5" t="s">
        <v>9</v>
      </c>
      <c r="U9" s="5" t="s">
        <v>7</v>
      </c>
      <c r="V9" s="5" t="s">
        <v>10</v>
      </c>
      <c r="W9" s="5" t="s">
        <v>9</v>
      </c>
      <c r="X9" s="5" t="s">
        <v>7</v>
      </c>
      <c r="Y9" s="5" t="s">
        <v>10</v>
      </c>
      <c r="Z9" s="5" t="s">
        <v>9</v>
      </c>
      <c r="AA9" s="5" t="s">
        <v>7</v>
      </c>
      <c r="AB9" s="5" t="s">
        <v>10</v>
      </c>
      <c r="AC9" s="5" t="s">
        <v>6</v>
      </c>
      <c r="AD9" s="5" t="s">
        <v>7</v>
      </c>
      <c r="AE9" s="5" t="s">
        <v>10</v>
      </c>
      <c r="AF9" s="5" t="s">
        <v>9</v>
      </c>
      <c r="AG9" s="5" t="s">
        <v>7</v>
      </c>
      <c r="AH9" s="26"/>
      <c r="AI9" s="27"/>
      <c r="AJ9" s="28"/>
      <c r="AK9" s="5" t="s">
        <v>10</v>
      </c>
      <c r="AL9" s="5" t="s">
        <v>9</v>
      </c>
      <c r="AM9" s="5" t="s">
        <v>7</v>
      </c>
      <c r="AN9" s="5" t="s">
        <v>10</v>
      </c>
      <c r="AO9" s="5" t="s">
        <v>9</v>
      </c>
      <c r="AP9" s="5" t="s">
        <v>7</v>
      </c>
      <c r="AQ9" s="5" t="s">
        <v>10</v>
      </c>
      <c r="AR9" s="5" t="s">
        <v>9</v>
      </c>
      <c r="AS9" s="5" t="s">
        <v>7</v>
      </c>
    </row>
    <row r="10" spans="1:45">
      <c r="A10" s="4"/>
      <c r="B10" s="4"/>
      <c r="C10" s="4"/>
      <c r="D10" s="6"/>
      <c r="E10" s="6"/>
      <c r="F10" s="6"/>
      <c r="G10" s="6"/>
      <c r="H10" s="6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>
      <c r="A11" s="4">
        <v>1</v>
      </c>
      <c r="B11" s="10">
        <v>101519100</v>
      </c>
      <c r="C11" s="4"/>
      <c r="D11" s="4">
        <v>5</v>
      </c>
      <c r="E11" s="4">
        <v>1</v>
      </c>
      <c r="F11" s="4">
        <v>0.25</v>
      </c>
      <c r="G11" s="4">
        <v>6</v>
      </c>
      <c r="H11" s="4">
        <v>1</v>
      </c>
      <c r="I11" s="4">
        <v>0.25</v>
      </c>
      <c r="J11" s="4">
        <v>5</v>
      </c>
      <c r="K11" s="4">
        <v>1.25</v>
      </c>
      <c r="L11" s="4">
        <v>0.5</v>
      </c>
      <c r="M11" s="4">
        <v>6</v>
      </c>
      <c r="N11" s="4">
        <v>0.75</v>
      </c>
      <c r="O11" s="4">
        <v>0.5</v>
      </c>
      <c r="P11" s="4">
        <v>5</v>
      </c>
      <c r="Q11" s="4">
        <v>1</v>
      </c>
      <c r="R11" s="4">
        <v>0.5</v>
      </c>
      <c r="S11" s="4">
        <v>5</v>
      </c>
      <c r="T11" s="4">
        <v>2</v>
      </c>
      <c r="U11" s="4">
        <v>1</v>
      </c>
      <c r="V11" s="4">
        <v>5</v>
      </c>
      <c r="W11" s="8">
        <v>2</v>
      </c>
      <c r="X11" s="4">
        <v>1</v>
      </c>
      <c r="Y11" s="4">
        <v>6</v>
      </c>
      <c r="Z11" s="4">
        <v>2</v>
      </c>
      <c r="AA11" s="4">
        <v>1</v>
      </c>
      <c r="AB11" s="4">
        <v>6</v>
      </c>
      <c r="AC11" s="4">
        <v>0</v>
      </c>
      <c r="AD11" s="4">
        <v>1</v>
      </c>
      <c r="AE11" s="4">
        <v>5</v>
      </c>
      <c r="AF11" s="4">
        <v>0</v>
      </c>
      <c r="AG11" s="4">
        <v>0</v>
      </c>
      <c r="AH11" s="12">
        <f>SUM(D11:AG11)</f>
        <v>71</v>
      </c>
      <c r="AI11" s="13"/>
      <c r="AJ11" s="14"/>
      <c r="AK11" s="4"/>
      <c r="AL11" s="4"/>
      <c r="AM11" s="4"/>
      <c r="AN11" s="4"/>
      <c r="AO11" s="4"/>
      <c r="AP11" s="4"/>
      <c r="AQ11" s="4"/>
      <c r="AR11" s="4"/>
      <c r="AS11" s="4"/>
    </row>
    <row r="12" spans="1:45">
      <c r="A12" s="4">
        <f>1+A11</f>
        <v>2</v>
      </c>
      <c r="B12" s="10">
        <v>101519109</v>
      </c>
      <c r="C12" s="4"/>
      <c r="D12" s="4">
        <v>4</v>
      </c>
      <c r="E12" s="4">
        <v>1</v>
      </c>
      <c r="F12" s="4">
        <v>0</v>
      </c>
      <c r="G12" s="4">
        <v>6</v>
      </c>
      <c r="H12" s="4">
        <v>1</v>
      </c>
      <c r="I12" s="4">
        <v>0</v>
      </c>
      <c r="J12" s="4">
        <v>5</v>
      </c>
      <c r="K12" s="4">
        <v>1.25</v>
      </c>
      <c r="L12" s="4">
        <v>2</v>
      </c>
      <c r="M12" s="4">
        <v>6</v>
      </c>
      <c r="N12" s="4">
        <v>0.75</v>
      </c>
      <c r="O12" s="4">
        <v>1</v>
      </c>
      <c r="P12" s="4">
        <v>5</v>
      </c>
      <c r="Q12" s="4">
        <v>1</v>
      </c>
      <c r="R12" s="4">
        <v>0.75</v>
      </c>
      <c r="S12" s="4">
        <v>5</v>
      </c>
      <c r="T12" s="8">
        <v>2</v>
      </c>
      <c r="U12" s="4">
        <v>1</v>
      </c>
      <c r="V12" s="4">
        <v>5</v>
      </c>
      <c r="W12" s="8">
        <v>2</v>
      </c>
      <c r="X12" s="4">
        <v>0.5</v>
      </c>
      <c r="Y12" s="4">
        <v>6</v>
      </c>
      <c r="Z12" s="8">
        <v>2</v>
      </c>
      <c r="AA12" s="4">
        <v>0</v>
      </c>
      <c r="AB12" s="4">
        <v>6</v>
      </c>
      <c r="AC12" s="8">
        <v>0</v>
      </c>
      <c r="AD12" s="4">
        <v>1</v>
      </c>
      <c r="AE12" s="4">
        <v>5</v>
      </c>
      <c r="AF12" s="8">
        <v>0</v>
      </c>
      <c r="AG12" s="4">
        <v>2</v>
      </c>
      <c r="AH12" s="12">
        <f t="shared" ref="AH12:AH24" si="0">SUM(D12:AG12)</f>
        <v>72.25</v>
      </c>
      <c r="AI12" s="13"/>
      <c r="AJ12" s="14"/>
      <c r="AK12" s="4"/>
      <c r="AL12" s="4"/>
      <c r="AM12" s="4"/>
      <c r="AN12" s="4"/>
      <c r="AO12" s="4"/>
      <c r="AP12" s="4"/>
      <c r="AQ12" s="4"/>
      <c r="AR12" s="4"/>
      <c r="AS12" s="4"/>
    </row>
    <row r="13" spans="1:45">
      <c r="A13" s="4">
        <f t="shared" ref="A13:A29" si="1">1+A12</f>
        <v>3</v>
      </c>
      <c r="B13" s="10">
        <v>101519176</v>
      </c>
      <c r="C13" s="4"/>
      <c r="D13" s="4">
        <v>6</v>
      </c>
      <c r="E13" s="4">
        <v>1.25</v>
      </c>
      <c r="F13" s="4">
        <v>1.5</v>
      </c>
      <c r="G13" s="4">
        <v>6</v>
      </c>
      <c r="H13" s="4">
        <v>1.25</v>
      </c>
      <c r="I13" s="4">
        <v>1.5</v>
      </c>
      <c r="J13" s="4">
        <v>6</v>
      </c>
      <c r="K13" s="4">
        <v>1.25</v>
      </c>
      <c r="L13" s="4">
        <v>2</v>
      </c>
      <c r="M13" s="4">
        <v>6</v>
      </c>
      <c r="N13" s="4">
        <v>1.25</v>
      </c>
      <c r="O13" s="4">
        <v>2</v>
      </c>
      <c r="P13" s="4">
        <v>5</v>
      </c>
      <c r="Q13" s="4">
        <v>1</v>
      </c>
      <c r="R13" s="4">
        <v>1</v>
      </c>
      <c r="S13" s="4">
        <v>5</v>
      </c>
      <c r="T13" s="8">
        <v>2</v>
      </c>
      <c r="U13" s="4">
        <v>2</v>
      </c>
      <c r="V13" s="4">
        <v>5</v>
      </c>
      <c r="W13" s="8">
        <v>2</v>
      </c>
      <c r="X13" s="4">
        <v>2</v>
      </c>
      <c r="Y13" s="4">
        <v>6</v>
      </c>
      <c r="Z13" s="8">
        <v>2</v>
      </c>
      <c r="AA13" s="4">
        <v>0.5</v>
      </c>
      <c r="AB13" s="4">
        <v>6</v>
      </c>
      <c r="AC13" s="8">
        <v>0</v>
      </c>
      <c r="AD13" s="4">
        <v>2</v>
      </c>
      <c r="AE13" s="4">
        <v>5</v>
      </c>
      <c r="AF13" s="8">
        <v>0</v>
      </c>
      <c r="AG13" s="4">
        <v>2</v>
      </c>
      <c r="AH13" s="12">
        <f t="shared" si="0"/>
        <v>84.5</v>
      </c>
      <c r="AI13" s="13"/>
      <c r="AJ13" s="14"/>
      <c r="AK13" s="4"/>
      <c r="AL13" s="4"/>
      <c r="AM13" s="4"/>
      <c r="AN13" s="4"/>
      <c r="AO13" s="4"/>
      <c r="AP13" s="4"/>
      <c r="AQ13" s="4"/>
      <c r="AR13" s="4"/>
      <c r="AS13" s="4"/>
    </row>
    <row r="14" spans="1:45" s="7" customFormat="1">
      <c r="A14" s="8"/>
      <c r="B14" s="10">
        <v>101519152</v>
      </c>
      <c r="C14" s="8"/>
      <c r="D14" s="8">
        <v>6</v>
      </c>
      <c r="E14" s="8">
        <v>1.25</v>
      </c>
      <c r="F14" s="8">
        <v>1.75</v>
      </c>
      <c r="G14" s="8">
        <v>6</v>
      </c>
      <c r="H14" s="8">
        <v>1.25</v>
      </c>
      <c r="I14" s="8">
        <v>1.75</v>
      </c>
      <c r="J14" s="8">
        <v>6</v>
      </c>
      <c r="K14" s="8">
        <v>1</v>
      </c>
      <c r="L14" s="8">
        <v>1</v>
      </c>
      <c r="M14" s="8">
        <v>6</v>
      </c>
      <c r="N14" s="8">
        <v>1.5</v>
      </c>
      <c r="O14" s="8">
        <v>1</v>
      </c>
      <c r="P14" s="8">
        <v>5</v>
      </c>
      <c r="Q14" s="8">
        <v>1.25</v>
      </c>
      <c r="R14" s="8">
        <v>0.5</v>
      </c>
      <c r="S14" s="8">
        <v>5</v>
      </c>
      <c r="T14" s="8">
        <v>2</v>
      </c>
      <c r="U14" s="8">
        <v>2</v>
      </c>
      <c r="V14" s="8">
        <v>5</v>
      </c>
      <c r="W14" s="8">
        <v>2</v>
      </c>
      <c r="X14" s="8">
        <v>0.25</v>
      </c>
      <c r="Y14" s="8">
        <v>6</v>
      </c>
      <c r="Z14" s="8">
        <v>2</v>
      </c>
      <c r="AA14" s="8">
        <v>0</v>
      </c>
      <c r="AB14" s="8">
        <v>6</v>
      </c>
      <c r="AC14" s="8">
        <v>0</v>
      </c>
      <c r="AD14" s="8">
        <v>1</v>
      </c>
      <c r="AE14" s="8">
        <v>5</v>
      </c>
      <c r="AF14" s="8">
        <v>0</v>
      </c>
      <c r="AG14" s="8">
        <v>1</v>
      </c>
      <c r="AH14" s="12">
        <f t="shared" si="0"/>
        <v>78.5</v>
      </c>
      <c r="AI14" s="13"/>
      <c r="AJ14" s="14"/>
      <c r="AK14" s="8"/>
      <c r="AL14" s="8"/>
      <c r="AM14" s="8"/>
      <c r="AN14" s="8"/>
      <c r="AO14" s="8"/>
      <c r="AP14" s="8"/>
      <c r="AQ14" s="8"/>
      <c r="AR14" s="8"/>
      <c r="AS14" s="8"/>
    </row>
    <row r="15" spans="1:45">
      <c r="A15" s="4">
        <f>1+A13</f>
        <v>4</v>
      </c>
      <c r="B15" s="10">
        <v>101519195</v>
      </c>
      <c r="C15" s="4"/>
      <c r="D15" s="4">
        <v>5</v>
      </c>
      <c r="E15" s="4">
        <v>1</v>
      </c>
      <c r="F15" s="4">
        <v>0.75</v>
      </c>
      <c r="G15" s="4">
        <v>6</v>
      </c>
      <c r="H15" s="4">
        <v>1</v>
      </c>
      <c r="I15" s="4">
        <v>0.75</v>
      </c>
      <c r="J15" s="4">
        <v>6</v>
      </c>
      <c r="K15" s="4">
        <v>1.25</v>
      </c>
      <c r="L15" s="4">
        <v>0.5</v>
      </c>
      <c r="M15" s="4">
        <v>6</v>
      </c>
      <c r="N15" s="4">
        <v>0.75</v>
      </c>
      <c r="O15" s="4">
        <v>0.5</v>
      </c>
      <c r="P15" s="4">
        <v>5</v>
      </c>
      <c r="Q15" s="4">
        <v>1</v>
      </c>
      <c r="R15" s="4">
        <v>0.25</v>
      </c>
      <c r="S15" s="4">
        <v>5</v>
      </c>
      <c r="T15" s="8">
        <v>2</v>
      </c>
      <c r="U15" s="4">
        <v>0.5</v>
      </c>
      <c r="V15" s="4">
        <v>5</v>
      </c>
      <c r="W15" s="8">
        <v>2</v>
      </c>
      <c r="X15" s="4">
        <v>0</v>
      </c>
      <c r="Y15" s="4">
        <v>6</v>
      </c>
      <c r="Z15" s="8">
        <v>2</v>
      </c>
      <c r="AA15" s="4">
        <v>0</v>
      </c>
      <c r="AB15" s="4">
        <v>6</v>
      </c>
      <c r="AC15" s="8">
        <v>0</v>
      </c>
      <c r="AD15" s="4">
        <v>0.5</v>
      </c>
      <c r="AE15" s="4">
        <v>5</v>
      </c>
      <c r="AF15" s="8">
        <v>0</v>
      </c>
      <c r="AG15" s="4">
        <v>0</v>
      </c>
      <c r="AH15" s="12">
        <f t="shared" si="0"/>
        <v>69.75</v>
      </c>
      <c r="AI15" s="13"/>
      <c r="AJ15" s="14"/>
      <c r="AK15" s="4"/>
      <c r="AL15" s="4"/>
      <c r="AM15" s="4"/>
      <c r="AN15" s="4"/>
      <c r="AO15" s="4"/>
      <c r="AP15" s="4"/>
      <c r="AQ15" s="4"/>
      <c r="AR15" s="4"/>
      <c r="AS15" s="4"/>
    </row>
    <row r="16" spans="1:45">
      <c r="A16" s="4">
        <f t="shared" si="1"/>
        <v>5</v>
      </c>
      <c r="B16" s="10">
        <v>101519207</v>
      </c>
      <c r="C16" s="4"/>
      <c r="D16" s="4">
        <v>6</v>
      </c>
      <c r="E16" s="4">
        <v>1</v>
      </c>
      <c r="F16" s="4">
        <v>1.75</v>
      </c>
      <c r="G16" s="4">
        <v>6</v>
      </c>
      <c r="H16" s="4">
        <v>1</v>
      </c>
      <c r="I16" s="4">
        <v>1.75</v>
      </c>
      <c r="J16" s="4">
        <v>6</v>
      </c>
      <c r="K16" s="4">
        <v>1.25</v>
      </c>
      <c r="L16" s="4">
        <v>1</v>
      </c>
      <c r="M16" s="4">
        <v>6</v>
      </c>
      <c r="N16" s="4">
        <v>0.75</v>
      </c>
      <c r="O16" s="4">
        <v>1</v>
      </c>
      <c r="P16" s="4">
        <v>0</v>
      </c>
      <c r="Q16" s="4">
        <v>0</v>
      </c>
      <c r="R16" s="4">
        <v>0</v>
      </c>
      <c r="S16" s="4">
        <v>5</v>
      </c>
      <c r="T16" s="8">
        <v>2</v>
      </c>
      <c r="U16" s="4">
        <v>1</v>
      </c>
      <c r="V16" s="4">
        <v>5</v>
      </c>
      <c r="W16" s="8">
        <v>2</v>
      </c>
      <c r="X16" s="4">
        <v>1</v>
      </c>
      <c r="Y16" s="4">
        <v>6</v>
      </c>
      <c r="Z16" s="8">
        <v>2</v>
      </c>
      <c r="AA16" s="4">
        <v>1</v>
      </c>
      <c r="AB16" s="4">
        <v>6</v>
      </c>
      <c r="AC16" s="8">
        <v>0</v>
      </c>
      <c r="AD16" s="4">
        <v>2</v>
      </c>
      <c r="AE16" s="4">
        <v>5</v>
      </c>
      <c r="AF16" s="8">
        <v>0</v>
      </c>
      <c r="AG16" s="4">
        <v>2</v>
      </c>
      <c r="AH16" s="12">
        <f t="shared" si="0"/>
        <v>73.5</v>
      </c>
      <c r="AI16" s="13"/>
      <c r="AJ16" s="14"/>
      <c r="AK16" s="4"/>
      <c r="AL16" s="4"/>
      <c r="AM16" s="4"/>
      <c r="AN16" s="4"/>
      <c r="AO16" s="4"/>
      <c r="AP16" s="4"/>
      <c r="AQ16" s="4"/>
      <c r="AR16" s="4"/>
      <c r="AS16" s="4"/>
    </row>
    <row r="17" spans="1:45">
      <c r="A17" s="4">
        <f t="shared" si="1"/>
        <v>6</v>
      </c>
      <c r="B17" s="10">
        <v>101519209</v>
      </c>
      <c r="C17" s="4"/>
      <c r="D17" s="4">
        <v>4</v>
      </c>
      <c r="E17" s="4">
        <v>1</v>
      </c>
      <c r="F17" s="4">
        <v>2</v>
      </c>
      <c r="G17" s="4">
        <v>6</v>
      </c>
      <c r="H17" s="4">
        <v>1</v>
      </c>
      <c r="I17" s="4">
        <v>2</v>
      </c>
      <c r="J17" s="4">
        <v>5</v>
      </c>
      <c r="K17" s="4">
        <v>1.25</v>
      </c>
      <c r="L17" s="4">
        <v>1</v>
      </c>
      <c r="M17" s="4">
        <v>6</v>
      </c>
      <c r="N17" s="4">
        <v>0.75</v>
      </c>
      <c r="O17" s="4">
        <v>1</v>
      </c>
      <c r="P17" s="4">
        <v>5</v>
      </c>
      <c r="Q17" s="4">
        <v>1</v>
      </c>
      <c r="R17" s="4">
        <v>0.25</v>
      </c>
      <c r="S17" s="4">
        <v>5</v>
      </c>
      <c r="T17" s="8">
        <v>2</v>
      </c>
      <c r="U17" s="4">
        <v>1</v>
      </c>
      <c r="V17" s="4">
        <v>5</v>
      </c>
      <c r="W17" s="8">
        <v>2</v>
      </c>
      <c r="X17" s="4">
        <v>1</v>
      </c>
      <c r="Y17" s="4">
        <v>6</v>
      </c>
      <c r="Z17" s="8">
        <v>2</v>
      </c>
      <c r="AA17" s="4">
        <v>1</v>
      </c>
      <c r="AB17" s="4">
        <v>6</v>
      </c>
      <c r="AC17" s="8">
        <v>0</v>
      </c>
      <c r="AD17" s="4">
        <v>0.5</v>
      </c>
      <c r="AE17" s="4">
        <v>5</v>
      </c>
      <c r="AF17" s="8">
        <v>0</v>
      </c>
      <c r="AG17" s="4">
        <v>0</v>
      </c>
      <c r="AH17" s="12">
        <f t="shared" si="0"/>
        <v>73.75</v>
      </c>
      <c r="AI17" s="13"/>
      <c r="AJ17" s="14"/>
      <c r="AK17" s="4"/>
      <c r="AL17" s="4"/>
      <c r="AM17" s="4"/>
      <c r="AN17" s="4"/>
      <c r="AO17" s="4"/>
      <c r="AP17" s="4"/>
      <c r="AQ17" s="4"/>
      <c r="AR17" s="4"/>
      <c r="AS17" s="4"/>
    </row>
    <row r="18" spans="1:45">
      <c r="A18" s="4">
        <f t="shared" si="1"/>
        <v>7</v>
      </c>
      <c r="B18" s="10">
        <v>101519210</v>
      </c>
      <c r="C18" s="4"/>
      <c r="D18" s="4">
        <v>6</v>
      </c>
      <c r="E18" s="4">
        <v>1</v>
      </c>
      <c r="F18" s="4">
        <v>2</v>
      </c>
      <c r="G18" s="4">
        <v>6</v>
      </c>
      <c r="H18" s="4">
        <v>1</v>
      </c>
      <c r="I18" s="4">
        <v>2</v>
      </c>
      <c r="J18" s="4">
        <v>6</v>
      </c>
      <c r="K18" s="4">
        <v>1.25</v>
      </c>
      <c r="L18" s="4">
        <v>2</v>
      </c>
      <c r="M18" s="4">
        <v>6</v>
      </c>
      <c r="N18" s="4">
        <v>0.75</v>
      </c>
      <c r="O18" s="4">
        <v>1.5</v>
      </c>
      <c r="P18" s="4">
        <v>5</v>
      </c>
      <c r="Q18" s="4">
        <v>1</v>
      </c>
      <c r="R18" s="4">
        <v>0.75</v>
      </c>
      <c r="S18" s="4">
        <v>5</v>
      </c>
      <c r="T18" s="8">
        <v>2</v>
      </c>
      <c r="U18" s="4">
        <v>1</v>
      </c>
      <c r="V18" s="4">
        <v>5</v>
      </c>
      <c r="W18" s="8">
        <v>2</v>
      </c>
      <c r="X18" s="4">
        <v>1</v>
      </c>
      <c r="Y18" s="4">
        <v>6</v>
      </c>
      <c r="Z18" s="8">
        <v>2</v>
      </c>
      <c r="AA18" s="4">
        <v>1</v>
      </c>
      <c r="AB18" s="4">
        <v>6</v>
      </c>
      <c r="AC18" s="8">
        <v>0</v>
      </c>
      <c r="AD18" s="4">
        <v>0</v>
      </c>
      <c r="AE18" s="4">
        <v>5</v>
      </c>
      <c r="AF18" s="8">
        <v>0</v>
      </c>
      <c r="AG18" s="4">
        <v>2</v>
      </c>
      <c r="AH18" s="12">
        <f t="shared" si="0"/>
        <v>80.25</v>
      </c>
      <c r="AI18" s="13"/>
      <c r="AJ18" s="14"/>
      <c r="AK18" s="4"/>
      <c r="AL18" s="4"/>
      <c r="AM18" s="4"/>
      <c r="AN18" s="4"/>
      <c r="AO18" s="4"/>
      <c r="AP18" s="4"/>
      <c r="AQ18" s="4"/>
      <c r="AR18" s="4"/>
      <c r="AS18" s="4"/>
    </row>
    <row r="19" spans="1:45">
      <c r="A19" s="4">
        <f t="shared" si="1"/>
        <v>8</v>
      </c>
      <c r="B19" s="10">
        <v>101519219</v>
      </c>
      <c r="C19" s="4"/>
      <c r="D19" s="4">
        <v>6</v>
      </c>
      <c r="E19" s="4">
        <v>1</v>
      </c>
      <c r="F19" s="4">
        <v>2</v>
      </c>
      <c r="G19" s="4">
        <v>6</v>
      </c>
      <c r="H19" s="4">
        <v>1</v>
      </c>
      <c r="I19" s="4">
        <v>2</v>
      </c>
      <c r="J19" s="4">
        <v>6</v>
      </c>
      <c r="K19" s="8">
        <v>1.25</v>
      </c>
      <c r="L19" s="4">
        <v>0.5</v>
      </c>
      <c r="M19" s="4">
        <v>6</v>
      </c>
      <c r="N19" s="4">
        <v>0.75</v>
      </c>
      <c r="O19" s="4">
        <v>0.5</v>
      </c>
      <c r="P19" s="4">
        <v>0</v>
      </c>
      <c r="Q19" s="4">
        <v>0</v>
      </c>
      <c r="R19" s="4">
        <v>0.75</v>
      </c>
      <c r="S19" s="4">
        <v>5</v>
      </c>
      <c r="T19" s="8">
        <v>2</v>
      </c>
      <c r="U19" s="4">
        <v>0</v>
      </c>
      <c r="V19" s="4">
        <v>5</v>
      </c>
      <c r="W19" s="8">
        <v>2</v>
      </c>
      <c r="X19" s="4">
        <v>0.5</v>
      </c>
      <c r="Y19" s="4">
        <v>6</v>
      </c>
      <c r="Z19" s="8">
        <v>2</v>
      </c>
      <c r="AA19" s="4">
        <v>0</v>
      </c>
      <c r="AB19" s="4">
        <v>6</v>
      </c>
      <c r="AC19" s="8">
        <v>0</v>
      </c>
      <c r="AD19" s="4">
        <v>2</v>
      </c>
      <c r="AE19" s="4">
        <v>5</v>
      </c>
      <c r="AF19" s="8">
        <v>0</v>
      </c>
      <c r="AG19" s="4">
        <v>1</v>
      </c>
      <c r="AH19" s="12">
        <f t="shared" si="0"/>
        <v>70.25</v>
      </c>
      <c r="AI19" s="13"/>
      <c r="AJ19" s="14"/>
      <c r="AK19" s="4"/>
      <c r="AL19" s="4"/>
      <c r="AM19" s="4"/>
      <c r="AN19" s="4"/>
      <c r="AO19" s="4"/>
      <c r="AP19" s="4"/>
      <c r="AQ19" s="4"/>
      <c r="AR19" s="4"/>
      <c r="AS19" s="4"/>
    </row>
    <row r="20" spans="1:45">
      <c r="A20" s="4">
        <f t="shared" si="1"/>
        <v>9</v>
      </c>
      <c r="B20" s="10">
        <v>101519221</v>
      </c>
      <c r="C20" s="4"/>
      <c r="D20" s="4">
        <v>6</v>
      </c>
      <c r="E20" s="4">
        <v>1.25</v>
      </c>
      <c r="F20" s="4">
        <v>2</v>
      </c>
      <c r="G20" s="4">
        <v>6</v>
      </c>
      <c r="H20" s="4">
        <v>1.25</v>
      </c>
      <c r="I20" s="4">
        <v>2</v>
      </c>
      <c r="J20" s="4">
        <v>6</v>
      </c>
      <c r="K20" s="4">
        <v>1.25</v>
      </c>
      <c r="L20" s="4">
        <v>2</v>
      </c>
      <c r="M20" s="4">
        <v>6</v>
      </c>
      <c r="N20" s="4">
        <v>1.25</v>
      </c>
      <c r="O20" s="4">
        <v>2</v>
      </c>
      <c r="P20" s="4">
        <v>5</v>
      </c>
      <c r="Q20" s="4">
        <v>1</v>
      </c>
      <c r="R20" s="4">
        <v>1</v>
      </c>
      <c r="S20" s="4">
        <v>5</v>
      </c>
      <c r="T20" s="8">
        <v>2</v>
      </c>
      <c r="U20" s="4">
        <v>2</v>
      </c>
      <c r="V20" s="4">
        <v>5</v>
      </c>
      <c r="W20" s="8">
        <v>2</v>
      </c>
      <c r="X20" s="4">
        <v>1</v>
      </c>
      <c r="Y20" s="4">
        <v>6</v>
      </c>
      <c r="Z20" s="8">
        <v>2</v>
      </c>
      <c r="AA20" s="4">
        <v>0.5</v>
      </c>
      <c r="AB20" s="4">
        <v>6</v>
      </c>
      <c r="AC20" s="8">
        <v>0</v>
      </c>
      <c r="AD20" s="4">
        <v>2</v>
      </c>
      <c r="AE20" s="4">
        <v>5</v>
      </c>
      <c r="AF20" s="8">
        <v>0</v>
      </c>
      <c r="AG20" s="4">
        <v>2</v>
      </c>
      <c r="AH20" s="12">
        <f t="shared" si="0"/>
        <v>84.5</v>
      </c>
      <c r="AI20" s="13"/>
      <c r="AJ20" s="14"/>
      <c r="AK20" s="4"/>
      <c r="AL20" s="4"/>
      <c r="AM20" s="4"/>
      <c r="AN20" s="4"/>
      <c r="AO20" s="4"/>
      <c r="AP20" s="4"/>
      <c r="AQ20" s="4"/>
      <c r="AR20" s="4"/>
      <c r="AS20" s="4"/>
    </row>
    <row r="21" spans="1:45">
      <c r="A21" s="8">
        <f t="shared" si="1"/>
        <v>10</v>
      </c>
      <c r="B21" s="10">
        <v>111619155</v>
      </c>
      <c r="C21" s="4"/>
      <c r="D21" s="4">
        <v>6</v>
      </c>
      <c r="E21" s="4">
        <v>1</v>
      </c>
      <c r="F21" s="4">
        <v>2</v>
      </c>
      <c r="G21" s="4">
        <v>6</v>
      </c>
      <c r="H21" s="4">
        <v>1</v>
      </c>
      <c r="I21" s="4">
        <v>1</v>
      </c>
      <c r="J21" s="4">
        <v>5</v>
      </c>
      <c r="K21" s="4">
        <v>1.25</v>
      </c>
      <c r="L21" s="4">
        <v>1</v>
      </c>
      <c r="M21" s="4">
        <v>6</v>
      </c>
      <c r="N21" s="4">
        <v>0.75</v>
      </c>
      <c r="O21" s="4">
        <v>1</v>
      </c>
      <c r="P21" s="4">
        <v>5</v>
      </c>
      <c r="Q21" s="4">
        <v>1</v>
      </c>
      <c r="R21" s="4">
        <v>0.25</v>
      </c>
      <c r="S21" s="4">
        <v>5</v>
      </c>
      <c r="T21" s="8">
        <v>2</v>
      </c>
      <c r="U21" s="4">
        <v>0</v>
      </c>
      <c r="V21" s="4">
        <v>5</v>
      </c>
      <c r="W21" s="8">
        <v>2</v>
      </c>
      <c r="X21" s="4">
        <v>0</v>
      </c>
      <c r="Y21" s="4">
        <v>6</v>
      </c>
      <c r="Z21" s="8">
        <v>2</v>
      </c>
      <c r="AA21" s="4">
        <v>0.5</v>
      </c>
      <c r="AB21" s="4">
        <v>6</v>
      </c>
      <c r="AC21" s="8">
        <v>0</v>
      </c>
      <c r="AD21" s="4">
        <v>0</v>
      </c>
      <c r="AE21" s="4">
        <v>5</v>
      </c>
      <c r="AF21" s="8">
        <v>0</v>
      </c>
      <c r="AG21" s="4">
        <v>0.5</v>
      </c>
      <c r="AH21" s="12">
        <f t="shared" si="0"/>
        <v>72.25</v>
      </c>
      <c r="AI21" s="13"/>
      <c r="AJ21" s="14"/>
      <c r="AK21" s="4"/>
      <c r="AL21" s="4"/>
      <c r="AM21" s="4"/>
      <c r="AN21" s="4"/>
      <c r="AO21" s="4"/>
      <c r="AP21" s="4"/>
      <c r="AQ21" s="4"/>
      <c r="AR21" s="4"/>
      <c r="AS21" s="4"/>
    </row>
    <row r="22" spans="1:45" s="7" customFormat="1">
      <c r="A22" s="8">
        <f t="shared" si="1"/>
        <v>11</v>
      </c>
      <c r="B22" s="10">
        <v>111619270</v>
      </c>
      <c r="C22" s="8"/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0.5</v>
      </c>
      <c r="P22" s="8">
        <v>0</v>
      </c>
      <c r="Q22" s="8">
        <v>0</v>
      </c>
      <c r="R22" s="8">
        <v>0.25</v>
      </c>
      <c r="S22" s="8">
        <v>5</v>
      </c>
      <c r="T22" s="8">
        <v>2</v>
      </c>
      <c r="U22" s="8">
        <v>0</v>
      </c>
      <c r="V22" s="8">
        <v>5</v>
      </c>
      <c r="W22" s="8">
        <v>2</v>
      </c>
      <c r="X22" s="8">
        <v>0</v>
      </c>
      <c r="Y22" s="8">
        <v>6</v>
      </c>
      <c r="Z22" s="8">
        <v>2</v>
      </c>
      <c r="AA22" s="8">
        <v>0</v>
      </c>
      <c r="AB22" s="8">
        <v>0</v>
      </c>
      <c r="AC22" s="8">
        <v>0</v>
      </c>
      <c r="AD22" s="8">
        <v>0</v>
      </c>
      <c r="AE22" s="8">
        <v>0</v>
      </c>
      <c r="AF22" s="8">
        <v>0</v>
      </c>
      <c r="AG22" s="8">
        <v>0</v>
      </c>
      <c r="AH22" s="12">
        <f t="shared" si="0"/>
        <v>22.75</v>
      </c>
      <c r="AI22" s="13"/>
      <c r="AJ22" s="14"/>
      <c r="AK22" s="8"/>
      <c r="AL22" s="8"/>
      <c r="AM22" s="8"/>
      <c r="AN22" s="8"/>
      <c r="AO22" s="8"/>
      <c r="AP22" s="8"/>
      <c r="AQ22" s="8"/>
      <c r="AR22" s="8"/>
      <c r="AS22" s="8"/>
    </row>
    <row r="23" spans="1:45">
      <c r="A23" s="8">
        <f t="shared" si="1"/>
        <v>12</v>
      </c>
      <c r="B23" s="10">
        <v>101519170</v>
      </c>
      <c r="C23" s="4"/>
      <c r="D23" s="4">
        <v>5</v>
      </c>
      <c r="E23" s="4">
        <v>1</v>
      </c>
      <c r="F23" s="4">
        <v>2</v>
      </c>
      <c r="G23" s="4">
        <v>6</v>
      </c>
      <c r="H23" s="4">
        <v>1</v>
      </c>
      <c r="I23" s="4">
        <v>2</v>
      </c>
      <c r="J23" s="4">
        <v>5</v>
      </c>
      <c r="K23" s="4">
        <v>1.25</v>
      </c>
      <c r="L23" s="4">
        <v>1</v>
      </c>
      <c r="M23" s="4">
        <v>6</v>
      </c>
      <c r="N23" s="4">
        <v>0.75</v>
      </c>
      <c r="O23" s="4">
        <v>0.5</v>
      </c>
      <c r="P23" s="4">
        <v>5</v>
      </c>
      <c r="Q23" s="4">
        <v>1</v>
      </c>
      <c r="R23" s="4">
        <v>0.5</v>
      </c>
      <c r="S23" s="4">
        <v>5</v>
      </c>
      <c r="T23" s="8">
        <v>2</v>
      </c>
      <c r="U23" s="4">
        <v>2</v>
      </c>
      <c r="V23" s="4">
        <v>5</v>
      </c>
      <c r="W23" s="8">
        <v>2</v>
      </c>
      <c r="X23" s="4">
        <v>0.5</v>
      </c>
      <c r="Y23" s="4">
        <v>6</v>
      </c>
      <c r="Z23" s="8">
        <v>2</v>
      </c>
      <c r="AA23" s="4">
        <v>2</v>
      </c>
      <c r="AB23" s="4">
        <v>6</v>
      </c>
      <c r="AC23" s="8">
        <v>0</v>
      </c>
      <c r="AD23" s="4">
        <v>2</v>
      </c>
      <c r="AE23" s="4">
        <v>5</v>
      </c>
      <c r="AF23" s="8">
        <v>0</v>
      </c>
      <c r="AG23" s="4">
        <v>0</v>
      </c>
      <c r="AH23" s="12">
        <f t="shared" si="0"/>
        <v>77.5</v>
      </c>
      <c r="AI23" s="13"/>
      <c r="AJ23" s="14"/>
      <c r="AK23" s="4"/>
      <c r="AL23" s="4"/>
      <c r="AM23" s="4"/>
      <c r="AN23" s="4"/>
      <c r="AO23" s="4"/>
      <c r="AP23" s="4"/>
      <c r="AQ23" s="4"/>
      <c r="AR23" s="4"/>
      <c r="AS23" s="4"/>
    </row>
    <row r="24" spans="1:45">
      <c r="A24" s="4">
        <f t="shared" si="1"/>
        <v>13</v>
      </c>
      <c r="B24" s="9">
        <v>71020122</v>
      </c>
      <c r="C24" s="4"/>
      <c r="D24" s="4">
        <v>5</v>
      </c>
      <c r="E24" s="4">
        <v>1</v>
      </c>
      <c r="F24" s="4">
        <v>1.5</v>
      </c>
      <c r="G24" s="4">
        <v>6</v>
      </c>
      <c r="H24" s="4">
        <v>1</v>
      </c>
      <c r="I24" s="4">
        <v>1</v>
      </c>
      <c r="J24" s="4">
        <v>6</v>
      </c>
      <c r="K24" s="4">
        <v>1.25</v>
      </c>
      <c r="L24" s="4">
        <v>1</v>
      </c>
      <c r="M24" s="4">
        <v>6</v>
      </c>
      <c r="N24" s="4">
        <v>0.75</v>
      </c>
      <c r="O24" s="4">
        <v>0.25</v>
      </c>
      <c r="P24" s="4">
        <v>5</v>
      </c>
      <c r="Q24" s="4">
        <v>1</v>
      </c>
      <c r="R24" s="4">
        <v>0.25</v>
      </c>
      <c r="S24" s="4">
        <v>5</v>
      </c>
      <c r="T24" s="8">
        <v>2</v>
      </c>
      <c r="U24" s="4">
        <v>2</v>
      </c>
      <c r="V24" s="4">
        <v>5</v>
      </c>
      <c r="W24" s="8">
        <v>2</v>
      </c>
      <c r="X24" s="4">
        <v>0.25</v>
      </c>
      <c r="Y24" s="4">
        <v>6</v>
      </c>
      <c r="Z24" s="8">
        <v>2</v>
      </c>
      <c r="AA24" s="4">
        <v>0</v>
      </c>
      <c r="AB24" s="4">
        <v>6</v>
      </c>
      <c r="AC24" s="8">
        <v>0</v>
      </c>
      <c r="AD24" s="4">
        <v>1</v>
      </c>
      <c r="AE24" s="4">
        <v>5</v>
      </c>
      <c r="AF24" s="8">
        <v>0</v>
      </c>
      <c r="AG24" s="4">
        <v>2</v>
      </c>
      <c r="AH24" s="12">
        <f t="shared" si="0"/>
        <v>75.25</v>
      </c>
      <c r="AI24" s="13"/>
      <c r="AJ24" s="14"/>
      <c r="AK24" s="4"/>
      <c r="AL24" s="4"/>
      <c r="AM24" s="4"/>
      <c r="AN24" s="4"/>
      <c r="AO24" s="4"/>
      <c r="AP24" s="4"/>
      <c r="AQ24" s="4"/>
      <c r="AR24" s="4"/>
      <c r="AS24" s="4"/>
    </row>
    <row r="25" spans="1:45">
      <c r="A25" s="4">
        <f t="shared" si="1"/>
        <v>14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</row>
    <row r="26" spans="1:45">
      <c r="A26" s="4">
        <f t="shared" si="1"/>
        <v>15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</row>
    <row r="27" spans="1:45">
      <c r="A27" s="4">
        <f t="shared" si="1"/>
        <v>16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</row>
    <row r="28" spans="1:45">
      <c r="A28" s="4">
        <f t="shared" si="1"/>
        <v>17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</row>
    <row r="29" spans="1:45">
      <c r="A29" s="4">
        <f t="shared" si="1"/>
        <v>18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</row>
    <row r="30" spans="1:4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</row>
    <row r="32" spans="1:45">
      <c r="B32" s="11"/>
      <c r="C32" s="11"/>
      <c r="D32" s="11" t="s">
        <v>15</v>
      </c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4:4">
      <c r="D33" s="7" t="s">
        <v>16</v>
      </c>
    </row>
    <row r="34" spans="4:4">
      <c r="D34" s="7" t="s">
        <v>17</v>
      </c>
    </row>
  </sheetData>
  <mergeCells count="37">
    <mergeCell ref="B7:B9"/>
    <mergeCell ref="A7:A9"/>
    <mergeCell ref="D5:H5"/>
    <mergeCell ref="I5:P5"/>
    <mergeCell ref="D7:AS7"/>
    <mergeCell ref="AN8:AP8"/>
    <mergeCell ref="AQ8:AS8"/>
    <mergeCell ref="AK8:AM8"/>
    <mergeCell ref="AH9:AJ9"/>
    <mergeCell ref="C2:AH2"/>
    <mergeCell ref="C3:AB3"/>
    <mergeCell ref="Y8:AA8"/>
    <mergeCell ref="AB8:AD8"/>
    <mergeCell ref="AE8:AG8"/>
    <mergeCell ref="AH8:AJ8"/>
    <mergeCell ref="D8:F8"/>
    <mergeCell ref="G8:I8"/>
    <mergeCell ref="J8:L8"/>
    <mergeCell ref="M8:O8"/>
    <mergeCell ref="P8:R8"/>
    <mergeCell ref="S8:U8"/>
    <mergeCell ref="V8:X8"/>
    <mergeCell ref="C7:C9"/>
    <mergeCell ref="AH11:AJ11"/>
    <mergeCell ref="AH12:AJ12"/>
    <mergeCell ref="AH13:AJ13"/>
    <mergeCell ref="AH14:AJ14"/>
    <mergeCell ref="AH15:AJ15"/>
    <mergeCell ref="AH21:AJ21"/>
    <mergeCell ref="AH22:AJ22"/>
    <mergeCell ref="AH23:AJ23"/>
    <mergeCell ref="AH24:AJ24"/>
    <mergeCell ref="AH16:AJ16"/>
    <mergeCell ref="AH17:AJ17"/>
    <mergeCell ref="AH18:AJ18"/>
    <mergeCell ref="AH19:AJ19"/>
    <mergeCell ref="AH20:AJ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Semester 201</vt:lpstr>
    </vt:vector>
  </TitlesOfParts>
  <Company>UMT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5190</dc:creator>
  <cp:lastModifiedBy>5190</cp:lastModifiedBy>
  <cp:lastPrinted>2013-08-19T11:42:39Z</cp:lastPrinted>
  <dcterms:created xsi:type="dcterms:W3CDTF">2013-08-19T09:24:14Z</dcterms:created>
  <dcterms:modified xsi:type="dcterms:W3CDTF">2014-01-13T06:52:58Z</dcterms:modified>
</cp:coreProperties>
</file>