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129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V4" i="1"/>
  <c r="V5"/>
  <c r="V6"/>
  <c r="V7"/>
  <c r="V8"/>
  <c r="V9"/>
  <c r="V10"/>
  <c r="V11"/>
  <c r="V12"/>
  <c r="V13"/>
  <c r="V14"/>
  <c r="V15"/>
  <c r="V16"/>
  <c r="V17"/>
  <c r="V18"/>
  <c r="V19"/>
  <c r="V3"/>
  <c r="R4"/>
  <c r="R5"/>
  <c r="R6"/>
  <c r="R7"/>
  <c r="R8"/>
  <c r="R9"/>
  <c r="R10"/>
  <c r="R11"/>
  <c r="R12"/>
  <c r="R13"/>
  <c r="R14"/>
  <c r="R15"/>
  <c r="R16"/>
  <c r="R17"/>
  <c r="R18"/>
  <c r="R19"/>
  <c r="R3"/>
  <c r="T3"/>
  <c r="T19"/>
  <c r="T18"/>
  <c r="T17"/>
  <c r="T16"/>
  <c r="T15"/>
  <c r="T14"/>
  <c r="T13"/>
  <c r="T12"/>
  <c r="T11"/>
  <c r="T10"/>
  <c r="T9"/>
  <c r="T8"/>
  <c r="T7"/>
  <c r="T6"/>
  <c r="T5"/>
  <c r="T4"/>
</calcChain>
</file>

<file path=xl/sharedStrings.xml><?xml version="1.0" encoding="utf-8"?>
<sst xmlns="http://schemas.openxmlformats.org/spreadsheetml/2006/main" count="89" uniqueCount="42">
  <si>
    <t>MID</t>
  </si>
  <si>
    <t>MID/20</t>
  </si>
  <si>
    <t>Final/20</t>
  </si>
  <si>
    <t>Total</t>
  </si>
  <si>
    <t>EL418</t>
  </si>
  <si>
    <t>A1</t>
  </si>
  <si>
    <t>ATIF AKBAR</t>
  </si>
  <si>
    <t>HS</t>
  </si>
  <si>
    <t>FEHMY ABDUL MALIK</t>
  </si>
  <si>
    <t>MUHAMMAD OMER RAZA</t>
  </si>
  <si>
    <t>MUHAMMAD BILAL TAHIR</t>
  </si>
  <si>
    <t>MUDASSAR HUSSAIN</t>
  </si>
  <si>
    <t>ABDUL  RAUF</t>
  </si>
  <si>
    <t>MUHAMMAD IZAN</t>
  </si>
  <si>
    <t>EE</t>
  </si>
  <si>
    <t>BILAL SALIM</t>
  </si>
  <si>
    <t>ABDULLAH RAZA KHAN</t>
  </si>
  <si>
    <t>MUHAMMAD NAEEM SOHAIL</t>
  </si>
  <si>
    <t>UMAIR HUSSAIN</t>
  </si>
  <si>
    <t>SYED MUHAMMAD FAHAD WASTI</t>
  </si>
  <si>
    <t>MUHAMMAD IJAZ SADIQ</t>
  </si>
  <si>
    <t>AMAR ABBAS</t>
  </si>
  <si>
    <t>AQEEL AHMED</t>
  </si>
  <si>
    <t>UMAIR ANWAR</t>
  </si>
  <si>
    <t>SOHAIL YASIR</t>
  </si>
  <si>
    <t>Lab Evaluation 1</t>
  </si>
  <si>
    <t>Lab Evaluation 2</t>
  </si>
  <si>
    <t>Lab Evaluation 3</t>
  </si>
  <si>
    <t>Lab Evaluation 4</t>
  </si>
  <si>
    <t>Lab Evaluation 5</t>
  </si>
  <si>
    <t>Lab Evaluation 6</t>
  </si>
  <si>
    <t>Lab Evaluation 7</t>
  </si>
  <si>
    <t>Lab Evaluation 8</t>
  </si>
  <si>
    <t>Lab Evaluation 9</t>
  </si>
  <si>
    <t>Lab Evaluation 10</t>
  </si>
  <si>
    <t>Lab Evaluation 11</t>
  </si>
  <si>
    <t>Lab Evaluation 12</t>
  </si>
  <si>
    <t>Lab Sessional /60</t>
  </si>
  <si>
    <t>Course</t>
  </si>
  <si>
    <t>Section</t>
  </si>
  <si>
    <t>Student ID</t>
  </si>
  <si>
    <t>Student Name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</si>
</sst>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6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textRotation="90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0" borderId="1" xfId="0" applyFont="1" applyBorder="1"/>
    <xf numFmtId="0" fontId="2" fillId="0" borderId="1" xfId="0" applyFont="1" applyFill="1" applyBorder="1" applyAlignment="1">
      <alignment wrapText="1"/>
    </xf>
    <xf numFmtId="0" fontId="0" fillId="2" borderId="1" xfId="0" applyFill="1" applyBorder="1"/>
    <xf numFmtId="164" fontId="1" fillId="0" borderId="0" xfId="0" applyNumberFormat="1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9"/>
  <sheetViews>
    <sheetView tabSelected="1" workbookViewId="0">
      <selection activeCell="D4" sqref="D4"/>
    </sheetView>
  </sheetViews>
  <sheetFormatPr defaultColWidth="60.28515625" defaultRowHeight="15"/>
  <cols>
    <col min="1" max="1" width="5.85546875" bestFit="1" customWidth="1"/>
    <col min="2" max="2" width="3.28515625" bestFit="1" customWidth="1"/>
    <col min="3" max="3" width="10" bestFit="1" customWidth="1"/>
    <col min="4" max="4" width="28.5703125" bestFit="1" customWidth="1"/>
    <col min="5" max="5" width="3.28515625" bestFit="1" customWidth="1"/>
    <col min="6" max="17" width="3.7109375" bestFit="1" customWidth="1"/>
    <col min="18" max="18" width="5" bestFit="1" customWidth="1"/>
    <col min="19" max="21" width="3.7109375" bestFit="1" customWidth="1"/>
    <col min="22" max="22" width="5" bestFit="1" customWidth="1"/>
    <col min="23" max="23" width="6" bestFit="1" customWidth="1"/>
  </cols>
  <sheetData>
    <row r="1" spans="1:22" ht="85.5">
      <c r="A1" s="7" t="s">
        <v>38</v>
      </c>
      <c r="B1" s="7" t="s">
        <v>39</v>
      </c>
      <c r="C1" s="7" t="s">
        <v>40</v>
      </c>
      <c r="D1" s="7" t="s">
        <v>41</v>
      </c>
      <c r="E1" s="1"/>
      <c r="F1" s="1" t="s">
        <v>25</v>
      </c>
      <c r="G1" s="1" t="s">
        <v>26</v>
      </c>
      <c r="H1" s="1" t="s">
        <v>27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0</v>
      </c>
      <c r="T1" s="1" t="s">
        <v>1</v>
      </c>
      <c r="U1" s="1" t="s">
        <v>2</v>
      </c>
      <c r="V1" s="1" t="s">
        <v>3</v>
      </c>
    </row>
    <row r="2" spans="1:22">
      <c r="A2" s="6"/>
      <c r="B2" s="6"/>
      <c r="C2" s="6"/>
      <c r="D2" s="6"/>
      <c r="E2" s="6"/>
      <c r="F2" s="6">
        <v>10</v>
      </c>
      <c r="G2" s="6">
        <v>10</v>
      </c>
      <c r="H2" s="6">
        <v>10</v>
      </c>
      <c r="I2" s="6">
        <v>10</v>
      </c>
      <c r="J2" s="6">
        <v>10</v>
      </c>
      <c r="K2" s="6">
        <v>10</v>
      </c>
      <c r="L2" s="6">
        <v>10</v>
      </c>
      <c r="M2" s="6">
        <v>10</v>
      </c>
      <c r="N2" s="6">
        <v>10</v>
      </c>
      <c r="O2" s="6">
        <v>10</v>
      </c>
      <c r="P2" s="6">
        <v>10</v>
      </c>
      <c r="Q2" s="6">
        <v>10</v>
      </c>
      <c r="R2" s="6">
        <v>60</v>
      </c>
      <c r="S2" s="6">
        <v>10</v>
      </c>
      <c r="T2" s="6">
        <v>20</v>
      </c>
      <c r="U2" s="6">
        <v>20</v>
      </c>
      <c r="V2" s="6">
        <v>100</v>
      </c>
    </row>
    <row r="3" spans="1:22">
      <c r="A3" s="2" t="s">
        <v>4</v>
      </c>
      <c r="B3" s="3" t="s">
        <v>5</v>
      </c>
      <c r="C3" s="3">
        <v>81120066</v>
      </c>
      <c r="D3" s="3" t="s">
        <v>6</v>
      </c>
      <c r="E3" s="2" t="s">
        <v>7</v>
      </c>
      <c r="F3" s="2">
        <v>9</v>
      </c>
      <c r="G3" s="2">
        <v>10</v>
      </c>
      <c r="H3" s="2">
        <v>9</v>
      </c>
      <c r="I3" s="2">
        <v>9</v>
      </c>
      <c r="J3" s="4">
        <v>6</v>
      </c>
      <c r="K3" s="2">
        <v>9</v>
      </c>
      <c r="L3" s="4">
        <v>10</v>
      </c>
      <c r="M3" s="2">
        <v>10</v>
      </c>
      <c r="N3" s="2">
        <v>10</v>
      </c>
      <c r="O3" s="2">
        <v>6</v>
      </c>
      <c r="P3" s="2">
        <v>9</v>
      </c>
      <c r="Q3" s="2">
        <v>9</v>
      </c>
      <c r="R3" s="2">
        <f>SUM(F3:Q3)/120*60</f>
        <v>53</v>
      </c>
      <c r="S3" s="2">
        <v>6</v>
      </c>
      <c r="T3" s="2">
        <f>S3/10*20</f>
        <v>12</v>
      </c>
      <c r="U3" s="2">
        <v>6</v>
      </c>
      <c r="V3" s="2">
        <f>R3+T3+U3</f>
        <v>71</v>
      </c>
    </row>
    <row r="4" spans="1:22">
      <c r="A4" s="2" t="s">
        <v>4</v>
      </c>
      <c r="B4" s="3" t="s">
        <v>5</v>
      </c>
      <c r="C4" s="3">
        <v>81220158</v>
      </c>
      <c r="D4" s="3" t="s">
        <v>8</v>
      </c>
      <c r="E4" s="2" t="s">
        <v>7</v>
      </c>
      <c r="F4" s="2">
        <v>4</v>
      </c>
      <c r="G4" s="2">
        <v>8</v>
      </c>
      <c r="H4" s="2">
        <v>4</v>
      </c>
      <c r="I4" s="2">
        <v>8</v>
      </c>
      <c r="J4" s="4">
        <v>5</v>
      </c>
      <c r="K4" s="2">
        <v>6</v>
      </c>
      <c r="L4" s="4">
        <v>4</v>
      </c>
      <c r="M4" s="2">
        <v>4</v>
      </c>
      <c r="N4" s="2">
        <v>6</v>
      </c>
      <c r="O4" s="2">
        <v>9</v>
      </c>
      <c r="P4" s="2">
        <v>4</v>
      </c>
      <c r="Q4" s="2">
        <v>3</v>
      </c>
      <c r="R4" s="2">
        <f t="shared" ref="R4:R19" si="0">SUM(F4:Q4)/120*60</f>
        <v>32.5</v>
      </c>
      <c r="S4" s="2">
        <v>5</v>
      </c>
      <c r="T4" s="2">
        <f t="shared" ref="T4:T19" si="1">S4/10*20</f>
        <v>10</v>
      </c>
      <c r="U4" s="2">
        <v>10</v>
      </c>
      <c r="V4" s="2">
        <f t="shared" ref="V4:V19" si="2">R4+T4+U4</f>
        <v>52.5</v>
      </c>
    </row>
    <row r="5" spans="1:22">
      <c r="A5" s="2" t="s">
        <v>4</v>
      </c>
      <c r="B5" s="3" t="s">
        <v>5</v>
      </c>
      <c r="C5" s="3">
        <v>91420043</v>
      </c>
      <c r="D5" s="3" t="s">
        <v>9</v>
      </c>
      <c r="E5" s="2" t="s">
        <v>7</v>
      </c>
      <c r="F5" s="2">
        <v>6</v>
      </c>
      <c r="G5" s="2">
        <v>7</v>
      </c>
      <c r="H5" s="2">
        <v>8</v>
      </c>
      <c r="I5" s="2">
        <v>6</v>
      </c>
      <c r="J5" s="4">
        <v>6</v>
      </c>
      <c r="K5" s="2">
        <v>8</v>
      </c>
      <c r="L5" s="4">
        <v>7</v>
      </c>
      <c r="M5" s="2">
        <v>10</v>
      </c>
      <c r="N5" s="2">
        <v>7</v>
      </c>
      <c r="O5" s="2">
        <v>6</v>
      </c>
      <c r="P5" s="2">
        <v>9</v>
      </c>
      <c r="Q5" s="2">
        <v>6</v>
      </c>
      <c r="R5" s="2">
        <f t="shared" si="0"/>
        <v>43</v>
      </c>
      <c r="S5" s="2">
        <v>7</v>
      </c>
      <c r="T5" s="2">
        <f t="shared" si="1"/>
        <v>14</v>
      </c>
      <c r="U5" s="2">
        <v>15</v>
      </c>
      <c r="V5" s="2">
        <f t="shared" si="2"/>
        <v>72</v>
      </c>
    </row>
    <row r="6" spans="1:22">
      <c r="A6" s="2" t="s">
        <v>4</v>
      </c>
      <c r="B6" s="3" t="s">
        <v>5</v>
      </c>
      <c r="C6" s="3">
        <v>91420052</v>
      </c>
      <c r="D6" s="3" t="s">
        <v>10</v>
      </c>
      <c r="E6" s="2" t="s">
        <v>7</v>
      </c>
      <c r="F6" s="2">
        <v>6</v>
      </c>
      <c r="G6" s="2">
        <v>7</v>
      </c>
      <c r="H6" s="2">
        <v>7</v>
      </c>
      <c r="I6" s="2">
        <v>6</v>
      </c>
      <c r="J6" s="4">
        <v>8</v>
      </c>
      <c r="K6" s="2">
        <v>7</v>
      </c>
      <c r="L6" s="4">
        <v>8</v>
      </c>
      <c r="M6" s="2">
        <v>10</v>
      </c>
      <c r="N6" s="2">
        <v>10</v>
      </c>
      <c r="O6" s="2">
        <v>9</v>
      </c>
      <c r="P6" s="2">
        <v>0</v>
      </c>
      <c r="Q6" s="2">
        <v>0</v>
      </c>
      <c r="R6" s="2">
        <f t="shared" si="0"/>
        <v>39</v>
      </c>
      <c r="S6" s="2">
        <v>5</v>
      </c>
      <c r="T6" s="2">
        <f t="shared" si="1"/>
        <v>10</v>
      </c>
      <c r="U6" s="2">
        <v>7</v>
      </c>
      <c r="V6" s="2">
        <f t="shared" si="2"/>
        <v>56</v>
      </c>
    </row>
    <row r="7" spans="1:22">
      <c r="A7" s="2" t="s">
        <v>4</v>
      </c>
      <c r="B7" s="3" t="s">
        <v>5</v>
      </c>
      <c r="C7" s="3">
        <v>91420296</v>
      </c>
      <c r="D7" s="3" t="s">
        <v>11</v>
      </c>
      <c r="E7" s="2" t="s">
        <v>7</v>
      </c>
      <c r="F7" s="2">
        <v>7</v>
      </c>
      <c r="G7" s="2">
        <v>10</v>
      </c>
      <c r="H7" s="2">
        <v>9</v>
      </c>
      <c r="I7" s="2">
        <v>7</v>
      </c>
      <c r="J7" s="4">
        <v>9</v>
      </c>
      <c r="K7" s="2">
        <v>10</v>
      </c>
      <c r="L7" s="4">
        <v>10</v>
      </c>
      <c r="M7" s="2">
        <v>7</v>
      </c>
      <c r="N7" s="2">
        <v>7</v>
      </c>
      <c r="O7" s="2">
        <v>7</v>
      </c>
      <c r="P7" s="2">
        <v>9</v>
      </c>
      <c r="Q7" s="2">
        <v>7</v>
      </c>
      <c r="R7" s="2">
        <f t="shared" si="0"/>
        <v>49.5</v>
      </c>
      <c r="S7" s="2">
        <v>6</v>
      </c>
      <c r="T7" s="2">
        <f t="shared" si="1"/>
        <v>12</v>
      </c>
      <c r="U7" s="2">
        <v>12</v>
      </c>
      <c r="V7" s="2">
        <f t="shared" si="2"/>
        <v>73.5</v>
      </c>
    </row>
    <row r="8" spans="1:22">
      <c r="A8" s="2" t="s">
        <v>4</v>
      </c>
      <c r="B8" s="5" t="s">
        <v>5</v>
      </c>
      <c r="C8" s="3">
        <v>91420341</v>
      </c>
      <c r="D8" s="3" t="s">
        <v>12</v>
      </c>
      <c r="E8" s="2" t="s">
        <v>7</v>
      </c>
      <c r="F8" s="2">
        <v>7</v>
      </c>
      <c r="G8" s="2">
        <v>10</v>
      </c>
      <c r="H8" s="2">
        <v>9</v>
      </c>
      <c r="I8" s="2">
        <v>7</v>
      </c>
      <c r="J8" s="4">
        <v>9</v>
      </c>
      <c r="K8" s="2">
        <v>9</v>
      </c>
      <c r="L8" s="4">
        <v>10</v>
      </c>
      <c r="M8" s="2">
        <v>10</v>
      </c>
      <c r="N8" s="2">
        <v>10</v>
      </c>
      <c r="O8" s="2">
        <v>7</v>
      </c>
      <c r="P8" s="2">
        <v>9</v>
      </c>
      <c r="Q8" s="2">
        <v>10</v>
      </c>
      <c r="R8" s="2">
        <f t="shared" si="0"/>
        <v>53.5</v>
      </c>
      <c r="S8" s="2">
        <v>6</v>
      </c>
      <c r="T8" s="2">
        <f t="shared" si="1"/>
        <v>12</v>
      </c>
      <c r="U8" s="2">
        <v>14</v>
      </c>
      <c r="V8" s="2">
        <f t="shared" si="2"/>
        <v>79.5</v>
      </c>
    </row>
    <row r="9" spans="1:22">
      <c r="A9" s="2" t="s">
        <v>4</v>
      </c>
      <c r="B9" s="3" t="s">
        <v>5</v>
      </c>
      <c r="C9" s="3">
        <v>101519015</v>
      </c>
      <c r="D9" s="3" t="s">
        <v>13</v>
      </c>
      <c r="E9" s="2" t="s">
        <v>14</v>
      </c>
      <c r="F9" s="2">
        <v>6</v>
      </c>
      <c r="G9" s="2">
        <v>6</v>
      </c>
      <c r="H9" s="2">
        <v>10</v>
      </c>
      <c r="I9" s="2">
        <v>9</v>
      </c>
      <c r="J9" s="4">
        <v>9</v>
      </c>
      <c r="K9" s="2">
        <v>6</v>
      </c>
      <c r="L9" s="4">
        <v>10</v>
      </c>
      <c r="M9" s="2">
        <v>10</v>
      </c>
      <c r="N9" s="2">
        <v>10</v>
      </c>
      <c r="O9" s="2">
        <v>6</v>
      </c>
      <c r="P9" s="2">
        <v>10</v>
      </c>
      <c r="Q9" s="2">
        <v>6</v>
      </c>
      <c r="R9" s="2">
        <f t="shared" si="0"/>
        <v>49</v>
      </c>
      <c r="S9" s="2">
        <v>5</v>
      </c>
      <c r="T9" s="2">
        <f t="shared" si="1"/>
        <v>10</v>
      </c>
      <c r="U9" s="2">
        <v>12</v>
      </c>
      <c r="V9" s="2">
        <f t="shared" si="2"/>
        <v>71</v>
      </c>
    </row>
    <row r="10" spans="1:22">
      <c r="A10" s="2" t="s">
        <v>4</v>
      </c>
      <c r="B10" s="3" t="s">
        <v>5</v>
      </c>
      <c r="C10" s="3">
        <v>101519025</v>
      </c>
      <c r="D10" s="3" t="s">
        <v>15</v>
      </c>
      <c r="E10" s="2" t="s">
        <v>14</v>
      </c>
      <c r="F10" s="2">
        <v>10</v>
      </c>
      <c r="G10" s="2">
        <v>10</v>
      </c>
      <c r="H10" s="2">
        <v>10</v>
      </c>
      <c r="I10" s="2">
        <v>10</v>
      </c>
      <c r="J10" s="4">
        <v>9</v>
      </c>
      <c r="K10" s="2">
        <v>9</v>
      </c>
      <c r="L10" s="4">
        <v>10</v>
      </c>
      <c r="M10" s="2">
        <v>10</v>
      </c>
      <c r="N10" s="2">
        <v>10</v>
      </c>
      <c r="O10" s="2">
        <v>8</v>
      </c>
      <c r="P10" s="2">
        <v>9</v>
      </c>
      <c r="Q10" s="2">
        <v>8</v>
      </c>
      <c r="R10" s="2">
        <f t="shared" si="0"/>
        <v>56.5</v>
      </c>
      <c r="S10" s="2">
        <v>8</v>
      </c>
      <c r="T10" s="2">
        <f t="shared" si="1"/>
        <v>16</v>
      </c>
      <c r="U10" s="2">
        <v>12</v>
      </c>
      <c r="V10" s="2">
        <f t="shared" si="2"/>
        <v>84.5</v>
      </c>
    </row>
    <row r="11" spans="1:22">
      <c r="A11" s="2" t="s">
        <v>4</v>
      </c>
      <c r="B11" s="3" t="s">
        <v>5</v>
      </c>
      <c r="C11" s="3">
        <v>101519026</v>
      </c>
      <c r="D11" s="3" t="s">
        <v>16</v>
      </c>
      <c r="E11" s="2" t="s">
        <v>14</v>
      </c>
      <c r="F11" s="2">
        <v>6</v>
      </c>
      <c r="G11" s="2">
        <v>7</v>
      </c>
      <c r="H11" s="2">
        <v>7</v>
      </c>
      <c r="I11" s="2">
        <v>8</v>
      </c>
      <c r="J11" s="4">
        <v>6</v>
      </c>
      <c r="K11" s="2">
        <v>8</v>
      </c>
      <c r="L11" s="4">
        <v>9</v>
      </c>
      <c r="M11" s="2">
        <v>10</v>
      </c>
      <c r="N11" s="2">
        <v>10</v>
      </c>
      <c r="O11" s="2">
        <v>7</v>
      </c>
      <c r="P11" s="2">
        <v>10</v>
      </c>
      <c r="Q11" s="2">
        <v>8</v>
      </c>
      <c r="R11" s="2">
        <f t="shared" si="0"/>
        <v>48</v>
      </c>
      <c r="S11" s="2">
        <v>10</v>
      </c>
      <c r="T11" s="2">
        <f t="shared" si="1"/>
        <v>20</v>
      </c>
      <c r="U11" s="2">
        <v>13</v>
      </c>
      <c r="V11" s="2">
        <f t="shared" si="2"/>
        <v>81</v>
      </c>
    </row>
    <row r="12" spans="1:22">
      <c r="A12" s="2" t="s">
        <v>4</v>
      </c>
      <c r="B12" s="2" t="s">
        <v>5</v>
      </c>
      <c r="C12" s="3">
        <v>101519027</v>
      </c>
      <c r="D12" s="3" t="s">
        <v>17</v>
      </c>
      <c r="E12" s="2" t="s">
        <v>14</v>
      </c>
      <c r="F12" s="2">
        <v>10</v>
      </c>
      <c r="G12" s="2">
        <v>10</v>
      </c>
      <c r="H12" s="2">
        <v>10</v>
      </c>
      <c r="I12" s="2">
        <v>7</v>
      </c>
      <c r="J12" s="4">
        <v>9</v>
      </c>
      <c r="K12" s="2">
        <v>10</v>
      </c>
      <c r="L12" s="4">
        <v>10</v>
      </c>
      <c r="M12" s="2">
        <v>10</v>
      </c>
      <c r="N12" s="2">
        <v>10</v>
      </c>
      <c r="O12" s="2">
        <v>7</v>
      </c>
      <c r="P12" s="2">
        <v>9</v>
      </c>
      <c r="Q12" s="2">
        <v>0</v>
      </c>
      <c r="R12" s="2">
        <f t="shared" si="0"/>
        <v>51</v>
      </c>
      <c r="S12" s="2">
        <v>7</v>
      </c>
      <c r="T12" s="2">
        <f t="shared" si="1"/>
        <v>14</v>
      </c>
      <c r="U12" s="2">
        <v>11</v>
      </c>
      <c r="V12" s="2">
        <f t="shared" si="2"/>
        <v>76</v>
      </c>
    </row>
    <row r="13" spans="1:22">
      <c r="A13" s="2" t="s">
        <v>4</v>
      </c>
      <c r="B13" s="3" t="s">
        <v>5</v>
      </c>
      <c r="C13" s="3">
        <v>101519029</v>
      </c>
      <c r="D13" s="3" t="s">
        <v>18</v>
      </c>
      <c r="E13" s="2" t="s">
        <v>14</v>
      </c>
      <c r="F13" s="2">
        <v>7</v>
      </c>
      <c r="G13" s="2">
        <v>8</v>
      </c>
      <c r="H13" s="2">
        <v>7</v>
      </c>
      <c r="I13" s="2">
        <v>8</v>
      </c>
      <c r="J13" s="4">
        <v>7</v>
      </c>
      <c r="K13" s="2">
        <v>8</v>
      </c>
      <c r="L13" s="4">
        <v>7</v>
      </c>
      <c r="M13" s="2">
        <v>10</v>
      </c>
      <c r="N13" s="2">
        <v>10</v>
      </c>
      <c r="O13" s="2">
        <v>6</v>
      </c>
      <c r="P13" s="2">
        <v>10</v>
      </c>
      <c r="Q13" s="2">
        <v>10</v>
      </c>
      <c r="R13" s="2">
        <f t="shared" si="0"/>
        <v>49</v>
      </c>
      <c r="S13" s="2">
        <v>7</v>
      </c>
      <c r="T13" s="2">
        <f t="shared" si="1"/>
        <v>14</v>
      </c>
      <c r="U13" s="2">
        <v>13</v>
      </c>
      <c r="V13" s="2">
        <f t="shared" si="2"/>
        <v>76</v>
      </c>
    </row>
    <row r="14" spans="1:22">
      <c r="A14" s="2" t="s">
        <v>4</v>
      </c>
      <c r="B14" s="3" t="s">
        <v>5</v>
      </c>
      <c r="C14" s="3">
        <v>101519033</v>
      </c>
      <c r="D14" s="3" t="s">
        <v>19</v>
      </c>
      <c r="E14" s="2" t="s">
        <v>14</v>
      </c>
      <c r="F14" s="2">
        <v>10</v>
      </c>
      <c r="G14" s="2">
        <v>10</v>
      </c>
      <c r="H14" s="2">
        <v>10</v>
      </c>
      <c r="I14" s="2">
        <v>7</v>
      </c>
      <c r="J14" s="4">
        <v>9</v>
      </c>
      <c r="K14" s="2">
        <v>10</v>
      </c>
      <c r="L14" s="4">
        <v>10</v>
      </c>
      <c r="M14" s="2">
        <v>10</v>
      </c>
      <c r="N14" s="2">
        <v>10</v>
      </c>
      <c r="O14" s="2">
        <v>7</v>
      </c>
      <c r="P14" s="2">
        <v>9</v>
      </c>
      <c r="Q14" s="2">
        <v>0</v>
      </c>
      <c r="R14" s="2">
        <f t="shared" si="0"/>
        <v>51</v>
      </c>
      <c r="S14" s="2">
        <v>9</v>
      </c>
      <c r="T14" s="2">
        <f t="shared" si="1"/>
        <v>18</v>
      </c>
      <c r="U14" s="2">
        <v>18</v>
      </c>
      <c r="V14" s="2">
        <f t="shared" si="2"/>
        <v>87</v>
      </c>
    </row>
    <row r="15" spans="1:22">
      <c r="A15" s="2" t="s">
        <v>4</v>
      </c>
      <c r="B15" s="3" t="s">
        <v>5</v>
      </c>
      <c r="C15" s="3">
        <v>101519038</v>
      </c>
      <c r="D15" s="3" t="s">
        <v>20</v>
      </c>
      <c r="E15" s="2" t="s">
        <v>14</v>
      </c>
      <c r="F15" s="2">
        <v>8</v>
      </c>
      <c r="G15" s="2">
        <v>10</v>
      </c>
      <c r="H15" s="2">
        <v>9</v>
      </c>
      <c r="I15" s="2">
        <v>7</v>
      </c>
      <c r="J15" s="4">
        <v>10</v>
      </c>
      <c r="K15" s="2">
        <v>6</v>
      </c>
      <c r="L15" s="4">
        <v>10</v>
      </c>
      <c r="M15" s="2">
        <v>10</v>
      </c>
      <c r="N15" s="2">
        <v>10</v>
      </c>
      <c r="O15" s="2">
        <v>7</v>
      </c>
      <c r="P15" s="2">
        <v>9</v>
      </c>
      <c r="Q15" s="2">
        <v>7</v>
      </c>
      <c r="R15" s="2">
        <f t="shared" si="0"/>
        <v>51.5</v>
      </c>
      <c r="S15" s="2">
        <v>7</v>
      </c>
      <c r="T15" s="2">
        <f t="shared" si="1"/>
        <v>14</v>
      </c>
      <c r="U15" s="2">
        <v>13</v>
      </c>
      <c r="V15" s="2">
        <f t="shared" si="2"/>
        <v>78.5</v>
      </c>
    </row>
    <row r="16" spans="1:22">
      <c r="A16" s="2" t="s">
        <v>4</v>
      </c>
      <c r="B16" s="3" t="s">
        <v>5</v>
      </c>
      <c r="C16" s="3">
        <v>101519042</v>
      </c>
      <c r="D16" s="3" t="s">
        <v>21</v>
      </c>
      <c r="E16" s="2" t="s">
        <v>14</v>
      </c>
      <c r="F16" s="2">
        <v>7</v>
      </c>
      <c r="G16" s="2">
        <v>6</v>
      </c>
      <c r="H16" s="2">
        <v>7</v>
      </c>
      <c r="I16" s="2">
        <v>8</v>
      </c>
      <c r="J16" s="4">
        <v>7</v>
      </c>
      <c r="K16" s="2">
        <v>7</v>
      </c>
      <c r="L16" s="4">
        <v>8</v>
      </c>
      <c r="M16" s="2">
        <v>10</v>
      </c>
      <c r="N16" s="2">
        <v>10</v>
      </c>
      <c r="O16" s="2">
        <v>8</v>
      </c>
      <c r="P16" s="2">
        <v>9</v>
      </c>
      <c r="Q16" s="2">
        <v>7</v>
      </c>
      <c r="R16" s="2">
        <f t="shared" si="0"/>
        <v>47</v>
      </c>
      <c r="S16" s="2">
        <v>8</v>
      </c>
      <c r="T16" s="2">
        <f t="shared" si="1"/>
        <v>16</v>
      </c>
      <c r="U16" s="2">
        <v>11</v>
      </c>
      <c r="V16" s="2">
        <f t="shared" si="2"/>
        <v>74</v>
      </c>
    </row>
    <row r="17" spans="1:22">
      <c r="A17" s="2" t="s">
        <v>4</v>
      </c>
      <c r="B17" s="3" t="s">
        <v>5</v>
      </c>
      <c r="C17" s="3">
        <v>101519043</v>
      </c>
      <c r="D17" s="3" t="s">
        <v>22</v>
      </c>
      <c r="E17" s="2" t="s">
        <v>14</v>
      </c>
      <c r="F17" s="2">
        <v>8</v>
      </c>
      <c r="G17" s="2">
        <v>7</v>
      </c>
      <c r="H17" s="2">
        <v>6</v>
      </c>
      <c r="I17" s="2">
        <v>7</v>
      </c>
      <c r="J17" s="4">
        <v>7</v>
      </c>
      <c r="K17" s="2">
        <v>6</v>
      </c>
      <c r="L17" s="4">
        <v>7</v>
      </c>
      <c r="M17" s="2">
        <v>10</v>
      </c>
      <c r="N17" s="2">
        <v>10</v>
      </c>
      <c r="O17" s="2">
        <v>7</v>
      </c>
      <c r="P17" s="2">
        <v>6</v>
      </c>
      <c r="Q17" s="2">
        <v>10</v>
      </c>
      <c r="R17" s="2">
        <f t="shared" si="0"/>
        <v>45.5</v>
      </c>
      <c r="S17" s="2">
        <v>6</v>
      </c>
      <c r="T17" s="2">
        <f t="shared" si="1"/>
        <v>12</v>
      </c>
      <c r="U17" s="2">
        <v>13</v>
      </c>
      <c r="V17" s="2">
        <f t="shared" si="2"/>
        <v>70.5</v>
      </c>
    </row>
    <row r="18" spans="1:22">
      <c r="A18" s="2" t="s">
        <v>4</v>
      </c>
      <c r="B18" s="3" t="s">
        <v>5</v>
      </c>
      <c r="C18" s="3">
        <v>101519049</v>
      </c>
      <c r="D18" s="3" t="s">
        <v>23</v>
      </c>
      <c r="E18" s="2" t="s">
        <v>14</v>
      </c>
      <c r="F18" s="2">
        <v>7</v>
      </c>
      <c r="G18" s="2">
        <v>8</v>
      </c>
      <c r="H18" s="2">
        <v>7</v>
      </c>
      <c r="I18" s="2">
        <v>9</v>
      </c>
      <c r="J18" s="4">
        <v>7</v>
      </c>
      <c r="K18" s="2">
        <v>10</v>
      </c>
      <c r="L18" s="4">
        <v>10</v>
      </c>
      <c r="M18" s="2">
        <v>10</v>
      </c>
      <c r="N18" s="2">
        <v>10</v>
      </c>
      <c r="O18" s="2">
        <v>6</v>
      </c>
      <c r="P18" s="2">
        <v>9</v>
      </c>
      <c r="Q18" s="2">
        <v>10</v>
      </c>
      <c r="R18" s="2">
        <f t="shared" si="0"/>
        <v>51.5</v>
      </c>
      <c r="S18" s="2">
        <v>7</v>
      </c>
      <c r="T18" s="2">
        <f t="shared" si="1"/>
        <v>14</v>
      </c>
      <c r="U18" s="2">
        <v>13</v>
      </c>
      <c r="V18" s="2">
        <f t="shared" si="2"/>
        <v>78.5</v>
      </c>
    </row>
    <row r="19" spans="1:22">
      <c r="A19" s="2" t="s">
        <v>4</v>
      </c>
      <c r="B19" s="3" t="s">
        <v>5</v>
      </c>
      <c r="C19" s="3">
        <v>101519084</v>
      </c>
      <c r="D19" s="3" t="s">
        <v>24</v>
      </c>
      <c r="E19" s="2" t="s">
        <v>14</v>
      </c>
      <c r="F19" s="2">
        <v>7</v>
      </c>
      <c r="G19" s="2">
        <v>7</v>
      </c>
      <c r="H19" s="2">
        <v>7</v>
      </c>
      <c r="I19" s="2">
        <v>8</v>
      </c>
      <c r="J19" s="4">
        <v>7</v>
      </c>
      <c r="K19" s="2">
        <v>8</v>
      </c>
      <c r="L19" s="4">
        <v>7</v>
      </c>
      <c r="M19" s="2">
        <v>10</v>
      </c>
      <c r="N19" s="2">
        <v>10</v>
      </c>
      <c r="O19" s="2">
        <v>8</v>
      </c>
      <c r="P19" s="2">
        <v>9</v>
      </c>
      <c r="Q19" s="2">
        <v>8</v>
      </c>
      <c r="R19" s="2">
        <f t="shared" si="0"/>
        <v>48</v>
      </c>
      <c r="S19" s="2">
        <v>6</v>
      </c>
      <c r="T19" s="2">
        <f t="shared" si="1"/>
        <v>12</v>
      </c>
      <c r="U19" s="2">
        <v>13</v>
      </c>
      <c r="V19" s="2">
        <f t="shared" si="2"/>
        <v>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0497</dc:creator>
  <cp:lastModifiedBy>Abu Bakar</cp:lastModifiedBy>
  <dcterms:created xsi:type="dcterms:W3CDTF">2013-12-21T12:52:36Z</dcterms:created>
  <dcterms:modified xsi:type="dcterms:W3CDTF">2014-01-15T06:38:08Z</dcterms:modified>
</cp:coreProperties>
</file>