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7" i="1" l="1"/>
  <c r="R18" i="1"/>
  <c r="R19" i="1"/>
  <c r="R20" i="1"/>
  <c r="O15" i="1"/>
  <c r="O7" i="1"/>
  <c r="N20" i="1"/>
  <c r="O20" i="1" s="1"/>
  <c r="N19" i="1"/>
  <c r="O19" i="1" s="1"/>
  <c r="N18" i="1"/>
  <c r="O18" i="1" s="1"/>
  <c r="N17" i="1"/>
  <c r="N16" i="1"/>
  <c r="O16" i="1" s="1"/>
  <c r="R16" i="1" s="1"/>
  <c r="N15" i="1"/>
  <c r="R15" i="1" s="1"/>
  <c r="N14" i="1"/>
  <c r="O14" i="1" s="1"/>
  <c r="R14" i="1" s="1"/>
  <c r="N13" i="1"/>
  <c r="O13" i="1" s="1"/>
  <c r="R13" i="1" s="1"/>
  <c r="O12" i="1"/>
  <c r="R12" i="1" s="1"/>
  <c r="N12" i="1"/>
  <c r="R11" i="1"/>
  <c r="N11" i="1"/>
  <c r="R10" i="1"/>
  <c r="N10" i="1"/>
  <c r="R9" i="1"/>
  <c r="N9" i="1"/>
  <c r="R8" i="1"/>
  <c r="N8" i="1"/>
  <c r="N7" i="1"/>
  <c r="R7" i="1" s="1"/>
  <c r="N6" i="1"/>
  <c r="O6" i="1" s="1"/>
  <c r="R6" i="1" s="1"/>
  <c r="N5" i="1"/>
  <c r="O5" i="1" s="1"/>
  <c r="R5" i="1" s="1"/>
  <c r="N4" i="1"/>
  <c r="O4" i="1" s="1"/>
  <c r="R4" i="1" s="1"/>
</calcChain>
</file>

<file path=xl/sharedStrings.xml><?xml version="1.0" encoding="utf-8"?>
<sst xmlns="http://schemas.openxmlformats.org/spreadsheetml/2006/main" count="37" uniqueCount="37">
  <si>
    <t>Power Electronics Lab Section C</t>
  </si>
  <si>
    <t>Labs</t>
  </si>
  <si>
    <t>Mid Term</t>
  </si>
  <si>
    <t>Final Viva</t>
  </si>
  <si>
    <t>Total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</si>
  <si>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</si>
  <si>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</si>
  <si>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</si>
  <si>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</si>
  <si>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</si>
  <si>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</si>
  <si>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</si>
  <si>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</si>
  <si>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Lab 9</t>
  </si>
  <si>
    <t>Lab 10</t>
  </si>
  <si>
    <t>Lab 11</t>
  </si>
  <si>
    <t>Out off</t>
  </si>
  <si>
    <t>Performance (4%)</t>
  </si>
  <si>
    <t>SID</t>
  </si>
  <si>
    <t>Name</t>
  </si>
  <si>
    <t>HAFIZ SHAH ABDULLAH ADIL</t>
  </si>
  <si>
    <t>SHAHROSE ZAHID YAZDANI</t>
  </si>
  <si>
    <t>NOMAN HASSAN</t>
  </si>
  <si>
    <t>MUHAMMAD NUMAN</t>
  </si>
  <si>
    <t>SAAD IFTIKHAR</t>
  </si>
  <si>
    <t>RANA MOAIZ AFZAL</t>
  </si>
  <si>
    <t>ZAIN ASHRAF</t>
  </si>
  <si>
    <t>USMAN RASHID CHOUDHARY</t>
  </si>
  <si>
    <t>HAROON RASHID</t>
  </si>
  <si>
    <t>MOHAMMAD BILAL MAQBOOL</t>
  </si>
  <si>
    <t>SAAD AHMED QURESHI</t>
  </si>
  <si>
    <t>MUHAMMAD SIKANDER</t>
  </si>
  <si>
    <t>MUSTAFA SADIQ</t>
  </si>
  <si>
    <t>MUHAMMAD FAROOQ SHAH</t>
  </si>
  <si>
    <t>MUHAMMAD ARSLAN ZAHOOR</t>
  </si>
  <si>
    <t>JUNAID LIAQAT</t>
  </si>
  <si>
    <t>USMAN ANWAR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</si>
</sst>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zoomScale="80" zoomScaleNormal="80" workbookViewId="0">
      <selection activeCell="N18" sqref="N18"/>
    </sheetView>
  </sheetViews>
  <sheetFormatPr defaultRowHeight="15" x14ac:dyDescent="0.25"/>
  <cols>
    <col min="1" max="1" width="11.85546875" customWidth="1"/>
    <col min="2" max="2" width="35.28515625" customWidth="1"/>
    <col min="16" max="16" width="20.85546875" customWidth="1"/>
  </cols>
  <sheetData>
    <row r="1" spans="1:18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N1" s="3" t="s">
        <v>1</v>
      </c>
      <c r="O1" s="3"/>
      <c r="P1" s="4" t="s">
        <v>2</v>
      </c>
      <c r="Q1" s="4" t="s">
        <v>3</v>
      </c>
      <c r="R1" s="4" t="s">
        <v>4</v>
      </c>
    </row>
    <row r="2" spans="1:18" ht="18.75" x14ac:dyDescent="0.3"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6">
        <v>0.06</v>
      </c>
      <c r="P2" s="5" t="s">
        <v>17</v>
      </c>
      <c r="Q2" s="6">
        <v>0.1</v>
      </c>
      <c r="R2" s="6">
        <v>0.2</v>
      </c>
    </row>
    <row r="3" spans="1:18" ht="18.75" x14ac:dyDescent="0.3">
      <c r="A3" s="5" t="s">
        <v>18</v>
      </c>
      <c r="B3" s="5" t="s">
        <v>19</v>
      </c>
      <c r="C3" s="7">
        <v>10</v>
      </c>
      <c r="D3" s="7">
        <v>10</v>
      </c>
      <c r="E3" s="7">
        <v>10</v>
      </c>
      <c r="F3" s="7">
        <v>10</v>
      </c>
      <c r="G3" s="7">
        <v>10</v>
      </c>
      <c r="H3" s="7">
        <v>10</v>
      </c>
      <c r="I3" s="7">
        <v>10</v>
      </c>
      <c r="J3" s="7">
        <v>10</v>
      </c>
      <c r="K3" s="7">
        <v>10</v>
      </c>
      <c r="L3" s="7">
        <v>10</v>
      </c>
      <c r="M3" s="7">
        <v>10</v>
      </c>
      <c r="N3" s="7">
        <v>110</v>
      </c>
      <c r="O3" s="8">
        <v>6</v>
      </c>
      <c r="P3" s="8">
        <v>4</v>
      </c>
      <c r="Q3" s="8">
        <v>10</v>
      </c>
      <c r="R3" s="9">
        <v>20</v>
      </c>
    </row>
    <row r="4" spans="1:18" x14ac:dyDescent="0.25">
      <c r="A4" s="10">
        <v>111619155</v>
      </c>
      <c r="B4" s="11" t="s">
        <v>20</v>
      </c>
      <c r="C4" s="12">
        <v>0</v>
      </c>
      <c r="D4" s="12">
        <v>10</v>
      </c>
      <c r="E4" s="12">
        <v>10</v>
      </c>
      <c r="F4" s="12">
        <v>10</v>
      </c>
      <c r="G4" s="12">
        <v>10</v>
      </c>
      <c r="H4" s="12">
        <v>10</v>
      </c>
      <c r="I4" s="12">
        <v>10</v>
      </c>
      <c r="J4" s="12">
        <v>10</v>
      </c>
      <c r="K4" s="12">
        <v>10</v>
      </c>
      <c r="L4" s="12">
        <v>10</v>
      </c>
      <c r="M4" s="12">
        <v>10</v>
      </c>
      <c r="N4" s="12">
        <f t="shared" ref="N4:N16" si="0">SUM(C4:M4)</f>
        <v>100</v>
      </c>
      <c r="O4" s="12">
        <f>(N4*6)/(110)</f>
        <v>5.4545454545454541</v>
      </c>
      <c r="P4" s="12">
        <v>3</v>
      </c>
      <c r="Q4" s="12">
        <v>7</v>
      </c>
      <c r="R4">
        <f t="shared" ref="R4:R16" si="1">SUM(O4:Q4)</f>
        <v>15.454545454545453</v>
      </c>
    </row>
    <row r="5" spans="1:18" x14ac:dyDescent="0.25">
      <c r="A5" s="10">
        <v>101519041</v>
      </c>
      <c r="B5" s="11" t="s">
        <v>21</v>
      </c>
      <c r="C5" s="12">
        <v>10</v>
      </c>
      <c r="D5" s="12">
        <v>10</v>
      </c>
      <c r="E5" s="12">
        <v>10</v>
      </c>
      <c r="F5" s="12">
        <v>0</v>
      </c>
      <c r="G5" s="12">
        <v>10</v>
      </c>
      <c r="H5" s="12">
        <v>10</v>
      </c>
      <c r="I5" s="12">
        <v>10</v>
      </c>
      <c r="J5" s="12">
        <v>0</v>
      </c>
      <c r="K5" s="12">
        <v>10</v>
      </c>
      <c r="L5" s="12">
        <v>10</v>
      </c>
      <c r="M5" s="12">
        <v>0</v>
      </c>
      <c r="N5" s="12">
        <f>SUM(C5:M5)</f>
        <v>80</v>
      </c>
      <c r="O5" s="12">
        <f>(N5*6)/(110)</f>
        <v>4.3636363636363633</v>
      </c>
      <c r="P5" s="12">
        <v>2.5</v>
      </c>
      <c r="Q5" s="12">
        <v>6.5</v>
      </c>
      <c r="R5">
        <f t="shared" si="1"/>
        <v>13.363636363636363</v>
      </c>
    </row>
    <row r="6" spans="1:18" x14ac:dyDescent="0.25">
      <c r="A6" s="10">
        <v>101519114</v>
      </c>
      <c r="B6" s="11" t="s">
        <v>22</v>
      </c>
      <c r="C6" s="12">
        <v>10</v>
      </c>
      <c r="D6" s="12">
        <v>10</v>
      </c>
      <c r="E6" s="12">
        <v>10</v>
      </c>
      <c r="F6" s="12">
        <v>10</v>
      </c>
      <c r="G6" s="12">
        <v>10</v>
      </c>
      <c r="H6" s="12">
        <v>10</v>
      </c>
      <c r="I6" s="12">
        <v>10</v>
      </c>
      <c r="J6" s="12">
        <v>0</v>
      </c>
      <c r="K6" s="12">
        <v>10</v>
      </c>
      <c r="L6" s="12">
        <v>0</v>
      </c>
      <c r="M6" s="12">
        <v>10</v>
      </c>
      <c r="N6" s="12">
        <f t="shared" si="0"/>
        <v>90</v>
      </c>
      <c r="O6" s="12">
        <f>(N6*6)/(110)</f>
        <v>4.9090909090909092</v>
      </c>
      <c r="P6" s="12">
        <v>2.5</v>
      </c>
      <c r="Q6" s="12">
        <v>6.5</v>
      </c>
      <c r="R6">
        <f t="shared" si="1"/>
        <v>13.90909090909091</v>
      </c>
    </row>
    <row r="7" spans="1:18" x14ac:dyDescent="0.25">
      <c r="A7" s="10">
        <v>101519116</v>
      </c>
      <c r="B7" s="11" t="s">
        <v>23</v>
      </c>
      <c r="C7" s="12">
        <v>10</v>
      </c>
      <c r="D7" s="12">
        <v>10</v>
      </c>
      <c r="E7" s="12">
        <v>10</v>
      </c>
      <c r="F7" s="12">
        <v>10</v>
      </c>
      <c r="G7" s="12">
        <v>10</v>
      </c>
      <c r="H7" s="12">
        <v>10</v>
      </c>
      <c r="I7" s="12">
        <v>10</v>
      </c>
      <c r="J7" s="12">
        <v>10</v>
      </c>
      <c r="K7" s="12">
        <v>10</v>
      </c>
      <c r="L7" s="12">
        <v>0</v>
      </c>
      <c r="M7" s="12">
        <v>10</v>
      </c>
      <c r="N7" s="12">
        <f t="shared" si="0"/>
        <v>100</v>
      </c>
      <c r="O7" s="12">
        <f>(N7*6)/(110)</f>
        <v>5.4545454545454541</v>
      </c>
      <c r="P7" s="12">
        <v>3.2</v>
      </c>
      <c r="Q7" s="12">
        <v>7.5</v>
      </c>
      <c r="R7">
        <f t="shared" si="1"/>
        <v>16.154545454545456</v>
      </c>
    </row>
    <row r="8" spans="1:18" x14ac:dyDescent="0.25">
      <c r="A8" s="10">
        <v>101519147</v>
      </c>
      <c r="B8" s="11" t="s">
        <v>24</v>
      </c>
      <c r="C8" s="12">
        <v>10</v>
      </c>
      <c r="D8" s="12">
        <v>10</v>
      </c>
      <c r="E8" s="12">
        <v>10</v>
      </c>
      <c r="F8" s="12">
        <v>10</v>
      </c>
      <c r="G8" s="12">
        <v>10</v>
      </c>
      <c r="H8" s="12">
        <v>10</v>
      </c>
      <c r="I8" s="12">
        <v>0</v>
      </c>
      <c r="J8" s="12">
        <v>10</v>
      </c>
      <c r="K8" s="12">
        <v>0</v>
      </c>
      <c r="L8" s="12">
        <v>10</v>
      </c>
      <c r="M8" s="12">
        <v>10</v>
      </c>
      <c r="N8" s="12">
        <f t="shared" si="0"/>
        <v>90</v>
      </c>
      <c r="O8" s="12">
        <v>4.9000000000000004</v>
      </c>
      <c r="P8" s="12">
        <v>3</v>
      </c>
      <c r="Q8" s="12">
        <v>6.5</v>
      </c>
      <c r="R8">
        <f t="shared" si="1"/>
        <v>14.4</v>
      </c>
    </row>
    <row r="9" spans="1:18" x14ac:dyDescent="0.25">
      <c r="A9" s="10">
        <v>101519170</v>
      </c>
      <c r="B9" s="11" t="s">
        <v>25</v>
      </c>
      <c r="C9" s="12">
        <v>10</v>
      </c>
      <c r="D9" s="12">
        <v>10</v>
      </c>
      <c r="E9" s="12">
        <v>10</v>
      </c>
      <c r="F9" s="12">
        <v>0</v>
      </c>
      <c r="G9" s="12">
        <v>10</v>
      </c>
      <c r="H9" s="12">
        <v>10</v>
      </c>
      <c r="I9" s="12">
        <v>10</v>
      </c>
      <c r="J9" s="12">
        <v>10</v>
      </c>
      <c r="K9" s="12">
        <v>0</v>
      </c>
      <c r="L9" s="12">
        <v>10</v>
      </c>
      <c r="M9" s="12">
        <v>10</v>
      </c>
      <c r="N9" s="12">
        <f t="shared" si="0"/>
        <v>90</v>
      </c>
      <c r="O9" s="12">
        <v>4.9000000000000004</v>
      </c>
      <c r="P9" s="12">
        <v>3</v>
      </c>
      <c r="Q9" s="12">
        <v>7</v>
      </c>
      <c r="R9">
        <f t="shared" si="1"/>
        <v>14.9</v>
      </c>
    </row>
    <row r="10" spans="1:18" x14ac:dyDescent="0.25">
      <c r="A10" s="10">
        <v>101519193</v>
      </c>
      <c r="B10" s="11" t="s">
        <v>26</v>
      </c>
      <c r="C10" s="12">
        <v>10</v>
      </c>
      <c r="D10" s="12">
        <v>10</v>
      </c>
      <c r="E10" s="12">
        <v>10</v>
      </c>
      <c r="F10" s="12">
        <v>10</v>
      </c>
      <c r="G10" s="12">
        <v>10</v>
      </c>
      <c r="H10" s="12">
        <v>0</v>
      </c>
      <c r="I10" s="12">
        <v>10</v>
      </c>
      <c r="J10" s="12">
        <v>10</v>
      </c>
      <c r="K10" s="12">
        <v>0</v>
      </c>
      <c r="L10" s="12">
        <v>0</v>
      </c>
      <c r="M10" s="12">
        <v>10</v>
      </c>
      <c r="N10" s="12">
        <f t="shared" si="0"/>
        <v>80</v>
      </c>
      <c r="O10" s="12">
        <v>4.3</v>
      </c>
      <c r="P10" s="12">
        <v>2</v>
      </c>
      <c r="Q10" s="12">
        <v>6</v>
      </c>
      <c r="R10">
        <f t="shared" si="1"/>
        <v>12.3</v>
      </c>
    </row>
    <row r="11" spans="1:18" x14ac:dyDescent="0.25">
      <c r="A11" s="10">
        <v>101519195</v>
      </c>
      <c r="B11" s="11" t="s">
        <v>27</v>
      </c>
      <c r="C11" s="12">
        <v>10</v>
      </c>
      <c r="D11" s="12">
        <v>10</v>
      </c>
      <c r="E11" s="12">
        <v>10</v>
      </c>
      <c r="F11" s="12">
        <v>10</v>
      </c>
      <c r="G11" s="12">
        <v>10</v>
      </c>
      <c r="H11" s="12">
        <v>0</v>
      </c>
      <c r="I11" s="12">
        <v>10</v>
      </c>
      <c r="J11" s="12">
        <v>10</v>
      </c>
      <c r="K11" s="12">
        <v>0</v>
      </c>
      <c r="L11" s="12">
        <v>10</v>
      </c>
      <c r="M11" s="12">
        <v>10</v>
      </c>
      <c r="N11" s="12">
        <f t="shared" si="0"/>
        <v>90</v>
      </c>
      <c r="O11" s="12">
        <v>4.9000000000000004</v>
      </c>
      <c r="P11" s="12">
        <v>3</v>
      </c>
      <c r="Q11" s="12">
        <v>7</v>
      </c>
      <c r="R11">
        <f t="shared" si="1"/>
        <v>14.9</v>
      </c>
    </row>
    <row r="12" spans="1:18" x14ac:dyDescent="0.25">
      <c r="A12" s="10">
        <v>101519199</v>
      </c>
      <c r="B12" s="11" t="s">
        <v>28</v>
      </c>
      <c r="C12" s="12">
        <v>10</v>
      </c>
      <c r="D12" s="12">
        <v>0</v>
      </c>
      <c r="E12" s="12">
        <v>10</v>
      </c>
      <c r="F12" s="12">
        <v>10</v>
      </c>
      <c r="G12" s="12">
        <v>10</v>
      </c>
      <c r="H12" s="12">
        <v>0</v>
      </c>
      <c r="I12" s="12">
        <v>10</v>
      </c>
      <c r="J12" s="12">
        <v>10</v>
      </c>
      <c r="K12" s="12">
        <v>10</v>
      </c>
      <c r="L12" s="12">
        <v>10</v>
      </c>
      <c r="M12" s="12">
        <v>10</v>
      </c>
      <c r="N12" s="12">
        <f t="shared" si="0"/>
        <v>90</v>
      </c>
      <c r="O12" s="12">
        <f>(N12*6)/(110)</f>
        <v>4.9090909090909092</v>
      </c>
      <c r="P12" s="12">
        <v>3</v>
      </c>
      <c r="Q12" s="12">
        <v>7</v>
      </c>
      <c r="R12">
        <f t="shared" si="1"/>
        <v>14.90909090909091</v>
      </c>
    </row>
    <row r="13" spans="1:18" x14ac:dyDescent="0.25">
      <c r="A13" s="10">
        <v>101519201</v>
      </c>
      <c r="B13" s="11" t="s">
        <v>29</v>
      </c>
      <c r="C13" s="12">
        <v>10</v>
      </c>
      <c r="D13" s="12">
        <v>10</v>
      </c>
      <c r="E13" s="12">
        <v>10</v>
      </c>
      <c r="F13" s="12">
        <v>0</v>
      </c>
      <c r="G13" s="12">
        <v>10</v>
      </c>
      <c r="H13" s="12">
        <v>10</v>
      </c>
      <c r="I13" s="12">
        <v>0</v>
      </c>
      <c r="J13" s="12">
        <v>10</v>
      </c>
      <c r="K13" s="12">
        <v>10</v>
      </c>
      <c r="L13" s="12">
        <v>10</v>
      </c>
      <c r="M13" s="12">
        <v>10</v>
      </c>
      <c r="N13" s="12">
        <f t="shared" si="0"/>
        <v>90</v>
      </c>
      <c r="O13" s="12">
        <f t="shared" ref="O13:O17" si="2">(N13*6)/(110)</f>
        <v>4.9090909090909092</v>
      </c>
      <c r="P13" s="12">
        <v>3.5</v>
      </c>
      <c r="Q13" s="12">
        <v>8.5</v>
      </c>
      <c r="R13">
        <f t="shared" si="1"/>
        <v>16.90909090909091</v>
      </c>
    </row>
    <row r="14" spans="1:18" x14ac:dyDescent="0.25">
      <c r="A14" s="10">
        <v>101519207</v>
      </c>
      <c r="B14" s="11" t="s">
        <v>30</v>
      </c>
      <c r="C14" s="12">
        <v>10</v>
      </c>
      <c r="D14" s="12">
        <v>10</v>
      </c>
      <c r="E14" s="12">
        <v>0</v>
      </c>
      <c r="F14" s="12">
        <v>0</v>
      </c>
      <c r="G14" s="12">
        <v>10</v>
      </c>
      <c r="H14" s="12">
        <v>10</v>
      </c>
      <c r="I14" s="12">
        <v>10</v>
      </c>
      <c r="J14" s="12">
        <v>10</v>
      </c>
      <c r="K14" s="12">
        <v>10</v>
      </c>
      <c r="L14" s="12">
        <v>10</v>
      </c>
      <c r="M14" s="12">
        <v>10</v>
      </c>
      <c r="N14" s="12">
        <f t="shared" si="0"/>
        <v>90</v>
      </c>
      <c r="O14" s="12">
        <f t="shared" si="2"/>
        <v>4.9090909090909092</v>
      </c>
      <c r="P14" s="12">
        <v>2.8</v>
      </c>
      <c r="Q14" s="12">
        <v>6.5</v>
      </c>
      <c r="R14">
        <f t="shared" si="1"/>
        <v>14.209090909090909</v>
      </c>
    </row>
    <row r="15" spans="1:18" x14ac:dyDescent="0.25">
      <c r="A15" s="10">
        <v>101519209</v>
      </c>
      <c r="B15" s="11" t="s">
        <v>31</v>
      </c>
      <c r="C15" s="12">
        <v>10</v>
      </c>
      <c r="D15" s="12">
        <v>10</v>
      </c>
      <c r="E15" s="12">
        <v>10</v>
      </c>
      <c r="F15" s="12">
        <v>10</v>
      </c>
      <c r="G15" s="12">
        <v>10</v>
      </c>
      <c r="H15" s="12">
        <v>10</v>
      </c>
      <c r="I15" s="12">
        <v>10</v>
      </c>
      <c r="J15" s="12">
        <v>0</v>
      </c>
      <c r="K15" s="12">
        <v>10</v>
      </c>
      <c r="L15" s="12">
        <v>0</v>
      </c>
      <c r="M15" s="12">
        <v>10</v>
      </c>
      <c r="N15" s="12">
        <f t="shared" si="0"/>
        <v>90</v>
      </c>
      <c r="O15" s="12">
        <f>(N15*6)/(110)</f>
        <v>4.9090909090909092</v>
      </c>
      <c r="P15" s="12">
        <v>3</v>
      </c>
      <c r="Q15" s="12">
        <v>7</v>
      </c>
      <c r="R15">
        <f t="shared" si="1"/>
        <v>14.90909090909091</v>
      </c>
    </row>
    <row r="16" spans="1:18" x14ac:dyDescent="0.25">
      <c r="A16" s="10">
        <v>101519215</v>
      </c>
      <c r="B16" s="11" t="s">
        <v>32</v>
      </c>
      <c r="C16" s="12">
        <v>10</v>
      </c>
      <c r="D16" s="12">
        <v>10</v>
      </c>
      <c r="E16" s="12">
        <v>0</v>
      </c>
      <c r="F16" s="12">
        <v>10</v>
      </c>
      <c r="G16" s="12">
        <v>10</v>
      </c>
      <c r="H16" s="12">
        <v>0</v>
      </c>
      <c r="I16" s="12">
        <v>10</v>
      </c>
      <c r="J16" s="12">
        <v>10</v>
      </c>
      <c r="K16" s="12">
        <v>0</v>
      </c>
      <c r="L16" s="12">
        <v>10</v>
      </c>
      <c r="M16" s="12">
        <v>10</v>
      </c>
      <c r="N16" s="12">
        <f t="shared" si="0"/>
        <v>80</v>
      </c>
      <c r="O16" s="12">
        <f t="shared" si="2"/>
        <v>4.3636363636363633</v>
      </c>
      <c r="P16" s="12">
        <v>2</v>
      </c>
      <c r="Q16" s="12">
        <v>6</v>
      </c>
      <c r="R16">
        <f t="shared" si="1"/>
        <v>12.363636363636363</v>
      </c>
    </row>
    <row r="17" spans="1:18" x14ac:dyDescent="0.25">
      <c r="A17" s="10">
        <v>101519219</v>
      </c>
      <c r="B17" s="11" t="s">
        <v>33</v>
      </c>
      <c r="C17" s="12">
        <v>10</v>
      </c>
      <c r="D17" s="12">
        <v>10</v>
      </c>
      <c r="E17" s="12">
        <v>10</v>
      </c>
      <c r="F17" s="12">
        <v>10</v>
      </c>
      <c r="G17" s="12">
        <v>10</v>
      </c>
      <c r="H17" s="12">
        <v>10</v>
      </c>
      <c r="I17" s="12">
        <v>10</v>
      </c>
      <c r="J17" s="12">
        <v>0</v>
      </c>
      <c r="K17" s="12">
        <v>10</v>
      </c>
      <c r="L17" s="12">
        <v>10</v>
      </c>
      <c r="M17" s="12">
        <v>10</v>
      </c>
      <c r="N17" s="12">
        <f t="shared" ref="N17:N22" si="3">SUM(C17:M17)</f>
        <v>100</v>
      </c>
      <c r="O17" s="12">
        <v>5.4</v>
      </c>
      <c r="P17" s="12">
        <v>3</v>
      </c>
      <c r="Q17" s="12">
        <v>6.5</v>
      </c>
      <c r="R17">
        <f>SUM(O17:Q17)</f>
        <v>14.9</v>
      </c>
    </row>
    <row r="18" spans="1:18" x14ac:dyDescent="0.25">
      <c r="A18" s="10">
        <v>101519221</v>
      </c>
      <c r="B18" s="11" t="s">
        <v>34</v>
      </c>
      <c r="C18" s="12">
        <v>10</v>
      </c>
      <c r="D18" s="12">
        <v>0</v>
      </c>
      <c r="E18" s="12">
        <v>10</v>
      </c>
      <c r="F18" s="12">
        <v>10</v>
      </c>
      <c r="G18" s="12">
        <v>10</v>
      </c>
      <c r="H18" s="12">
        <v>10</v>
      </c>
      <c r="I18" s="12">
        <v>10</v>
      </c>
      <c r="J18" s="12">
        <v>10</v>
      </c>
      <c r="K18" s="12">
        <v>10</v>
      </c>
      <c r="L18" s="12">
        <v>10</v>
      </c>
      <c r="M18" s="12">
        <v>10</v>
      </c>
      <c r="N18" s="12">
        <f t="shared" si="3"/>
        <v>100</v>
      </c>
      <c r="O18" s="12">
        <f>(N18*6)/(110)</f>
        <v>5.4545454545454541</v>
      </c>
      <c r="P18" s="12">
        <v>3.5</v>
      </c>
      <c r="Q18" s="12">
        <v>8</v>
      </c>
      <c r="R18">
        <f>SUM(O18:Q18)</f>
        <v>16.954545454545453</v>
      </c>
    </row>
    <row r="19" spans="1:18" x14ac:dyDescent="0.25">
      <c r="A19" s="10">
        <v>91420103</v>
      </c>
      <c r="B19" s="11" t="s">
        <v>35</v>
      </c>
      <c r="C19" s="12">
        <v>10</v>
      </c>
      <c r="D19" s="12">
        <v>10</v>
      </c>
      <c r="E19" s="12">
        <v>10</v>
      </c>
      <c r="F19" s="12">
        <v>0</v>
      </c>
      <c r="G19" s="12">
        <v>10</v>
      </c>
      <c r="H19" s="12">
        <v>10</v>
      </c>
      <c r="I19" s="12">
        <v>10</v>
      </c>
      <c r="J19" s="12">
        <v>10</v>
      </c>
      <c r="K19" s="12">
        <v>10</v>
      </c>
      <c r="L19" s="12">
        <v>10</v>
      </c>
      <c r="M19" s="12">
        <v>10</v>
      </c>
      <c r="N19" s="12">
        <f t="shared" si="3"/>
        <v>100</v>
      </c>
      <c r="O19" s="12">
        <f t="shared" ref="O19:O22" si="4">(N19*6)/(110)</f>
        <v>5.4545454545454541</v>
      </c>
      <c r="P19" s="12">
        <v>3</v>
      </c>
      <c r="Q19" s="12">
        <v>7</v>
      </c>
      <c r="R19">
        <f>SUM(O19:Q19)</f>
        <v>15.454545454545453</v>
      </c>
    </row>
    <row r="20" spans="1:18" x14ac:dyDescent="0.25">
      <c r="A20" s="10">
        <v>91420281</v>
      </c>
      <c r="B20" s="11" t="s">
        <v>36</v>
      </c>
      <c r="C20" s="12">
        <v>10</v>
      </c>
      <c r="D20" s="12">
        <v>10</v>
      </c>
      <c r="E20" s="12">
        <v>10</v>
      </c>
      <c r="F20" s="12">
        <v>0</v>
      </c>
      <c r="G20" s="12">
        <v>10</v>
      </c>
      <c r="H20" s="12">
        <v>10</v>
      </c>
      <c r="I20" s="12">
        <v>10</v>
      </c>
      <c r="J20" s="12">
        <v>0</v>
      </c>
      <c r="K20" s="12">
        <v>10</v>
      </c>
      <c r="L20" s="12">
        <v>10</v>
      </c>
      <c r="M20" s="12">
        <v>10</v>
      </c>
      <c r="N20" s="12">
        <f t="shared" si="3"/>
        <v>90</v>
      </c>
      <c r="O20" s="12">
        <f t="shared" si="4"/>
        <v>4.9090909090909092</v>
      </c>
      <c r="P20" s="12">
        <v>2.8</v>
      </c>
      <c r="Q20" s="12">
        <v>7</v>
      </c>
      <c r="R20">
        <f>SUM(O20:Q20)</f>
        <v>14.709090909090909</v>
      </c>
    </row>
    <row r="21" spans="1:18" x14ac:dyDescent="0.25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8" x14ac:dyDescent="0.25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8" x14ac:dyDescent="0.25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8" x14ac:dyDescent="0.25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8" x14ac:dyDescent="0.25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8" x14ac:dyDescent="0.25">
      <c r="A26" s="10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</sheetData>
  <mergeCells count="2">
    <mergeCell ref="A1:I1"/>
    <mergeCell ref="N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Bagoo Gosha</dc:creator>
  <cp:lastModifiedBy>Bagoo Gosha</cp:lastModifiedBy>
  <dcterms:created xsi:type="dcterms:W3CDTF">2014-01-21T04:12:42Z</dcterms:created>
  <dcterms:modified xsi:type="dcterms:W3CDTF">2014-01-21T05:03:37Z</dcterms:modified>
</cp:coreProperties>
</file>