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60" windowWidth="13335" windowHeight="7110" activeTab="0"/>
  </bookViews>
  <sheets>
    <sheet name="export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<sst xmlns="http://schemas.openxmlformats.org/spreadsheetml/2006/main" count="29" uniqueCount="29">
  <si>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University of Managment and Technology</t>
  </si>
  <si>
    <t>Control No:_________</t>
  </si>
  <si>
    <t>Office of Controller of Examination</t>
  </si>
  <si>
    <t xml:space="preserve">Award List </t>
  </si>
  <si>
    <r>
      <t>Semester:</t>
    </r>
    <r>
      <rPr>
        <sz val="11"/>
        <color theme="1"/>
        <rFont val="Calibri"/>
        <family val="2"/>
      </rPr>
      <t xml:space="preserve"> Fall 2013</t>
    </r>
  </si>
  <si>
    <r>
      <t>Course Code:</t>
    </r>
    <r>
      <rPr>
        <sz val="11"/>
        <color theme="1"/>
        <rFont val="Calibri"/>
        <family val="2"/>
      </rPr>
      <t xml:space="preserve"> EL465</t>
    </r>
  </si>
  <si>
    <r>
      <t>Section:</t>
    </r>
    <r>
      <rPr>
        <sz val="11"/>
        <color theme="1"/>
        <rFont val="Calibri"/>
        <family val="2"/>
      </rPr>
      <t>B1</t>
    </r>
  </si>
  <si>
    <t>S.No</t>
  </si>
  <si>
    <t xml:space="preserve">Participant Id: </t>
  </si>
  <si>
    <t>Participant Name:</t>
  </si>
  <si>
    <t>Project</t>
  </si>
  <si>
    <t xml:space="preserve">Total Marks </t>
  </si>
  <si>
    <t>Grade</t>
  </si>
  <si>
    <t>__________________</t>
  </si>
  <si>
    <t>Resourse Person</t>
  </si>
  <si>
    <t>_____________</t>
  </si>
  <si>
    <t>Dean</t>
  </si>
  <si>
    <t>Lab Total</t>
  </si>
  <si>
    <r>
      <t>Resource Person</t>
    </r>
    <r>
      <rPr>
        <sz val="11"/>
        <color theme="1"/>
        <rFont val="Calibri"/>
        <family val="2"/>
      </rPr>
      <t xml:space="preserve">:abdullah saqlain sahi </t>
    </r>
  </si>
  <si>
    <t>Email:saqlain.sahi@umt.edu.pk</t>
  </si>
  <si>
    <t>Final viva</t>
  </si>
  <si>
    <r>
      <t xml:space="preserve">                                                                      </t>
    </r>
    <r>
      <rPr>
        <b/>
        <sz val="11"/>
        <color indexed="8"/>
        <rFont val="Calibri"/>
        <family val="2"/>
      </rPr>
      <t xml:space="preserve">  LABS</t>
    </r>
  </si>
  <si>
    <t>Course title:instrumentattion and measurement lab</t>
  </si>
  <si>
    <t>contact:03349814208</t>
  </si>
  <si>
    <t>MUHAMMAD FAIZ ISMAIL</t>
  </si>
  <si>
    <t>MUHAMMAD TAYYAB</t>
  </si>
  <si>
    <t>YASIR MASOOD KHAN</t>
  </si>
  <si>
    <t>BILAWAL HUSSAIN</t>
  </si>
  <si>
    <r>
      <t>Program:</t>
    </r>
    <r>
      <rPr>
        <sz val="11"/>
        <color theme="1"/>
        <rFont val="Calibri"/>
        <family val="2"/>
      </rPr>
      <t xml:space="preserve"> BS(H)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</si>
</sst>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"/>
    <numFmt numFmtId="165" formatCode="000000000"/>
    <numFmt numFmtId="166" formatCode="0.000"/>
    <numFmt numFmtId="167" formatCode="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/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>
        <color indexed="63"/>
      </top>
      <bottom/>
    </border>
    <border>
      <left style="thin">
        <color rgb="FF000000"/>
      </left>
      <right>
        <color indexed="63"/>
      </right>
      <top>
        <color indexed="63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/>
    </xf>
    <xf numFmtId="0" fontId="32" fillId="0" borderId="0" xfId="0" applyFont="1" applyAlignment="1">
      <alignment wrapText="1"/>
    </xf>
    <xf numFmtId="0" fontId="0" fillId="0" borderId="0" xfId="0" applyAlignment="1">
      <alignment wrapText="1"/>
    </xf>
    <xf numFmtId="0" fontId="32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32" fillId="0" borderId="12" xfId="0" applyFont="1" applyBorder="1" applyAlignment="1">
      <alignment horizontal="center" wrapText="1"/>
    </xf>
    <xf numFmtId="0" fontId="32" fillId="0" borderId="13" xfId="0" applyFont="1" applyBorder="1" applyAlignment="1">
      <alignment horizontal="center" wrapText="1"/>
    </xf>
    <xf numFmtId="0" fontId="32" fillId="0" borderId="11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165" fontId="0" fillId="0" borderId="10" xfId="0" applyNumberFormat="1" applyBorder="1" applyAlignment="1">
      <alignment horizontal="left"/>
    </xf>
    <xf numFmtId="0" fontId="0" fillId="0" borderId="16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Border="1" applyAlignment="1">
      <alignment wrapText="1"/>
    </xf>
    <xf numFmtId="0" fontId="32" fillId="0" borderId="17" xfId="0" applyFont="1" applyBorder="1" applyAlignment="1">
      <alignment wrapText="1"/>
    </xf>
    <xf numFmtId="0" fontId="32" fillId="0" borderId="11" xfId="0" applyFont="1" applyBorder="1" applyAlignment="1">
      <alignment wrapText="1"/>
    </xf>
    <xf numFmtId="0" fontId="32" fillId="0" borderId="18" xfId="0" applyFont="1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22" xfId="0" applyBorder="1" applyAlignment="1">
      <alignment wrapText="1"/>
    </xf>
    <xf numFmtId="0" fontId="32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32" fillId="0" borderId="0" xfId="0" applyFont="1" applyAlignment="1">
      <alignment horizontal="right" wrapText="1"/>
    </xf>
    <xf numFmtId="0" fontId="32" fillId="0" borderId="0" xfId="0" applyFont="1" applyAlignment="1">
      <alignment horizontal="center" wrapText="1"/>
    </xf>
    <xf numFmtId="1" fontId="0" fillId="0" borderId="10" xfId="0" applyNumberForma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app/pims/Reports/ASheet/logo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2</xdr:row>
      <xdr:rowOff>161925</xdr:rowOff>
    </xdr:to>
    <xdr:pic>
      <xdr:nvPicPr>
        <xdr:cNvPr id="1" name="Picture 1" descr="http://app/pims/Reports/ASheet/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5619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0"/>
  <sheetViews>
    <sheetView showGridLines="0" tabSelected="1" zoomScalePageLayoutView="0" workbookViewId="0" topLeftCell="A1">
      <selection activeCell="A20" sqref="A20:E20"/>
    </sheetView>
  </sheetViews>
  <sheetFormatPr defaultColWidth="9.140625" defaultRowHeight="15"/>
  <cols>
    <col min="1" max="1" width="5.00390625" style="0" bestFit="1" customWidth="1"/>
    <col min="2" max="2" width="12.28125" style="0" bestFit="1" customWidth="1"/>
    <col min="3" max="3" width="33.8515625" style="0" bestFit="1" customWidth="1"/>
    <col min="4" max="4" width="5.28125" style="0" customWidth="1"/>
    <col min="5" max="5" width="5.28125" style="0" bestFit="1" customWidth="1"/>
    <col min="6" max="6" width="4.7109375" style="0" customWidth="1"/>
    <col min="7" max="7" width="5.140625" style="0" customWidth="1"/>
    <col min="8" max="8" width="4.57421875" style="0" customWidth="1"/>
    <col min="9" max="9" width="4.140625" style="0" customWidth="1"/>
    <col min="10" max="10" width="4.7109375" style="0" bestFit="1" customWidth="1"/>
    <col min="11" max="11" width="3.8515625" style="0" customWidth="1"/>
    <col min="12" max="12" width="5.421875" style="0" bestFit="1" customWidth="1"/>
    <col min="13" max="13" width="5.28125" style="0" bestFit="1" customWidth="1"/>
    <col min="14" max="15" width="5.28125" style="0" customWidth="1"/>
    <col min="16" max="17" width="5.57421875" style="0" customWidth="1"/>
    <col min="18" max="18" width="6.140625" style="0" customWidth="1"/>
    <col min="19" max="19" width="5.28125" style="0" customWidth="1"/>
    <col min="20" max="20" width="6.57421875" style="0" bestFit="1" customWidth="1"/>
    <col min="21" max="21" width="10.00390625" style="0" customWidth="1"/>
  </cols>
  <sheetData>
    <row r="1" spans="1:21" ht="18" customHeight="1">
      <c r="A1" s="16"/>
      <c r="B1" s="16"/>
      <c r="C1" s="27" t="s">
        <v>0</v>
      </c>
      <c r="D1" s="27"/>
      <c r="E1" s="27"/>
      <c r="F1" s="27"/>
      <c r="G1" s="27"/>
      <c r="H1" s="27"/>
      <c r="I1" s="28" t="s">
        <v>1</v>
      </c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</row>
    <row r="2" spans="1:21" ht="13.5" customHeight="1">
      <c r="A2" s="16"/>
      <c r="B2" s="16"/>
      <c r="C2" s="29" t="s">
        <v>2</v>
      </c>
      <c r="D2" s="29"/>
      <c r="E2" s="29"/>
      <c r="F2" s="29"/>
      <c r="G2" s="29"/>
      <c r="H2" s="29"/>
      <c r="I2" s="28" t="s">
        <v>28</v>
      </c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</row>
    <row r="3" spans="1:21" ht="15" customHeight="1">
      <c r="A3" s="16"/>
      <c r="B3" s="16"/>
      <c r="C3" s="29" t="s">
        <v>3</v>
      </c>
      <c r="D3" s="29"/>
      <c r="E3" s="29"/>
      <c r="F3" s="29"/>
      <c r="G3" s="29"/>
      <c r="H3" s="29"/>
      <c r="I3" s="28" t="s">
        <v>4</v>
      </c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21" ht="19.5" customHeight="1">
      <c r="A4" s="16"/>
      <c r="B4" s="16"/>
      <c r="C4" s="27"/>
      <c r="D4" s="27"/>
      <c r="E4" s="27"/>
      <c r="F4" s="27"/>
      <c r="G4" s="27"/>
      <c r="H4" s="27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5" spans="1:21" ht="15">
      <c r="A5" s="26" t="s">
        <v>5</v>
      </c>
      <c r="B5" s="26"/>
      <c r="C5" s="26"/>
      <c r="D5" s="26" t="s">
        <v>22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4"/>
      <c r="R5" s="4"/>
      <c r="S5" s="28" t="s">
        <v>6</v>
      </c>
      <c r="T5" s="28"/>
      <c r="U5" s="28"/>
    </row>
    <row r="6" spans="1:21" ht="1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5"/>
      <c r="R6" s="5"/>
      <c r="S6" s="16"/>
      <c r="T6" s="16"/>
      <c r="U6" s="16"/>
    </row>
    <row r="7" spans="1:21" ht="15">
      <c r="A7" s="26" t="s">
        <v>18</v>
      </c>
      <c r="B7" s="26"/>
      <c r="C7" s="26"/>
      <c r="D7" s="26"/>
      <c r="E7" s="26"/>
      <c r="F7" s="26" t="s">
        <v>23</v>
      </c>
      <c r="G7" s="26"/>
      <c r="H7" s="26"/>
      <c r="I7" s="26"/>
      <c r="J7" s="15"/>
      <c r="K7" s="15"/>
      <c r="L7" s="15"/>
      <c r="M7" s="26" t="s">
        <v>19</v>
      </c>
      <c r="N7" s="26"/>
      <c r="O7" s="26"/>
      <c r="P7" s="26"/>
      <c r="Q7" s="26"/>
      <c r="R7" s="26"/>
      <c r="S7" s="26"/>
      <c r="T7" s="26"/>
      <c r="U7" s="26"/>
    </row>
    <row r="8" spans="1:21" ht="14.25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</row>
    <row r="9" spans="1:21" ht="15">
      <c r="A9" s="24"/>
      <c r="B9" s="24"/>
      <c r="C9" s="25"/>
      <c r="D9" s="21" t="s">
        <v>21</v>
      </c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3"/>
      <c r="Q9" s="12"/>
      <c r="R9" s="11"/>
      <c r="S9" s="24"/>
      <c r="T9" s="24"/>
      <c r="U9" s="24"/>
    </row>
    <row r="10" spans="1:21" ht="29.25" customHeight="1">
      <c r="A10" s="18" t="s">
        <v>7</v>
      </c>
      <c r="B10" s="18" t="s">
        <v>8</v>
      </c>
      <c r="C10" s="20" t="s">
        <v>9</v>
      </c>
      <c r="D10" s="8">
        <v>1</v>
      </c>
      <c r="E10" s="9">
        <v>2</v>
      </c>
      <c r="F10" s="9">
        <v>3</v>
      </c>
      <c r="G10" s="9">
        <v>4</v>
      </c>
      <c r="H10" s="9">
        <v>5</v>
      </c>
      <c r="I10" s="10">
        <v>6</v>
      </c>
      <c r="J10" s="10">
        <v>7</v>
      </c>
      <c r="K10" s="10">
        <v>8</v>
      </c>
      <c r="L10" s="10">
        <v>9</v>
      </c>
      <c r="M10" s="10">
        <v>10</v>
      </c>
      <c r="N10" s="10">
        <v>11</v>
      </c>
      <c r="O10" s="10">
        <v>12</v>
      </c>
      <c r="P10" s="10">
        <v>13</v>
      </c>
      <c r="Q10" s="10" t="s">
        <v>17</v>
      </c>
      <c r="R10" s="10" t="s">
        <v>10</v>
      </c>
      <c r="S10" s="6" t="s">
        <v>20</v>
      </c>
      <c r="T10" s="6" t="s">
        <v>11</v>
      </c>
      <c r="U10" s="18" t="s">
        <v>12</v>
      </c>
    </row>
    <row r="11" spans="1:21" ht="15">
      <c r="A11" s="19"/>
      <c r="B11" s="19"/>
      <c r="C11" s="19"/>
      <c r="D11" s="7">
        <v>10</v>
      </c>
      <c r="E11" s="1">
        <v>10</v>
      </c>
      <c r="F11" s="1">
        <v>10</v>
      </c>
      <c r="G11" s="1">
        <v>10</v>
      </c>
      <c r="H11" s="1">
        <v>10</v>
      </c>
      <c r="I11" s="1">
        <v>10</v>
      </c>
      <c r="J11" s="1">
        <v>10</v>
      </c>
      <c r="K11" s="1">
        <v>10</v>
      </c>
      <c r="L11" s="1">
        <v>10</v>
      </c>
      <c r="M11" s="1">
        <v>10</v>
      </c>
      <c r="N11" s="1">
        <v>10</v>
      </c>
      <c r="O11" s="1">
        <v>10</v>
      </c>
      <c r="P11" s="1">
        <v>10</v>
      </c>
      <c r="Q11" s="1">
        <f>(((D11+E11+F11+G11+H11+I11+J11+K11+L11+M11+N11+O11+P11)/130)*40)</f>
        <v>40</v>
      </c>
      <c r="R11" s="1">
        <v>40</v>
      </c>
      <c r="S11" s="1">
        <v>20</v>
      </c>
      <c r="T11" s="1"/>
      <c r="U11" s="19"/>
    </row>
    <row r="12" spans="1:21" ht="15">
      <c r="A12" s="2">
        <v>1</v>
      </c>
      <c r="B12" s="13">
        <v>91420315</v>
      </c>
      <c r="C12" s="3" t="s">
        <v>24</v>
      </c>
      <c r="D12" s="1">
        <v>10</v>
      </c>
      <c r="E12" s="1">
        <v>10</v>
      </c>
      <c r="F12" s="1">
        <v>10</v>
      </c>
      <c r="G12" s="1">
        <v>8</v>
      </c>
      <c r="H12" s="1">
        <v>8</v>
      </c>
      <c r="I12" s="1">
        <v>8</v>
      </c>
      <c r="J12" s="1">
        <v>8</v>
      </c>
      <c r="K12" s="1">
        <v>0</v>
      </c>
      <c r="L12" s="1">
        <v>8</v>
      </c>
      <c r="M12" s="1">
        <v>8</v>
      </c>
      <c r="N12" s="1">
        <v>0</v>
      </c>
      <c r="O12" s="1">
        <v>8</v>
      </c>
      <c r="P12" s="1">
        <v>8</v>
      </c>
      <c r="Q12" s="1">
        <f>(((D12+E12+F12+G12+H12+I12+J12+K12+L12+M12+N12+O12+P12)/130)*40)</f>
        <v>28.923076923076923</v>
      </c>
      <c r="R12" s="1">
        <v>25</v>
      </c>
      <c r="S12" s="1">
        <v>10</v>
      </c>
      <c r="T12" s="30">
        <f>SUM($P12:$S12)</f>
        <v>71.92307692307692</v>
      </c>
      <c r="U12" s="1"/>
    </row>
    <row r="13" spans="1:21" ht="15">
      <c r="A13" s="2">
        <v>2</v>
      </c>
      <c r="B13" s="13">
        <v>91420327</v>
      </c>
      <c r="C13" s="3" t="s">
        <v>25</v>
      </c>
      <c r="D13" s="1"/>
      <c r="E13" s="1">
        <f>SUM($D13:$D13)</f>
        <v>0</v>
      </c>
      <c r="F13" s="1"/>
      <c r="G13" s="1"/>
      <c r="H13" s="1"/>
      <c r="I13" s="1">
        <f>SUM($H13:$H13)</f>
        <v>0</v>
      </c>
      <c r="J13" s="1"/>
      <c r="K13" s="1"/>
      <c r="L13" s="1"/>
      <c r="M13" s="1"/>
      <c r="N13" s="1"/>
      <c r="O13" s="1"/>
      <c r="P13" s="1">
        <f>SUM($I13:$M13,$E13)</f>
        <v>0</v>
      </c>
      <c r="Q13" s="1">
        <f>(((D13+E13+F13+G13+H13+I13+J13+K13+L13+M13+N13+O13+P13)/130)*40)</f>
        <v>0</v>
      </c>
      <c r="R13" s="1"/>
      <c r="S13" s="1"/>
      <c r="T13" s="30">
        <f>SUM($P13:$S13)</f>
        <v>0</v>
      </c>
      <c r="U13" s="1"/>
    </row>
    <row r="14" spans="1:21" ht="15">
      <c r="A14" s="2">
        <v>3</v>
      </c>
      <c r="B14" s="13">
        <v>91420333</v>
      </c>
      <c r="C14" s="3" t="s">
        <v>26</v>
      </c>
      <c r="D14" s="1">
        <v>10</v>
      </c>
      <c r="E14" s="1">
        <f>SUM($D14:$D14)</f>
        <v>10</v>
      </c>
      <c r="F14" s="1">
        <v>8</v>
      </c>
      <c r="G14" s="1">
        <v>8</v>
      </c>
      <c r="H14" s="1">
        <v>8</v>
      </c>
      <c r="I14" s="1">
        <f>SUM($H14:$H14)</f>
        <v>8</v>
      </c>
      <c r="J14" s="1">
        <v>0</v>
      </c>
      <c r="K14" s="1">
        <v>8</v>
      </c>
      <c r="L14" s="1">
        <v>8</v>
      </c>
      <c r="M14" s="1">
        <v>8</v>
      </c>
      <c r="N14" s="1">
        <v>7</v>
      </c>
      <c r="O14" s="1">
        <v>8</v>
      </c>
      <c r="P14" s="1">
        <v>7</v>
      </c>
      <c r="Q14" s="1">
        <f>(((D14+E14+F14+G14+H14+I14+J14+K14+L14+M14+N14+O14+P14)/130)*40)</f>
        <v>30.153846153846153</v>
      </c>
      <c r="R14" s="1">
        <v>30</v>
      </c>
      <c r="S14" s="1">
        <v>10</v>
      </c>
      <c r="T14" s="30">
        <f>SUM($P14:$S14)</f>
        <v>77.15384615384616</v>
      </c>
      <c r="U14" s="1"/>
    </row>
    <row r="15" spans="1:21" ht="15">
      <c r="A15" s="2">
        <v>4</v>
      </c>
      <c r="B15" s="13">
        <v>91420395</v>
      </c>
      <c r="C15" s="3" t="s">
        <v>27</v>
      </c>
      <c r="D15" s="1"/>
      <c r="E15" s="1">
        <f>SUM($D15:$D15)</f>
        <v>0</v>
      </c>
      <c r="F15" s="1"/>
      <c r="G15" s="1"/>
      <c r="H15" s="1"/>
      <c r="I15" s="1">
        <f>SUM($H15:$H15)</f>
        <v>0</v>
      </c>
      <c r="J15" s="1"/>
      <c r="K15" s="1"/>
      <c r="L15" s="1"/>
      <c r="M15" s="1"/>
      <c r="N15" s="1"/>
      <c r="O15" s="1"/>
      <c r="P15" s="1">
        <f>SUM($I15:$M15,$E15)</f>
        <v>0</v>
      </c>
      <c r="Q15" s="1">
        <f>(((D15+E15+F15+G15+H15+I15+J15+K15+L15+M15+N15+O15+P15)/130)*40)</f>
        <v>0</v>
      </c>
      <c r="R15" s="1"/>
      <c r="S15" s="1"/>
      <c r="T15" s="30">
        <f>SUM($P15:$S15)</f>
        <v>0</v>
      </c>
      <c r="U15" s="1"/>
    </row>
    <row r="16" spans="1:21" ht="15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</row>
    <row r="17" spans="1:21" ht="15" customHeight="1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</row>
    <row r="18" spans="1:21" ht="15" customHeight="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</row>
    <row r="19" spans="1:21" ht="14.25" customHeight="1">
      <c r="A19" s="15" t="s">
        <v>13</v>
      </c>
      <c r="B19" s="15"/>
      <c r="C19" s="15"/>
      <c r="D19" s="15"/>
      <c r="E19" s="15"/>
      <c r="F19" s="5"/>
      <c r="G19" s="5"/>
      <c r="H19" s="15"/>
      <c r="I19" s="15"/>
      <c r="J19" s="16" t="s">
        <v>15</v>
      </c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</row>
    <row r="20" spans="1:21" ht="14.25" customHeight="1">
      <c r="A20" s="15" t="s">
        <v>14</v>
      </c>
      <c r="B20" s="15"/>
      <c r="C20" s="15"/>
      <c r="D20" s="15"/>
      <c r="E20" s="15"/>
      <c r="F20" s="5"/>
      <c r="G20" s="5"/>
      <c r="H20" s="15"/>
      <c r="I20" s="15"/>
      <c r="J20" s="16" t="s">
        <v>16</v>
      </c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</row>
  </sheetData>
  <sheetProtection/>
  <mergeCells count="36">
    <mergeCell ref="A1:B3"/>
    <mergeCell ref="C1:H1"/>
    <mergeCell ref="I1:U1"/>
    <mergeCell ref="C2:H2"/>
    <mergeCell ref="I2:U2"/>
    <mergeCell ref="C3:H3"/>
    <mergeCell ref="I3:U3"/>
    <mergeCell ref="A4:B4"/>
    <mergeCell ref="C4:H4"/>
    <mergeCell ref="I4:U4"/>
    <mergeCell ref="A5:C5"/>
    <mergeCell ref="D5:P5"/>
    <mergeCell ref="S5:U5"/>
    <mergeCell ref="A6:C6"/>
    <mergeCell ref="D6:P6"/>
    <mergeCell ref="S6:U6"/>
    <mergeCell ref="A7:E7"/>
    <mergeCell ref="M7:U7"/>
    <mergeCell ref="F7:L7"/>
    <mergeCell ref="A8:U8"/>
    <mergeCell ref="A10:A11"/>
    <mergeCell ref="B10:B11"/>
    <mergeCell ref="C10:C11"/>
    <mergeCell ref="U10:U11"/>
    <mergeCell ref="D9:P9"/>
    <mergeCell ref="S9:U9"/>
    <mergeCell ref="A9:C9"/>
    <mergeCell ref="A16:U16"/>
    <mergeCell ref="A17:U17"/>
    <mergeCell ref="A18:U18"/>
    <mergeCell ref="A19:E19"/>
    <mergeCell ref="A20:E20"/>
    <mergeCell ref="H19:I19"/>
    <mergeCell ref="H20:I20"/>
    <mergeCell ref="J19:U19"/>
    <mergeCell ref="J20:U20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Participants Information Management System</dc:title>
  <dc:subject/>
  <dc:creator>Majid Taufiq</dc:creator>
  <cp:keywords/>
  <dc:description/>
  <cp:lastModifiedBy>THE SAHI</cp:lastModifiedBy>
  <dcterms:created xsi:type="dcterms:W3CDTF">2013-10-11T11:49:01Z</dcterms:created>
  <dcterms:modified xsi:type="dcterms:W3CDTF">2014-01-14T16:36:30Z</dcterms:modified>
  <cp:category/>
  <cp:version/>
  <cp:contentType/>
  <cp:contentStatus/>
</cp:coreProperties>
</file>