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J11" i="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0"/>
  <c r="J10" s="1"/>
  <c r="L10" s="1"/>
</calcChain>
</file>

<file path=xl/sharedStrings.xml><?xml version="1.0" encoding="utf-8"?>
<sst xmlns="http://schemas.openxmlformats.org/spreadsheetml/2006/main" count="42" uniqueCount="42">
  <si>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</si>
  <si>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</si>
  <si>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</si>
  <si>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</si>
  <si>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</si>
  <si>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</si>
  <si>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</si>
  <si>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</si>
  <si>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</si>
  <si>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</si>
  <si>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</si>
  <si>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</si>
  <si>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</si>
  <si>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</si>
  <si>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</si>
  <si>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</si>
  <si>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Email: nauman.ahmad@umt.edu.pk</t>
  </si>
  <si>
    <t>Section:C</t>
  </si>
  <si>
    <t>Course Code: EE310</t>
  </si>
  <si>
    <t>Course Title:Electromagnetics</t>
  </si>
  <si>
    <t>Resource Person: Nauman Ahmad</t>
  </si>
  <si>
    <t>Program: BS-EE</t>
  </si>
  <si>
    <t>MIRZA MUHAMMAD TALHA</t>
  </si>
  <si>
    <t>AMMAR IMRAN</t>
  </si>
  <si>
    <t>AKBAR ZAHEER KHAN</t>
  </si>
  <si>
    <t>HAFIZ MUHAMMAD ALI</t>
  </si>
  <si>
    <t>IBTESAM ELLAHI</t>
  </si>
  <si>
    <t>HAFZA DAUD</t>
  </si>
  <si>
    <t>SHAHROZ MALIK</t>
  </si>
  <si>
    <t>HAMZA KHALID</t>
  </si>
  <si>
    <t>MUHAMMAD HAMZA IQBAL</t>
  </si>
  <si>
    <t>HASSAN ALI</t>
  </si>
  <si>
    <t>AHMED FURQAN TEHAMI</t>
  </si>
  <si>
    <t>FIZZA RIAZ</t>
  </si>
  <si>
    <t>SHERAZ ALI</t>
  </si>
  <si>
    <t>NAWAL RANA</t>
  </si>
  <si>
    <t>GHAZANFAR ABBAS</t>
  </si>
  <si>
    <t>MUHAMMAD DAWOOD</t>
  </si>
  <si>
    <t>MARIA MAZHAR</t>
  </si>
  <si>
    <t>ROHA JAVED</t>
  </si>
  <si>
    <t>SHAHID ASLAM</t>
  </si>
  <si>
    <t>Semester: Fall 2015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</si>
</sst>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66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64" fontId="16" fillId="0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0" fontId="19" fillId="0" borderId="16" xfId="0" applyFont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0" fontId="18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15" xfId="0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topLeftCell="A10" zoomScale="110" zoomScaleNormal="110" workbookViewId="0">
      <selection activeCell="J11" sqref="J11:J29"/>
    </sheetView>
  </sheetViews>
  <sheetFormatPr defaultRowHeight="15"/>
  <cols>
    <col min="1" max="1" width="5.140625" style="6" bestFit="1" customWidth="1"/>
    <col min="2" max="2" width="12.85546875" style="6" customWidth="1"/>
    <col min="3" max="3" width="36.42578125" style="6" bestFit="1" customWidth="1"/>
    <col min="4" max="4" width="5" style="6" customWidth="1"/>
    <col min="5" max="5" width="4.85546875" style="6" customWidth="1"/>
    <col min="6" max="6" width="4.7109375" style="6" customWidth="1"/>
    <col min="7" max="7" width="4.85546875" style="6" customWidth="1"/>
    <col min="8" max="8" width="5.42578125" style="6" bestFit="1" customWidth="1"/>
    <col min="9" max="9" width="5.5703125" style="6" bestFit="1" customWidth="1"/>
    <col min="10" max="10" width="9.28515625" style="6" bestFit="1" customWidth="1"/>
    <col min="11" max="11" width="5.5703125" style="6" bestFit="1" customWidth="1"/>
    <col min="12" max="13" width="6.42578125" style="6" bestFit="1" customWidth="1"/>
    <col min="14" max="16384" width="9.140625" style="6"/>
  </cols>
  <sheetData>
    <row r="1" spans="1:13" ht="22.5" customHeight="1">
      <c r="A1" s="16"/>
      <c r="B1" s="16"/>
      <c r="C1" s="25" t="s">
        <v>0</v>
      </c>
      <c r="D1" s="25"/>
      <c r="E1" s="25"/>
      <c r="F1" s="25"/>
      <c r="G1" s="25"/>
      <c r="H1" s="23" t="s">
        <v>1</v>
      </c>
      <c r="I1" s="23"/>
      <c r="J1" s="23"/>
      <c r="K1" s="23"/>
      <c r="L1" s="23"/>
      <c r="M1" s="23"/>
    </row>
    <row r="2" spans="1:13" ht="17.25" customHeight="1">
      <c r="A2" s="16"/>
      <c r="B2" s="16"/>
      <c r="C2" s="25" t="s">
        <v>2</v>
      </c>
      <c r="D2" s="25"/>
      <c r="E2" s="25"/>
      <c r="F2" s="25"/>
      <c r="G2" s="25"/>
      <c r="H2" s="23" t="s">
        <v>21</v>
      </c>
      <c r="I2" s="23"/>
      <c r="J2" s="23"/>
      <c r="K2" s="23"/>
      <c r="L2" s="23"/>
      <c r="M2" s="23"/>
    </row>
    <row r="3" spans="1:13" ht="19.5" customHeight="1">
      <c r="A3" s="16"/>
      <c r="B3" s="16"/>
      <c r="C3" s="25" t="s">
        <v>3</v>
      </c>
      <c r="D3" s="25"/>
      <c r="E3" s="25"/>
      <c r="F3" s="25"/>
      <c r="G3" s="25"/>
      <c r="H3" s="23" t="s">
        <v>41</v>
      </c>
      <c r="I3" s="23"/>
      <c r="J3" s="23"/>
      <c r="K3" s="23"/>
      <c r="L3" s="23"/>
      <c r="M3" s="23"/>
    </row>
    <row r="4" spans="1:13" ht="24.75" customHeight="1">
      <c r="A4" s="16"/>
      <c r="B4" s="16"/>
      <c r="C4" s="24"/>
      <c r="D4" s="24"/>
      <c r="E4" s="24"/>
      <c r="F4" s="24"/>
      <c r="G4" s="24"/>
      <c r="H4" s="16"/>
      <c r="I4" s="16"/>
      <c r="J4" s="16"/>
      <c r="K4" s="16"/>
      <c r="L4" s="16"/>
      <c r="M4" s="16"/>
    </row>
    <row r="5" spans="1:13">
      <c r="A5" s="22" t="s">
        <v>18</v>
      </c>
      <c r="B5" s="22"/>
      <c r="C5" s="22"/>
      <c r="D5" s="22" t="s">
        <v>19</v>
      </c>
      <c r="E5" s="22"/>
      <c r="F5" s="22"/>
      <c r="G5" s="22"/>
      <c r="H5" s="22"/>
      <c r="I5" s="22"/>
      <c r="J5" s="22"/>
      <c r="K5" s="23" t="s">
        <v>17</v>
      </c>
      <c r="L5" s="23"/>
      <c r="M5" s="23"/>
    </row>
    <row r="6" spans="1:13">
      <c r="A6" s="22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</row>
    <row r="7" spans="1:13">
      <c r="A7" s="22" t="s">
        <v>20</v>
      </c>
      <c r="B7" s="22"/>
      <c r="C7" s="22"/>
      <c r="D7" s="22"/>
      <c r="E7" s="22"/>
      <c r="F7" s="22"/>
      <c r="G7" s="22"/>
      <c r="H7" s="14"/>
      <c r="I7" s="22" t="s">
        <v>16</v>
      </c>
      <c r="J7" s="22"/>
      <c r="K7" s="22"/>
      <c r="L7" s="22"/>
      <c r="M7" s="22"/>
    </row>
    <row r="8" spans="1:1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36.75" customHeight="1">
      <c r="A9" s="18" t="s">
        <v>4</v>
      </c>
      <c r="B9" s="18" t="s">
        <v>5</v>
      </c>
      <c r="C9" s="18" t="s">
        <v>6</v>
      </c>
      <c r="D9" s="20" t="s">
        <v>7</v>
      </c>
      <c r="E9" s="21"/>
      <c r="F9" s="21"/>
      <c r="G9" s="21"/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18" t="s">
        <v>13</v>
      </c>
    </row>
    <row r="10" spans="1:13" ht="15.75">
      <c r="A10" s="19"/>
      <c r="B10" s="19"/>
      <c r="C10" s="19"/>
      <c r="D10" s="10">
        <v>10</v>
      </c>
      <c r="E10" s="3">
        <v>10</v>
      </c>
      <c r="F10" s="3">
        <v>10</v>
      </c>
      <c r="G10" s="3">
        <v>10</v>
      </c>
      <c r="H10" s="1">
        <f>((D10+E10+F10+G10)/40)*20</f>
        <v>20</v>
      </c>
      <c r="I10" s="3">
        <v>30</v>
      </c>
      <c r="J10" s="1">
        <f t="shared" ref="J10:J29" si="0">H10+I10</f>
        <v>50</v>
      </c>
      <c r="K10" s="1">
        <v>50</v>
      </c>
      <c r="L10" s="1">
        <f t="shared" ref="L10" si="1">J10+K10</f>
        <v>100</v>
      </c>
      <c r="M10" s="19"/>
    </row>
    <row r="11" spans="1:13">
      <c r="A11" s="7">
        <v>1</v>
      </c>
      <c r="B11" s="7">
        <v>13018019012</v>
      </c>
      <c r="C11" s="7" t="s">
        <v>22</v>
      </c>
      <c r="D11" s="8">
        <v>3</v>
      </c>
      <c r="E11" s="8">
        <v>2.5</v>
      </c>
      <c r="F11" s="11">
        <v>3.5</v>
      </c>
      <c r="G11" s="11">
        <v>1</v>
      </c>
      <c r="H11" s="4">
        <f t="shared" ref="H11:H29" si="2">((D11+E11+F11+G11)/40)*20</f>
        <v>5</v>
      </c>
      <c r="I11" s="1">
        <v>8.5</v>
      </c>
      <c r="J11" s="12">
        <f t="shared" si="0"/>
        <v>13.5</v>
      </c>
      <c r="K11" s="1"/>
      <c r="L11" s="12"/>
      <c r="M11" s="1"/>
    </row>
    <row r="12" spans="1:13">
      <c r="A12" s="7">
        <v>2</v>
      </c>
      <c r="B12" s="7">
        <v>13018019028</v>
      </c>
      <c r="C12" s="7" t="s">
        <v>23</v>
      </c>
      <c r="D12" s="8">
        <v>0</v>
      </c>
      <c r="E12" s="9"/>
      <c r="F12" s="11">
        <v>3.5</v>
      </c>
      <c r="G12" s="5"/>
      <c r="H12" s="4">
        <f t="shared" si="2"/>
        <v>1.75</v>
      </c>
      <c r="I12" s="4">
        <v>8</v>
      </c>
      <c r="J12" s="12">
        <f t="shared" si="0"/>
        <v>9.75</v>
      </c>
      <c r="K12" s="1"/>
      <c r="L12" s="12"/>
      <c r="M12" s="1"/>
    </row>
    <row r="13" spans="1:13">
      <c r="A13" s="7">
        <v>3</v>
      </c>
      <c r="B13" s="7">
        <v>13018019046</v>
      </c>
      <c r="C13" s="7" t="s">
        <v>24</v>
      </c>
      <c r="D13" s="8">
        <v>3.5</v>
      </c>
      <c r="E13" s="8">
        <v>0.5</v>
      </c>
      <c r="F13" s="11">
        <v>2.5</v>
      </c>
      <c r="G13" s="5">
        <v>3.5</v>
      </c>
      <c r="H13" s="4">
        <f t="shared" si="2"/>
        <v>5</v>
      </c>
      <c r="I13" s="4">
        <v>18</v>
      </c>
      <c r="J13" s="12">
        <f t="shared" si="0"/>
        <v>23</v>
      </c>
      <c r="K13" s="1"/>
      <c r="L13" s="12"/>
      <c r="M13" s="1"/>
    </row>
    <row r="14" spans="1:13">
      <c r="A14" s="7">
        <v>4</v>
      </c>
      <c r="B14" s="7">
        <v>13018019050</v>
      </c>
      <c r="C14" s="7" t="s">
        <v>25</v>
      </c>
      <c r="D14" s="8">
        <v>6.5</v>
      </c>
      <c r="E14" s="8">
        <v>10</v>
      </c>
      <c r="F14" s="11">
        <v>7</v>
      </c>
      <c r="G14" s="11">
        <v>10</v>
      </c>
      <c r="H14" s="1">
        <f t="shared" si="2"/>
        <v>16.75</v>
      </c>
      <c r="I14" s="4">
        <v>21.5</v>
      </c>
      <c r="J14" s="12">
        <f t="shared" si="0"/>
        <v>38.25</v>
      </c>
      <c r="K14" s="1"/>
      <c r="L14" s="12"/>
      <c r="M14" s="1"/>
    </row>
    <row r="15" spans="1:13">
      <c r="A15" s="7">
        <v>5</v>
      </c>
      <c r="B15" s="7">
        <v>13018019067</v>
      </c>
      <c r="C15" s="7" t="s">
        <v>26</v>
      </c>
      <c r="D15" s="8">
        <v>5</v>
      </c>
      <c r="E15" s="8">
        <v>0</v>
      </c>
      <c r="F15" s="11">
        <v>7</v>
      </c>
      <c r="G15" s="5">
        <v>2.5</v>
      </c>
      <c r="H15" s="4">
        <f t="shared" si="2"/>
        <v>7.25</v>
      </c>
      <c r="I15" s="4">
        <v>7.5</v>
      </c>
      <c r="J15" s="12">
        <f t="shared" si="0"/>
        <v>14.75</v>
      </c>
      <c r="K15" s="1"/>
      <c r="L15" s="12"/>
      <c r="M15" s="1"/>
    </row>
    <row r="16" spans="1:13">
      <c r="A16" s="7">
        <v>6</v>
      </c>
      <c r="B16" s="7">
        <v>13018019090</v>
      </c>
      <c r="C16" s="7" t="s">
        <v>27</v>
      </c>
      <c r="D16" s="8">
        <v>10</v>
      </c>
      <c r="E16" s="8">
        <v>9.5</v>
      </c>
      <c r="F16" s="11">
        <v>9.5</v>
      </c>
      <c r="G16" s="11">
        <v>7</v>
      </c>
      <c r="H16" s="4">
        <f t="shared" si="2"/>
        <v>18</v>
      </c>
      <c r="I16" s="1">
        <v>24.5</v>
      </c>
      <c r="J16" s="12">
        <f t="shared" si="0"/>
        <v>42.5</v>
      </c>
      <c r="K16" s="1"/>
      <c r="L16" s="12"/>
      <c r="M16" s="1"/>
    </row>
    <row r="17" spans="1:13">
      <c r="A17" s="7">
        <v>7</v>
      </c>
      <c r="B17" s="7">
        <v>13018019097</v>
      </c>
      <c r="C17" s="7" t="s">
        <v>28</v>
      </c>
      <c r="D17" s="8">
        <v>5</v>
      </c>
      <c r="E17" s="8">
        <v>10</v>
      </c>
      <c r="F17" s="11">
        <v>3.5</v>
      </c>
      <c r="G17" s="11"/>
      <c r="H17" s="4">
        <f t="shared" si="2"/>
        <v>9.25</v>
      </c>
      <c r="I17" s="1">
        <v>16</v>
      </c>
      <c r="J17" s="12">
        <f t="shared" si="0"/>
        <v>25.25</v>
      </c>
      <c r="K17" s="1"/>
      <c r="L17" s="12"/>
      <c r="M17" s="1"/>
    </row>
    <row r="18" spans="1:13">
      <c r="A18" s="7">
        <v>8</v>
      </c>
      <c r="B18" s="7">
        <v>13018019103</v>
      </c>
      <c r="C18" s="7" t="s">
        <v>29</v>
      </c>
      <c r="D18" s="8">
        <v>6.5</v>
      </c>
      <c r="E18" s="8">
        <v>7</v>
      </c>
      <c r="F18" s="5">
        <v>3.5</v>
      </c>
      <c r="G18" s="11">
        <v>4</v>
      </c>
      <c r="H18" s="1">
        <f t="shared" si="2"/>
        <v>10.5</v>
      </c>
      <c r="I18" s="1">
        <v>19</v>
      </c>
      <c r="J18" s="12">
        <f t="shared" si="0"/>
        <v>29.5</v>
      </c>
      <c r="K18" s="1"/>
      <c r="L18" s="12"/>
      <c r="M18" s="1"/>
    </row>
    <row r="19" spans="1:13">
      <c r="A19" s="7">
        <v>9</v>
      </c>
      <c r="B19" s="7">
        <v>13018019119</v>
      </c>
      <c r="C19" s="7" t="s">
        <v>30</v>
      </c>
      <c r="D19" s="8"/>
      <c r="E19" s="8">
        <v>1</v>
      </c>
      <c r="F19" s="11">
        <v>4.5</v>
      </c>
      <c r="G19" s="11">
        <v>4</v>
      </c>
      <c r="H19" s="4">
        <f t="shared" si="2"/>
        <v>4.75</v>
      </c>
      <c r="I19" s="4">
        <v>8.5</v>
      </c>
      <c r="J19" s="12">
        <f t="shared" si="0"/>
        <v>13.25</v>
      </c>
      <c r="K19" s="1"/>
      <c r="L19" s="12"/>
      <c r="M19" s="1"/>
    </row>
    <row r="20" spans="1:13">
      <c r="A20" s="7">
        <v>10</v>
      </c>
      <c r="B20" s="7">
        <v>13018019122</v>
      </c>
      <c r="C20" s="7" t="s">
        <v>31</v>
      </c>
      <c r="D20" s="8">
        <v>3.5</v>
      </c>
      <c r="E20" s="8"/>
      <c r="F20" s="11">
        <v>3.5</v>
      </c>
      <c r="G20" s="5"/>
      <c r="H20" s="1">
        <f t="shared" si="2"/>
        <v>3.5</v>
      </c>
      <c r="I20" s="4">
        <v>5</v>
      </c>
      <c r="J20" s="12">
        <f t="shared" si="0"/>
        <v>8.5</v>
      </c>
      <c r="K20" s="1"/>
      <c r="L20" s="12"/>
      <c r="M20" s="1"/>
    </row>
    <row r="21" spans="1:13">
      <c r="A21" s="7">
        <v>11</v>
      </c>
      <c r="B21" s="7">
        <v>13018019133</v>
      </c>
      <c r="C21" s="7" t="s">
        <v>32</v>
      </c>
      <c r="D21" s="8">
        <v>5</v>
      </c>
      <c r="E21" s="8">
        <v>0</v>
      </c>
      <c r="F21" s="11">
        <v>3.5</v>
      </c>
      <c r="G21" s="11">
        <v>4</v>
      </c>
      <c r="H21" s="4">
        <f t="shared" si="2"/>
        <v>6.25</v>
      </c>
      <c r="I21" s="1">
        <v>14.5</v>
      </c>
      <c r="J21" s="12">
        <f t="shared" si="0"/>
        <v>20.75</v>
      </c>
      <c r="K21" s="1"/>
      <c r="L21" s="12"/>
      <c r="M21" s="1"/>
    </row>
    <row r="22" spans="1:13">
      <c r="A22" s="7">
        <v>12</v>
      </c>
      <c r="B22" s="7">
        <v>13018019143</v>
      </c>
      <c r="C22" s="7" t="s">
        <v>33</v>
      </c>
      <c r="D22" s="8">
        <v>5</v>
      </c>
      <c r="E22" s="8">
        <v>5</v>
      </c>
      <c r="F22" s="11">
        <v>3</v>
      </c>
      <c r="G22" s="11"/>
      <c r="H22" s="1">
        <f t="shared" si="2"/>
        <v>6.5</v>
      </c>
      <c r="I22" s="4">
        <v>12.5</v>
      </c>
      <c r="J22" s="12">
        <f t="shared" si="0"/>
        <v>19</v>
      </c>
      <c r="K22" s="1"/>
      <c r="L22" s="12"/>
      <c r="M22" s="1"/>
    </row>
    <row r="23" spans="1:13">
      <c r="A23" s="7">
        <v>13</v>
      </c>
      <c r="B23" s="7">
        <v>13018019149</v>
      </c>
      <c r="C23" s="7" t="s">
        <v>34</v>
      </c>
      <c r="D23" s="8">
        <v>5</v>
      </c>
      <c r="E23" s="8">
        <v>8.5</v>
      </c>
      <c r="F23" s="11">
        <v>8</v>
      </c>
      <c r="G23" s="11">
        <v>10</v>
      </c>
      <c r="H23" s="1">
        <f t="shared" si="2"/>
        <v>15.75</v>
      </c>
      <c r="I23" s="4">
        <v>21</v>
      </c>
      <c r="J23" s="12">
        <f t="shared" si="0"/>
        <v>36.75</v>
      </c>
      <c r="K23" s="1"/>
      <c r="L23" s="12"/>
      <c r="M23" s="1"/>
    </row>
    <row r="24" spans="1:13">
      <c r="A24" s="7">
        <v>14</v>
      </c>
      <c r="B24" s="7">
        <v>13018019154</v>
      </c>
      <c r="C24" s="7" t="s">
        <v>35</v>
      </c>
      <c r="D24" s="8">
        <v>7</v>
      </c>
      <c r="E24" s="8">
        <v>4.5</v>
      </c>
      <c r="F24" s="11">
        <v>5</v>
      </c>
      <c r="G24" s="11">
        <v>6</v>
      </c>
      <c r="H24" s="1">
        <f t="shared" si="2"/>
        <v>11.25</v>
      </c>
      <c r="I24" s="4">
        <v>21</v>
      </c>
      <c r="J24" s="12">
        <f t="shared" si="0"/>
        <v>32.25</v>
      </c>
      <c r="K24" s="1"/>
      <c r="L24" s="12"/>
      <c r="M24" s="1"/>
    </row>
    <row r="25" spans="1:13">
      <c r="A25" s="7">
        <v>15</v>
      </c>
      <c r="B25" s="7">
        <v>13018019164</v>
      </c>
      <c r="C25" s="7" t="s">
        <v>36</v>
      </c>
      <c r="D25" s="8">
        <v>6.5</v>
      </c>
      <c r="E25" s="8">
        <v>4</v>
      </c>
      <c r="F25" s="11">
        <v>7</v>
      </c>
      <c r="G25" s="11">
        <v>5.5</v>
      </c>
      <c r="H25" s="1">
        <f t="shared" si="2"/>
        <v>11.5</v>
      </c>
      <c r="I25" s="4">
        <v>25.5</v>
      </c>
      <c r="J25" s="12">
        <f t="shared" si="0"/>
        <v>37</v>
      </c>
      <c r="K25" s="1"/>
      <c r="L25" s="12"/>
      <c r="M25" s="1"/>
    </row>
    <row r="26" spans="1:13">
      <c r="A26" s="7">
        <v>16</v>
      </c>
      <c r="B26" s="7">
        <v>13018019165</v>
      </c>
      <c r="C26" s="7" t="s">
        <v>37</v>
      </c>
      <c r="D26" s="8">
        <v>10</v>
      </c>
      <c r="E26" s="8">
        <v>10</v>
      </c>
      <c r="F26" s="5">
        <v>9.5</v>
      </c>
      <c r="G26" s="11">
        <v>10</v>
      </c>
      <c r="H26" s="1">
        <f t="shared" si="2"/>
        <v>19.75</v>
      </c>
      <c r="I26" s="4">
        <v>27.5</v>
      </c>
      <c r="J26" s="12">
        <f t="shared" si="0"/>
        <v>47.25</v>
      </c>
      <c r="K26" s="1"/>
      <c r="L26" s="12"/>
      <c r="M26" s="1"/>
    </row>
    <row r="27" spans="1:13">
      <c r="A27" s="7">
        <v>17</v>
      </c>
      <c r="B27" s="7">
        <v>13018019174</v>
      </c>
      <c r="C27" s="7" t="s">
        <v>38</v>
      </c>
      <c r="D27" s="8">
        <v>7</v>
      </c>
      <c r="E27" s="8">
        <v>7</v>
      </c>
      <c r="F27" s="11">
        <v>6.5</v>
      </c>
      <c r="G27" s="11">
        <v>9.5</v>
      </c>
      <c r="H27" s="4">
        <f t="shared" si="2"/>
        <v>15</v>
      </c>
      <c r="I27" s="1">
        <v>23.5</v>
      </c>
      <c r="J27" s="12">
        <f t="shared" si="0"/>
        <v>38.5</v>
      </c>
      <c r="K27" s="1"/>
      <c r="L27" s="12"/>
      <c r="M27" s="1"/>
    </row>
    <row r="28" spans="1:13">
      <c r="A28" s="7">
        <v>18</v>
      </c>
      <c r="B28" s="7">
        <v>13018019187</v>
      </c>
      <c r="C28" s="7" t="s">
        <v>39</v>
      </c>
      <c r="D28" s="8">
        <v>9</v>
      </c>
      <c r="E28" s="8">
        <v>7</v>
      </c>
      <c r="F28" s="11">
        <v>5.5</v>
      </c>
      <c r="G28" s="11">
        <v>9</v>
      </c>
      <c r="H28" s="1">
        <f t="shared" si="2"/>
        <v>15.25</v>
      </c>
      <c r="I28" s="1">
        <v>25.5</v>
      </c>
      <c r="J28" s="12">
        <f t="shared" si="0"/>
        <v>40.75</v>
      </c>
      <c r="K28" s="1"/>
      <c r="L28" s="12"/>
      <c r="M28" s="1"/>
    </row>
    <row r="29" spans="1:13">
      <c r="A29" s="7">
        <v>19</v>
      </c>
      <c r="B29" s="7">
        <v>111619033</v>
      </c>
      <c r="C29" s="7" t="s">
        <v>40</v>
      </c>
      <c r="D29" s="8"/>
      <c r="E29" s="8">
        <v>3</v>
      </c>
      <c r="F29" s="11">
        <v>3.5</v>
      </c>
      <c r="G29" s="11">
        <v>6</v>
      </c>
      <c r="H29" s="4">
        <f t="shared" si="2"/>
        <v>6.25</v>
      </c>
      <c r="I29" s="4">
        <v>11</v>
      </c>
      <c r="J29" s="12">
        <f t="shared" si="0"/>
        <v>17.25</v>
      </c>
      <c r="K29" s="1"/>
      <c r="L29" s="12"/>
      <c r="M29" s="1"/>
    </row>
    <row r="30" spans="1:13" ht="19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5" customHeight="1">
      <c r="A31" s="15" t="s">
        <v>14</v>
      </c>
      <c r="B31" s="15"/>
      <c r="C31" s="15"/>
      <c r="D31" s="15"/>
      <c r="E31" s="15"/>
      <c r="F31" s="15"/>
      <c r="G31" s="15"/>
      <c r="H31" s="13"/>
      <c r="I31" s="16"/>
      <c r="J31" s="16"/>
      <c r="K31" s="16"/>
      <c r="L31" s="16"/>
      <c r="M31" s="16"/>
    </row>
    <row r="32" spans="1:13" ht="15" customHeight="1">
      <c r="A32" s="15" t="s">
        <v>15</v>
      </c>
      <c r="B32" s="15"/>
      <c r="C32" s="15"/>
      <c r="D32" s="15"/>
      <c r="E32" s="15"/>
      <c r="F32" s="15"/>
      <c r="G32" s="15"/>
      <c r="H32" s="13"/>
      <c r="I32" s="16"/>
      <c r="J32" s="16"/>
      <c r="K32" s="16"/>
      <c r="L32" s="16"/>
      <c r="M32" s="16"/>
    </row>
  </sheetData>
  <sortState ref="B11:O42">
    <sortCondition ref="B11:B42"/>
  </sortState>
  <mergeCells count="29">
    <mergeCell ref="A1:B3"/>
    <mergeCell ref="C1:G1"/>
    <mergeCell ref="H1:M1"/>
    <mergeCell ref="C2:G2"/>
    <mergeCell ref="H2:M2"/>
    <mergeCell ref="C3:G3"/>
    <mergeCell ref="H3:M3"/>
    <mergeCell ref="A4:B4"/>
    <mergeCell ref="C4:G4"/>
    <mergeCell ref="H4:M4"/>
    <mergeCell ref="A5:C5"/>
    <mergeCell ref="D5:J5"/>
    <mergeCell ref="K5:M5"/>
    <mergeCell ref="A6:C6"/>
    <mergeCell ref="D6:J6"/>
    <mergeCell ref="K6:M6"/>
    <mergeCell ref="A7:G7"/>
    <mergeCell ref="I7:M7"/>
    <mergeCell ref="A8:M8"/>
    <mergeCell ref="A9:A10"/>
    <mergeCell ref="B9:B10"/>
    <mergeCell ref="C9:C10"/>
    <mergeCell ref="D9:G9"/>
    <mergeCell ref="M9:M10"/>
    <mergeCell ref="A30:M30"/>
    <mergeCell ref="A31:G31"/>
    <mergeCell ref="A32:G32"/>
    <mergeCell ref="I31:M31"/>
    <mergeCell ref="I32:M32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6693</cp:lastModifiedBy>
  <dcterms:created xsi:type="dcterms:W3CDTF">2012-11-29T08:30:49Z</dcterms:created>
  <dcterms:modified xsi:type="dcterms:W3CDTF">2016-01-21T09:34:30Z</dcterms:modified>
</cp:coreProperties>
</file>