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15" windowWidth="20595" windowHeight="9465"/>
  </bookViews>
  <sheets>
    <sheet name="Sheet1" sheetId="1" r:id="rId1"/>
  </sheets>
  <definedNames>
    <definedName name="_xlnm._FilterDatabase" localSheetId="0" hidden="1">Sheet1!$A$1:$M$41</definedName>
  </definedNames>
  <calcPr calcId="144525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" i="1"/>
  <c r="M41" i="1" l="1"/>
</calcChain>
</file>

<file path=xl/sharedStrings.xml><?xml version="1.0" encoding="utf-8"?>
<sst xmlns="http://schemas.openxmlformats.org/spreadsheetml/2006/main" count="52" uniqueCount="51">
  <si>
    <t>SID</t>
  </si>
  <si>
    <t>Name</t>
  </si>
  <si>
    <t>SAQLAIN BUTT</t>
  </si>
  <si>
    <t>GUFRAN UL HAQUE</t>
  </si>
  <si>
    <t>SAAD BILAL NASIR</t>
  </si>
  <si>
    <t>HASSAN ALI</t>
  </si>
  <si>
    <t>HAFIZ MUHAMMAD AUN SABIR</t>
  </si>
  <si>
    <t>MOAZ ZAHOOR</t>
  </si>
  <si>
    <t>HASHAAM RAFIQ</t>
  </si>
  <si>
    <t>MIRZA MUHAMMAD TALHA</t>
  </si>
  <si>
    <t>YASIR ILYAS</t>
  </si>
  <si>
    <t>MOHAMMAD MOHSIN</t>
  </si>
  <si>
    <t>ATTA UL MOHSIN LALI</t>
  </si>
  <si>
    <t>MUHAMMAD NAVEED AHSAN</t>
  </si>
  <si>
    <t>MOHSIN RIAZ</t>
  </si>
  <si>
    <t>TALHA ZAMIR</t>
  </si>
  <si>
    <t>SAAD AHMED</t>
  </si>
  <si>
    <t>NUMAN KHAN</t>
  </si>
  <si>
    <t>ABDUL QADEER</t>
  </si>
  <si>
    <t>HAFZA DAUD</t>
  </si>
  <si>
    <t>TOHEED ASAD ABBAS</t>
  </si>
  <si>
    <t>AHMAD HAMZA</t>
  </si>
  <si>
    <t>HAMZA KHALID</t>
  </si>
  <si>
    <t>M AROON BASHIR</t>
  </si>
  <si>
    <t>MUHAMMAD HASEEB</t>
  </si>
  <si>
    <t>UMAR DRAZ KHAN</t>
  </si>
  <si>
    <t>TOSEEF YOUSAF</t>
  </si>
  <si>
    <t>MUHAMMAD REHAN</t>
  </si>
  <si>
    <t>AHMED FURQAN TEHAMI</t>
  </si>
  <si>
    <t>MUHAMMAD UMAIR ASIF</t>
  </si>
  <si>
    <t>HERMAN GULZAR</t>
  </si>
  <si>
    <t>USMAN TAHIR</t>
  </si>
  <si>
    <t>GHAZANFAR ABBAS</t>
  </si>
  <si>
    <t>MUHAMMAD DAWOOD</t>
  </si>
  <si>
    <t>ALI SHAH ZAIB</t>
  </si>
  <si>
    <t>MUHAMMAD WAQAR</t>
  </si>
  <si>
    <t>MARIA MAZHAR</t>
  </si>
  <si>
    <t>SYED BILAL AHMAD</t>
  </si>
  <si>
    <t>AHSAN TANVEER</t>
  </si>
  <si>
    <t>MUHAMMAD FAIZAN</t>
  </si>
  <si>
    <t>Marks (20) Q1</t>
  </si>
  <si>
    <t>Q1M  12</t>
  </si>
  <si>
    <t>Q2 15</t>
  </si>
  <si>
    <t>Q2M 15</t>
  </si>
  <si>
    <t>Mid 30</t>
  </si>
  <si>
    <t>Total 50</t>
  </si>
  <si>
    <t>S. No.</t>
  </si>
  <si>
    <t>Q3 10</t>
  </si>
  <si>
    <t>Q3M 10</t>
  </si>
  <si>
    <t>Q4 10</t>
  </si>
  <si>
    <t>Q4M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</si>
</sst>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1" xfId="0" applyFill="1" applyBorder="1"/>
    <xf numFmtId="1" fontId="3" fillId="0" borderId="1" xfId="0" applyNumberFormat="1" applyFont="1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J8" sqref="J8"/>
    </sheetView>
  </sheetViews>
  <sheetFormatPr defaultRowHeight="15" x14ac:dyDescent="0.25"/>
  <cols>
    <col min="2" max="2" width="12" bestFit="1" customWidth="1"/>
    <col min="3" max="3" width="27.85546875" customWidth="1"/>
    <col min="4" max="4" width="15.7109375" customWidth="1"/>
  </cols>
  <sheetData>
    <row r="1" spans="1:13" x14ac:dyDescent="0.25">
      <c r="A1" s="2" t="s">
        <v>46</v>
      </c>
      <c r="B1" s="1" t="s">
        <v>0</v>
      </c>
      <c r="C1" s="1" t="s">
        <v>1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47</v>
      </c>
      <c r="I1" s="2" t="s">
        <v>48</v>
      </c>
      <c r="J1" s="2" t="s">
        <v>49</v>
      </c>
      <c r="K1" s="2" t="s">
        <v>50</v>
      </c>
      <c r="L1" s="2" t="s">
        <v>44</v>
      </c>
      <c r="M1" s="4" t="s">
        <v>45</v>
      </c>
    </row>
    <row r="2" spans="1:13" x14ac:dyDescent="0.25">
      <c r="A2" s="2">
        <v>1</v>
      </c>
      <c r="B2" s="3">
        <v>111619067</v>
      </c>
      <c r="C2" s="3" t="s">
        <v>2</v>
      </c>
      <c r="D2" s="2">
        <v>11</v>
      </c>
      <c r="E2" s="2">
        <v>12</v>
      </c>
      <c r="F2" s="2">
        <v>9</v>
      </c>
      <c r="G2" s="2">
        <v>10</v>
      </c>
      <c r="H2" s="2">
        <v>3</v>
      </c>
      <c r="I2" s="2">
        <v>0</v>
      </c>
      <c r="J2" s="2">
        <v>8</v>
      </c>
      <c r="K2" s="2"/>
      <c r="L2" s="2">
        <v>14</v>
      </c>
      <c r="M2" s="5">
        <f>SUM((SUM(IF(D2*10/20&gt;E2*7/12,D2*10/20,E2*7/12),IF(F2*10/15&gt;G2*7/15,F2*10/15,G2*7/15),IF(H2&gt;I2*7/10,H2,I2*7/10),IF(J2&gt;K2*7/10,J2,K2*7/10),)*20/40),L2)</f>
        <v>26</v>
      </c>
    </row>
    <row r="3" spans="1:13" x14ac:dyDescent="0.25">
      <c r="A3" s="2">
        <v>2</v>
      </c>
      <c r="B3" s="3">
        <v>111619254</v>
      </c>
      <c r="C3" s="3" t="s">
        <v>3</v>
      </c>
      <c r="D3" s="2">
        <v>3</v>
      </c>
      <c r="E3" s="2">
        <v>0</v>
      </c>
      <c r="F3" s="2">
        <v>2</v>
      </c>
      <c r="G3" s="2">
        <v>8</v>
      </c>
      <c r="H3" s="2">
        <v>0</v>
      </c>
      <c r="I3" s="2">
        <v>0</v>
      </c>
      <c r="J3" s="2">
        <v>2</v>
      </c>
      <c r="K3" s="2"/>
      <c r="L3" s="2">
        <v>8</v>
      </c>
      <c r="M3" s="5">
        <f t="shared" ref="M3:M40" si="0">SUM((SUM(IF(D3*10/20&gt;E3*7/12,D3*10/20,E3*7/12),IF(F3*10/15&gt;G3*7/15,F3*10/15,G3*7/15),IF(H3&gt;I3*7/10,H3,I3*7/10),IF(J3&gt;K3*7/10,J3,K3*7/10),)*20/40),L3)</f>
        <v>11.616666666666667</v>
      </c>
    </row>
    <row r="4" spans="1:13" x14ac:dyDescent="0.25">
      <c r="A4" s="2">
        <v>3</v>
      </c>
      <c r="B4" s="3">
        <v>12017019051</v>
      </c>
      <c r="C4" s="3" t="s">
        <v>4</v>
      </c>
      <c r="D4" s="2">
        <v>0</v>
      </c>
      <c r="E4" s="2">
        <v>0</v>
      </c>
      <c r="F4" s="2">
        <v>2</v>
      </c>
      <c r="G4" s="2">
        <v>0</v>
      </c>
      <c r="H4" s="2">
        <v>1</v>
      </c>
      <c r="I4" s="2">
        <v>0</v>
      </c>
      <c r="J4" s="2">
        <v>0</v>
      </c>
      <c r="K4" s="2"/>
      <c r="L4" s="2">
        <v>3</v>
      </c>
      <c r="M4" s="5">
        <f t="shared" si="0"/>
        <v>4.1666666666666661</v>
      </c>
    </row>
    <row r="5" spans="1:13" x14ac:dyDescent="0.25">
      <c r="A5" s="2">
        <v>4</v>
      </c>
      <c r="B5" s="3">
        <v>12017019083</v>
      </c>
      <c r="C5" s="3" t="s">
        <v>5</v>
      </c>
      <c r="D5" s="2">
        <v>1</v>
      </c>
      <c r="E5" s="2">
        <v>0</v>
      </c>
      <c r="F5" s="2">
        <v>2</v>
      </c>
      <c r="G5" s="2">
        <v>0</v>
      </c>
      <c r="H5" s="2">
        <v>1</v>
      </c>
      <c r="I5" s="2">
        <v>0</v>
      </c>
      <c r="J5" s="2">
        <v>2</v>
      </c>
      <c r="K5" s="2"/>
      <c r="L5" s="2">
        <v>8</v>
      </c>
      <c r="M5" s="5">
        <f t="shared" si="0"/>
        <v>10.416666666666666</v>
      </c>
    </row>
    <row r="6" spans="1:13" x14ac:dyDescent="0.25">
      <c r="A6" s="2">
        <v>5</v>
      </c>
      <c r="B6" s="3">
        <v>12017019226</v>
      </c>
      <c r="C6" s="3" t="s">
        <v>6</v>
      </c>
      <c r="D6" s="2">
        <v>2</v>
      </c>
      <c r="E6" s="2">
        <v>0</v>
      </c>
      <c r="F6" s="2">
        <v>5</v>
      </c>
      <c r="G6" s="2">
        <v>8</v>
      </c>
      <c r="H6" s="2">
        <v>0</v>
      </c>
      <c r="I6" s="2">
        <v>0</v>
      </c>
      <c r="J6" s="2">
        <v>0</v>
      </c>
      <c r="K6" s="2"/>
      <c r="L6" s="2">
        <v>7</v>
      </c>
      <c r="M6" s="5">
        <f t="shared" si="0"/>
        <v>9.3666666666666671</v>
      </c>
    </row>
    <row r="7" spans="1:13" x14ac:dyDescent="0.25">
      <c r="A7" s="2">
        <v>6</v>
      </c>
      <c r="B7" s="3">
        <v>13018019001</v>
      </c>
      <c r="C7" s="3" t="s">
        <v>7</v>
      </c>
      <c r="D7" s="2">
        <v>10</v>
      </c>
      <c r="E7" s="2">
        <v>6</v>
      </c>
      <c r="F7" s="2">
        <v>3</v>
      </c>
      <c r="G7" s="2">
        <v>9</v>
      </c>
      <c r="H7" s="2">
        <v>3</v>
      </c>
      <c r="I7" s="2">
        <v>0</v>
      </c>
      <c r="J7" s="2">
        <v>3</v>
      </c>
      <c r="K7" s="2"/>
      <c r="L7" s="2">
        <v>12</v>
      </c>
      <c r="M7" s="5">
        <f t="shared" si="0"/>
        <v>19.600000000000001</v>
      </c>
    </row>
    <row r="8" spans="1:13" x14ac:dyDescent="0.25">
      <c r="A8" s="2">
        <v>7</v>
      </c>
      <c r="B8" s="3">
        <v>13018019010</v>
      </c>
      <c r="C8" s="3" t="s">
        <v>8</v>
      </c>
      <c r="D8" s="2">
        <v>5</v>
      </c>
      <c r="E8" s="2">
        <v>9</v>
      </c>
      <c r="F8" s="2">
        <v>0</v>
      </c>
      <c r="G8" s="2">
        <v>6</v>
      </c>
      <c r="H8" s="2">
        <v>1</v>
      </c>
      <c r="I8" s="2">
        <v>0</v>
      </c>
      <c r="J8" s="2">
        <v>0</v>
      </c>
      <c r="K8" s="2"/>
      <c r="L8" s="2">
        <v>12</v>
      </c>
      <c r="M8" s="5">
        <f t="shared" si="0"/>
        <v>16.524999999999999</v>
      </c>
    </row>
    <row r="9" spans="1:13" x14ac:dyDescent="0.25">
      <c r="A9" s="2">
        <v>8</v>
      </c>
      <c r="B9" s="3">
        <v>13018019012</v>
      </c>
      <c r="C9" s="3" t="s">
        <v>9</v>
      </c>
      <c r="D9" s="2">
        <v>1</v>
      </c>
      <c r="E9" s="2">
        <v>7</v>
      </c>
      <c r="F9" s="2">
        <v>2</v>
      </c>
      <c r="G9" s="2">
        <v>8</v>
      </c>
      <c r="H9" s="2">
        <v>5</v>
      </c>
      <c r="I9" s="2">
        <v>7</v>
      </c>
      <c r="J9" s="2">
        <v>3</v>
      </c>
      <c r="K9" s="2"/>
      <c r="L9" s="2">
        <v>16</v>
      </c>
      <c r="M9" s="5">
        <f t="shared" si="0"/>
        <v>23.908333333333331</v>
      </c>
    </row>
    <row r="10" spans="1:13" x14ac:dyDescent="0.25">
      <c r="A10" s="2">
        <v>9</v>
      </c>
      <c r="B10" s="3">
        <v>13018019022</v>
      </c>
      <c r="C10" s="3" t="s">
        <v>10</v>
      </c>
      <c r="D10" s="2">
        <v>12</v>
      </c>
      <c r="E10" s="2">
        <v>12</v>
      </c>
      <c r="F10" s="2">
        <v>3</v>
      </c>
      <c r="G10" s="2">
        <v>10</v>
      </c>
      <c r="H10" s="2">
        <v>3</v>
      </c>
      <c r="I10" s="2">
        <v>9</v>
      </c>
      <c r="J10" s="2">
        <v>3</v>
      </c>
      <c r="K10" s="2"/>
      <c r="L10" s="2">
        <v>11</v>
      </c>
      <c r="M10" s="5">
        <f t="shared" si="0"/>
        <v>21.483333333333334</v>
      </c>
    </row>
    <row r="11" spans="1:13" x14ac:dyDescent="0.25">
      <c r="A11" s="2">
        <v>10</v>
      </c>
      <c r="B11" s="3">
        <v>13018019031</v>
      </c>
      <c r="C11" s="3" t="s">
        <v>11</v>
      </c>
      <c r="D11" s="2">
        <v>14</v>
      </c>
      <c r="E11" s="2">
        <v>0</v>
      </c>
      <c r="F11" s="2">
        <v>4</v>
      </c>
      <c r="G11" s="2">
        <v>7</v>
      </c>
      <c r="H11" s="2">
        <v>10</v>
      </c>
      <c r="I11" s="2">
        <v>0</v>
      </c>
      <c r="J11" s="2">
        <v>10</v>
      </c>
      <c r="K11" s="2"/>
      <c r="L11" s="2">
        <v>13</v>
      </c>
      <c r="M11" s="5">
        <f t="shared" si="0"/>
        <v>28.133333333333333</v>
      </c>
    </row>
    <row r="12" spans="1:13" x14ac:dyDescent="0.25">
      <c r="A12" s="2">
        <v>11</v>
      </c>
      <c r="B12" s="3">
        <v>13018019034</v>
      </c>
      <c r="C12" s="3" t="s">
        <v>12</v>
      </c>
      <c r="D12" s="2">
        <v>11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/>
      <c r="L12" s="2">
        <v>11</v>
      </c>
      <c r="M12" s="5">
        <f t="shared" si="0"/>
        <v>14.583333333333334</v>
      </c>
    </row>
    <row r="13" spans="1:13" x14ac:dyDescent="0.25">
      <c r="A13" s="2">
        <v>12</v>
      </c>
      <c r="B13" s="3">
        <v>13018019043</v>
      </c>
      <c r="C13" s="3" t="s">
        <v>13</v>
      </c>
      <c r="D13" s="2">
        <v>20</v>
      </c>
      <c r="E13" s="2">
        <v>0</v>
      </c>
      <c r="F13" s="2">
        <v>13</v>
      </c>
      <c r="G13" s="2">
        <v>0</v>
      </c>
      <c r="H13" s="2">
        <v>7</v>
      </c>
      <c r="I13" s="2">
        <v>0</v>
      </c>
      <c r="J13" s="2">
        <v>9</v>
      </c>
      <c r="K13" s="2"/>
      <c r="L13" s="2">
        <v>22</v>
      </c>
      <c r="M13" s="5">
        <f t="shared" si="0"/>
        <v>39.333333333333329</v>
      </c>
    </row>
    <row r="14" spans="1:13" x14ac:dyDescent="0.25">
      <c r="A14" s="2">
        <v>13</v>
      </c>
      <c r="B14" s="3">
        <v>13018019052</v>
      </c>
      <c r="C14" s="3" t="s">
        <v>14</v>
      </c>
      <c r="D14" s="2">
        <v>9</v>
      </c>
      <c r="E14" s="2">
        <v>9</v>
      </c>
      <c r="F14" s="2">
        <v>5</v>
      </c>
      <c r="G14" s="2">
        <v>8</v>
      </c>
      <c r="H14" s="2">
        <v>3</v>
      </c>
      <c r="I14" s="2">
        <v>0</v>
      </c>
      <c r="J14" s="2">
        <v>0</v>
      </c>
      <c r="K14" s="2"/>
      <c r="L14" s="2">
        <v>20</v>
      </c>
      <c r="M14" s="5">
        <f t="shared" si="0"/>
        <v>25.991666666666667</v>
      </c>
    </row>
    <row r="15" spans="1:13" x14ac:dyDescent="0.25">
      <c r="A15" s="2">
        <v>14</v>
      </c>
      <c r="B15" s="3">
        <v>13018019073</v>
      </c>
      <c r="C15" s="3" t="s">
        <v>15</v>
      </c>
      <c r="D15" s="2">
        <v>19</v>
      </c>
      <c r="E15" s="2">
        <v>0</v>
      </c>
      <c r="F15" s="2">
        <v>13</v>
      </c>
      <c r="G15" s="2">
        <v>0</v>
      </c>
      <c r="H15" s="2">
        <v>10</v>
      </c>
      <c r="I15" s="2">
        <v>0</v>
      </c>
      <c r="J15" s="2">
        <v>10</v>
      </c>
      <c r="K15" s="2"/>
      <c r="L15" s="2">
        <v>30</v>
      </c>
      <c r="M15" s="5">
        <f t="shared" si="0"/>
        <v>49.083333333333329</v>
      </c>
    </row>
    <row r="16" spans="1:13" x14ac:dyDescent="0.25">
      <c r="A16" s="2">
        <v>15</v>
      </c>
      <c r="B16" s="3">
        <v>13018019075</v>
      </c>
      <c r="C16" s="3" t="s">
        <v>16</v>
      </c>
      <c r="D16" s="2">
        <v>19</v>
      </c>
      <c r="E16" s="2">
        <v>0</v>
      </c>
      <c r="F16" s="2">
        <v>12</v>
      </c>
      <c r="G16" s="2">
        <v>0</v>
      </c>
      <c r="H16" s="2">
        <v>8</v>
      </c>
      <c r="I16" s="2">
        <v>0</v>
      </c>
      <c r="J16" s="2">
        <v>10</v>
      </c>
      <c r="K16" s="2"/>
      <c r="L16" s="2">
        <v>25</v>
      </c>
      <c r="M16" s="5">
        <f t="shared" si="0"/>
        <v>42.75</v>
      </c>
    </row>
    <row r="17" spans="1:13" x14ac:dyDescent="0.25">
      <c r="A17" s="2">
        <v>16</v>
      </c>
      <c r="B17" s="3">
        <v>13018019082</v>
      </c>
      <c r="C17" s="3" t="s">
        <v>17</v>
      </c>
      <c r="D17" s="2">
        <v>10</v>
      </c>
      <c r="E17" s="2">
        <v>0</v>
      </c>
      <c r="F17" s="2">
        <v>5</v>
      </c>
      <c r="G17" s="2">
        <v>6</v>
      </c>
      <c r="H17" s="2">
        <v>8</v>
      </c>
      <c r="I17" s="2">
        <v>0</v>
      </c>
      <c r="J17" s="2">
        <v>10</v>
      </c>
      <c r="K17" s="2"/>
      <c r="L17" s="2">
        <v>13</v>
      </c>
      <c r="M17" s="5">
        <f t="shared" si="0"/>
        <v>26.166666666666668</v>
      </c>
    </row>
    <row r="18" spans="1:13" x14ac:dyDescent="0.25">
      <c r="A18" s="2">
        <v>17</v>
      </c>
      <c r="B18" s="3">
        <v>13018019086</v>
      </c>
      <c r="C18" s="3" t="s">
        <v>18</v>
      </c>
      <c r="D18" s="2">
        <v>14</v>
      </c>
      <c r="E18" s="2">
        <v>0</v>
      </c>
      <c r="F18" s="2">
        <v>5</v>
      </c>
      <c r="G18" s="2">
        <v>14</v>
      </c>
      <c r="H18" s="2">
        <v>0</v>
      </c>
      <c r="I18" s="2">
        <v>0</v>
      </c>
      <c r="J18" s="2">
        <v>10</v>
      </c>
      <c r="K18" s="2"/>
      <c r="L18" s="2">
        <v>17</v>
      </c>
      <c r="M18" s="5">
        <f t="shared" si="0"/>
        <v>28.766666666666666</v>
      </c>
    </row>
    <row r="19" spans="1:13" x14ac:dyDescent="0.25">
      <c r="A19" s="2">
        <v>18</v>
      </c>
      <c r="B19" s="3">
        <v>13018019090</v>
      </c>
      <c r="C19" s="3" t="s">
        <v>19</v>
      </c>
      <c r="D19" s="2">
        <v>15</v>
      </c>
      <c r="E19" s="2">
        <v>0</v>
      </c>
      <c r="F19" s="2">
        <v>2</v>
      </c>
      <c r="G19" s="2">
        <v>13</v>
      </c>
      <c r="H19" s="2">
        <v>7</v>
      </c>
      <c r="I19" s="2">
        <v>0</v>
      </c>
      <c r="J19" s="2">
        <v>9</v>
      </c>
      <c r="K19" s="2"/>
      <c r="L19" s="2">
        <v>15</v>
      </c>
      <c r="M19" s="5">
        <f t="shared" si="0"/>
        <v>29.783333333333335</v>
      </c>
    </row>
    <row r="20" spans="1:13" x14ac:dyDescent="0.25">
      <c r="A20" s="2">
        <v>19</v>
      </c>
      <c r="B20" s="3">
        <v>13018019099</v>
      </c>
      <c r="C20" s="3" t="s">
        <v>20</v>
      </c>
      <c r="D20" s="2">
        <v>19</v>
      </c>
      <c r="E20" s="2">
        <v>0</v>
      </c>
      <c r="F20" s="2">
        <v>12</v>
      </c>
      <c r="G20" s="2">
        <v>0</v>
      </c>
      <c r="H20" s="2">
        <v>2</v>
      </c>
      <c r="I20" s="2">
        <v>0</v>
      </c>
      <c r="J20" s="2">
        <v>8</v>
      </c>
      <c r="K20" s="2"/>
      <c r="L20" s="2">
        <v>17</v>
      </c>
      <c r="M20" s="5">
        <f t="shared" si="0"/>
        <v>30.75</v>
      </c>
    </row>
    <row r="21" spans="1:13" x14ac:dyDescent="0.25">
      <c r="A21" s="2">
        <v>20</v>
      </c>
      <c r="B21" s="3">
        <v>13018019100</v>
      </c>
      <c r="C21" s="3" t="s">
        <v>21</v>
      </c>
      <c r="D21" s="2">
        <v>16</v>
      </c>
      <c r="E21" s="2">
        <v>0</v>
      </c>
      <c r="F21" s="2">
        <v>13</v>
      </c>
      <c r="G21" s="2">
        <v>0</v>
      </c>
      <c r="H21" s="2">
        <v>9</v>
      </c>
      <c r="I21" s="2">
        <v>0</v>
      </c>
      <c r="J21" s="2">
        <v>3</v>
      </c>
      <c r="K21" s="2"/>
      <c r="L21" s="2">
        <v>28</v>
      </c>
      <c r="M21" s="5">
        <f t="shared" si="0"/>
        <v>42.333333333333329</v>
      </c>
    </row>
    <row r="22" spans="1:13" x14ac:dyDescent="0.25">
      <c r="A22" s="2">
        <v>21</v>
      </c>
      <c r="B22" s="3">
        <v>13018019103</v>
      </c>
      <c r="C22" s="3" t="s">
        <v>22</v>
      </c>
      <c r="D22" s="2">
        <v>16</v>
      </c>
      <c r="E22" s="2">
        <v>0</v>
      </c>
      <c r="F22" s="2">
        <v>6</v>
      </c>
      <c r="G22" s="2">
        <v>15</v>
      </c>
      <c r="H22" s="2">
        <v>8</v>
      </c>
      <c r="I22" s="2">
        <v>0</v>
      </c>
      <c r="J22" s="2">
        <v>9</v>
      </c>
      <c r="K22" s="2"/>
      <c r="L22" s="2">
        <v>29</v>
      </c>
      <c r="M22" s="5">
        <f t="shared" si="0"/>
        <v>45</v>
      </c>
    </row>
    <row r="23" spans="1:13" x14ac:dyDescent="0.25">
      <c r="A23" s="2">
        <v>22</v>
      </c>
      <c r="B23" s="3">
        <v>13018019108</v>
      </c>
      <c r="C23" s="3" t="s">
        <v>23</v>
      </c>
      <c r="D23" s="2">
        <v>11</v>
      </c>
      <c r="E23" s="2">
        <v>5</v>
      </c>
      <c r="F23" s="2">
        <v>7</v>
      </c>
      <c r="G23" s="2">
        <v>0</v>
      </c>
      <c r="H23" s="2">
        <v>7</v>
      </c>
      <c r="I23" s="2">
        <v>0</v>
      </c>
      <c r="J23" s="2">
        <v>0</v>
      </c>
      <c r="K23" s="2"/>
      <c r="L23" s="2">
        <v>6</v>
      </c>
      <c r="M23" s="5">
        <f t="shared" si="0"/>
        <v>14.583333333333334</v>
      </c>
    </row>
    <row r="24" spans="1:13" x14ac:dyDescent="0.25">
      <c r="A24" s="2">
        <v>23</v>
      </c>
      <c r="B24" s="3">
        <v>13018019110</v>
      </c>
      <c r="C24" s="3" t="s">
        <v>24</v>
      </c>
      <c r="D24" s="2">
        <v>18</v>
      </c>
      <c r="E24" s="2">
        <v>0</v>
      </c>
      <c r="F24" s="2">
        <v>12</v>
      </c>
      <c r="G24" s="2">
        <v>0</v>
      </c>
      <c r="H24" s="2">
        <v>8</v>
      </c>
      <c r="I24" s="2">
        <v>0</v>
      </c>
      <c r="J24" s="2">
        <v>9</v>
      </c>
      <c r="K24" s="2"/>
      <c r="L24" s="2">
        <v>28</v>
      </c>
      <c r="M24" s="5">
        <f t="shared" si="0"/>
        <v>45</v>
      </c>
    </row>
    <row r="25" spans="1:13" x14ac:dyDescent="0.25">
      <c r="A25" s="2">
        <v>24</v>
      </c>
      <c r="B25" s="3">
        <v>13018019112</v>
      </c>
      <c r="C25" s="3" t="s">
        <v>25</v>
      </c>
      <c r="D25" s="2">
        <v>13</v>
      </c>
      <c r="E25" s="2">
        <v>0</v>
      </c>
      <c r="F25" s="2">
        <v>7</v>
      </c>
      <c r="G25" s="2">
        <v>10</v>
      </c>
      <c r="H25" s="2">
        <v>8</v>
      </c>
      <c r="I25" s="2">
        <v>0</v>
      </c>
      <c r="J25" s="2">
        <v>9</v>
      </c>
      <c r="K25" s="2"/>
      <c r="L25" s="2">
        <v>15</v>
      </c>
      <c r="M25" s="5">
        <f t="shared" si="0"/>
        <v>29.083333333333336</v>
      </c>
    </row>
    <row r="26" spans="1:13" x14ac:dyDescent="0.25">
      <c r="A26" s="2">
        <v>25</v>
      </c>
      <c r="B26" s="3">
        <v>13018019122</v>
      </c>
      <c r="C26" s="3" t="s">
        <v>5</v>
      </c>
      <c r="D26" s="2">
        <v>1</v>
      </c>
      <c r="E26" s="2">
        <v>7</v>
      </c>
      <c r="F26" s="2">
        <v>1</v>
      </c>
      <c r="G26" s="2">
        <v>9</v>
      </c>
      <c r="H26" s="2">
        <v>3</v>
      </c>
      <c r="I26" s="2">
        <v>0</v>
      </c>
      <c r="J26" s="2">
        <v>0</v>
      </c>
      <c r="K26" s="2"/>
      <c r="L26" s="2">
        <v>8</v>
      </c>
      <c r="M26" s="5">
        <f t="shared" si="0"/>
        <v>13.641666666666666</v>
      </c>
    </row>
    <row r="27" spans="1:13" x14ac:dyDescent="0.25">
      <c r="A27" s="2">
        <v>26</v>
      </c>
      <c r="B27" s="3">
        <v>13018019123</v>
      </c>
      <c r="C27" s="3" t="s">
        <v>26</v>
      </c>
      <c r="D27" s="2">
        <v>0</v>
      </c>
      <c r="E27" s="2">
        <v>7</v>
      </c>
      <c r="F27" s="2">
        <v>0</v>
      </c>
      <c r="G27" s="2">
        <v>0</v>
      </c>
      <c r="H27" s="2">
        <v>0</v>
      </c>
      <c r="I27" s="2">
        <v>10</v>
      </c>
      <c r="J27" s="2">
        <v>8</v>
      </c>
      <c r="K27" s="2"/>
      <c r="L27" s="2">
        <v>14</v>
      </c>
      <c r="M27" s="5">
        <f t="shared" si="0"/>
        <v>23.541666666666664</v>
      </c>
    </row>
    <row r="28" spans="1:13" x14ac:dyDescent="0.25">
      <c r="A28" s="2">
        <v>27</v>
      </c>
      <c r="B28" s="3">
        <v>13018019129</v>
      </c>
      <c r="C28" s="3" t="s">
        <v>27</v>
      </c>
      <c r="D28" s="2">
        <v>18</v>
      </c>
      <c r="E28" s="2">
        <v>0</v>
      </c>
      <c r="F28" s="2">
        <v>6</v>
      </c>
      <c r="G28" s="2">
        <v>0</v>
      </c>
      <c r="H28" s="2">
        <v>5</v>
      </c>
      <c r="I28" s="2">
        <v>0</v>
      </c>
      <c r="J28" s="2">
        <v>9</v>
      </c>
      <c r="K28" s="2"/>
      <c r="L28" s="2">
        <v>21</v>
      </c>
      <c r="M28" s="5">
        <f t="shared" si="0"/>
        <v>34.5</v>
      </c>
    </row>
    <row r="29" spans="1:13" x14ac:dyDescent="0.25">
      <c r="A29" s="2">
        <v>28</v>
      </c>
      <c r="B29" s="3">
        <v>13018019133</v>
      </c>
      <c r="C29" s="3" t="s">
        <v>28</v>
      </c>
      <c r="D29" s="2">
        <v>4</v>
      </c>
      <c r="E29" s="2">
        <v>11</v>
      </c>
      <c r="F29" s="2">
        <v>3</v>
      </c>
      <c r="G29" s="2">
        <v>8</v>
      </c>
      <c r="H29" s="2">
        <v>1</v>
      </c>
      <c r="I29" s="2">
        <v>0</v>
      </c>
      <c r="J29" s="2">
        <v>3</v>
      </c>
      <c r="K29" s="2"/>
      <c r="L29" s="2">
        <v>14</v>
      </c>
      <c r="M29" s="5">
        <f t="shared" si="0"/>
        <v>21.074999999999999</v>
      </c>
    </row>
    <row r="30" spans="1:13" x14ac:dyDescent="0.25">
      <c r="A30" s="2">
        <v>29</v>
      </c>
      <c r="B30" s="3">
        <v>13018019146</v>
      </c>
      <c r="C30" s="3" t="s">
        <v>29</v>
      </c>
      <c r="D30" s="2">
        <v>9</v>
      </c>
      <c r="E30" s="2">
        <v>6</v>
      </c>
      <c r="F30" s="2">
        <v>1</v>
      </c>
      <c r="G30" s="2">
        <v>12</v>
      </c>
      <c r="H30" s="2">
        <v>6</v>
      </c>
      <c r="I30" s="2">
        <v>0</v>
      </c>
      <c r="J30" s="2">
        <v>0</v>
      </c>
      <c r="K30" s="2"/>
      <c r="L30" s="2">
        <v>16</v>
      </c>
      <c r="M30" s="5">
        <f t="shared" si="0"/>
        <v>24.05</v>
      </c>
    </row>
    <row r="31" spans="1:13" x14ac:dyDescent="0.25">
      <c r="A31" s="2">
        <v>30</v>
      </c>
      <c r="B31" s="3">
        <v>13018019158</v>
      </c>
      <c r="C31" s="3" t="s">
        <v>30</v>
      </c>
      <c r="D31" s="2">
        <v>0</v>
      </c>
      <c r="E31" s="2">
        <v>0</v>
      </c>
      <c r="F31" s="2">
        <v>1</v>
      </c>
      <c r="G31" s="2">
        <v>0</v>
      </c>
      <c r="H31" s="2">
        <v>2</v>
      </c>
      <c r="I31" s="2">
        <v>0</v>
      </c>
      <c r="J31" s="2">
        <v>7</v>
      </c>
      <c r="K31" s="2"/>
      <c r="L31" s="2">
        <v>6</v>
      </c>
      <c r="M31" s="5">
        <f t="shared" si="0"/>
        <v>10.833333333333332</v>
      </c>
    </row>
    <row r="32" spans="1:13" x14ac:dyDescent="0.25">
      <c r="A32" s="2">
        <v>31</v>
      </c>
      <c r="B32" s="3">
        <v>13018019159</v>
      </c>
      <c r="C32" s="3" t="s">
        <v>31</v>
      </c>
      <c r="D32" s="2">
        <v>8</v>
      </c>
      <c r="E32" s="2">
        <v>9</v>
      </c>
      <c r="F32" s="2">
        <v>1</v>
      </c>
      <c r="G32" s="2">
        <v>10</v>
      </c>
      <c r="H32" s="2">
        <v>4</v>
      </c>
      <c r="I32" s="2">
        <v>0</v>
      </c>
      <c r="J32" s="2">
        <v>9</v>
      </c>
      <c r="K32" s="2"/>
      <c r="L32" s="2">
        <v>8</v>
      </c>
      <c r="M32" s="5">
        <f t="shared" si="0"/>
        <v>19.458333333333336</v>
      </c>
    </row>
    <row r="33" spans="1:13" x14ac:dyDescent="0.25">
      <c r="A33" s="2">
        <v>32</v>
      </c>
      <c r="B33" s="3">
        <v>13018019164</v>
      </c>
      <c r="C33" s="3" t="s">
        <v>32</v>
      </c>
      <c r="D33" s="2">
        <v>7</v>
      </c>
      <c r="E33" s="2">
        <v>11</v>
      </c>
      <c r="F33" s="2">
        <v>1</v>
      </c>
      <c r="G33" s="2">
        <v>13</v>
      </c>
      <c r="H33" s="2">
        <v>5</v>
      </c>
      <c r="I33" s="2">
        <v>0</v>
      </c>
      <c r="J33" s="2">
        <v>10</v>
      </c>
      <c r="K33" s="2"/>
      <c r="L33" s="2">
        <v>15</v>
      </c>
      <c r="M33" s="5">
        <f t="shared" si="0"/>
        <v>28.741666666666667</v>
      </c>
    </row>
    <row r="34" spans="1:13" x14ac:dyDescent="0.25">
      <c r="A34" s="2">
        <v>33</v>
      </c>
      <c r="B34" s="3">
        <v>13018019165</v>
      </c>
      <c r="C34" s="3" t="s">
        <v>33</v>
      </c>
      <c r="D34" s="2">
        <v>20</v>
      </c>
      <c r="E34" s="2">
        <v>0</v>
      </c>
      <c r="F34" s="2">
        <v>15</v>
      </c>
      <c r="G34" s="2">
        <v>0</v>
      </c>
      <c r="H34" s="2">
        <v>10</v>
      </c>
      <c r="I34" s="2">
        <v>0</v>
      </c>
      <c r="J34" s="2">
        <v>10</v>
      </c>
      <c r="K34" s="2"/>
      <c r="L34" s="2">
        <v>19</v>
      </c>
      <c r="M34" s="5">
        <f t="shared" si="0"/>
        <v>39</v>
      </c>
    </row>
    <row r="35" spans="1:13" x14ac:dyDescent="0.25">
      <c r="A35" s="2">
        <v>34</v>
      </c>
      <c r="B35" s="3">
        <v>13018019167</v>
      </c>
      <c r="C35" s="3" t="s">
        <v>34</v>
      </c>
      <c r="D35" s="2">
        <v>2</v>
      </c>
      <c r="E35" s="2">
        <v>9</v>
      </c>
      <c r="F35" s="2">
        <v>0</v>
      </c>
      <c r="G35" s="2">
        <v>10</v>
      </c>
      <c r="H35" s="2">
        <v>2</v>
      </c>
      <c r="I35" s="2">
        <v>3</v>
      </c>
      <c r="J35" s="2">
        <v>3</v>
      </c>
      <c r="K35" s="2"/>
      <c r="L35" s="2">
        <v>10</v>
      </c>
      <c r="M35" s="5">
        <f t="shared" si="0"/>
        <v>17.508333333333333</v>
      </c>
    </row>
    <row r="36" spans="1:13" x14ac:dyDescent="0.25">
      <c r="A36" s="2">
        <v>35</v>
      </c>
      <c r="B36" s="3">
        <v>13018019173</v>
      </c>
      <c r="C36" s="3" t="s">
        <v>35</v>
      </c>
      <c r="D36" s="2">
        <v>6</v>
      </c>
      <c r="E36" s="2">
        <v>7</v>
      </c>
      <c r="F36" s="2">
        <v>2</v>
      </c>
      <c r="G36" s="2">
        <v>8</v>
      </c>
      <c r="H36" s="2">
        <v>2</v>
      </c>
      <c r="I36" s="2">
        <v>2</v>
      </c>
      <c r="J36" s="2">
        <v>8</v>
      </c>
      <c r="K36" s="2"/>
      <c r="L36" s="2">
        <v>15</v>
      </c>
      <c r="M36" s="5">
        <f t="shared" si="0"/>
        <v>23.908333333333331</v>
      </c>
    </row>
    <row r="37" spans="1:13" x14ac:dyDescent="0.25">
      <c r="A37" s="2">
        <v>36</v>
      </c>
      <c r="B37" s="3">
        <v>13018019174</v>
      </c>
      <c r="C37" s="3" t="s">
        <v>36</v>
      </c>
      <c r="D37" s="2">
        <v>19</v>
      </c>
      <c r="E37" s="2">
        <v>0</v>
      </c>
      <c r="F37" s="2">
        <v>13</v>
      </c>
      <c r="G37" s="2">
        <v>0</v>
      </c>
      <c r="H37" s="2">
        <v>4</v>
      </c>
      <c r="I37" s="2">
        <v>10</v>
      </c>
      <c r="J37" s="2">
        <v>9</v>
      </c>
      <c r="K37" s="2"/>
      <c r="L37" s="2">
        <v>17</v>
      </c>
      <c r="M37" s="5">
        <f t="shared" si="0"/>
        <v>34.083333333333329</v>
      </c>
    </row>
    <row r="38" spans="1:13" x14ac:dyDescent="0.25">
      <c r="A38" s="2">
        <v>37</v>
      </c>
      <c r="B38" s="3">
        <v>13018019177</v>
      </c>
      <c r="C38" s="3" t="s">
        <v>37</v>
      </c>
      <c r="D38" s="2">
        <v>0</v>
      </c>
      <c r="E38" s="2">
        <v>0</v>
      </c>
      <c r="F38" s="2">
        <v>0</v>
      </c>
      <c r="G38" s="2">
        <v>7</v>
      </c>
      <c r="H38" s="2">
        <v>0</v>
      </c>
      <c r="I38" s="2">
        <v>0</v>
      </c>
      <c r="J38" s="2">
        <v>0</v>
      </c>
      <c r="K38" s="2"/>
      <c r="L38" s="2">
        <v>11</v>
      </c>
      <c r="M38" s="5">
        <f t="shared" si="0"/>
        <v>12.633333333333333</v>
      </c>
    </row>
    <row r="39" spans="1:13" x14ac:dyDescent="0.25">
      <c r="A39" s="2">
        <v>38</v>
      </c>
      <c r="B39" s="3">
        <v>13018019178</v>
      </c>
      <c r="C39" s="3" t="s">
        <v>38</v>
      </c>
      <c r="D39" s="2">
        <v>19</v>
      </c>
      <c r="E39" s="2">
        <v>0</v>
      </c>
      <c r="F39" s="2">
        <v>6</v>
      </c>
      <c r="G39" s="2">
        <v>0</v>
      </c>
      <c r="H39" s="2">
        <v>2</v>
      </c>
      <c r="I39" s="2">
        <v>0</v>
      </c>
      <c r="J39" s="2">
        <v>3</v>
      </c>
      <c r="K39" s="2"/>
      <c r="L39" s="2">
        <v>16</v>
      </c>
      <c r="M39" s="5">
        <f t="shared" si="0"/>
        <v>25.25</v>
      </c>
    </row>
    <row r="40" spans="1:13" x14ac:dyDescent="0.25">
      <c r="A40" s="2">
        <v>39</v>
      </c>
      <c r="B40" s="3">
        <v>13018019183</v>
      </c>
      <c r="C40" s="3" t="s">
        <v>39</v>
      </c>
      <c r="D40" s="2">
        <v>15</v>
      </c>
      <c r="E40" s="2">
        <v>0</v>
      </c>
      <c r="F40" s="2">
        <v>5</v>
      </c>
      <c r="G40" s="2">
        <v>14</v>
      </c>
      <c r="H40" s="2">
        <v>1</v>
      </c>
      <c r="I40" s="2">
        <v>0</v>
      </c>
      <c r="J40" s="2">
        <v>8</v>
      </c>
      <c r="K40" s="2"/>
      <c r="L40" s="2">
        <v>17</v>
      </c>
      <c r="M40" s="5">
        <f t="shared" si="0"/>
        <v>28.516666666666666</v>
      </c>
    </row>
    <row r="41" spans="1:13" x14ac:dyDescent="0.25">
      <c r="M41" s="6">
        <f>AVERAGE(M2:M40)</f>
        <v>25.414529914529915</v>
      </c>
    </row>
  </sheetData>
  <autoFilter ref="A1:M41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Saleem Ata</dc:creator>
  <cp:lastModifiedBy>Saleem Ata</cp:lastModifiedBy>
  <dcterms:created xsi:type="dcterms:W3CDTF">2015-11-05T11:05:23Z</dcterms:created>
  <dcterms:modified xsi:type="dcterms:W3CDTF">2016-01-15T12:47:02Z</dcterms:modified>
</cp:coreProperties>
</file>