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activeTab="1"/>
  </bookViews>
  <sheets>
    <sheet name="Fall 2015 Sem Wise " sheetId="4" r:id="rId1"/>
    <sheet name="Fall 2015 Date wise" sheetId="6" r:id="rId2"/>
  </sheets>
  <definedNames>
    <definedName name="_xlnm._FilterDatabase" localSheetId="1" hidden="1">'Fall 2015 Date wise'!$H$1:$M$52</definedName>
    <definedName name="_xlnm._FilterDatabase" localSheetId="0" hidden="1">'Fall 2015 Sem Wise '!$A$1:$F$19</definedName>
    <definedName name="Batch" localSheetId="1">#REF!</definedName>
    <definedName name="Batch" localSheetId="0">#REF!</definedName>
    <definedName name="Batch">#REF!</definedName>
    <definedName name="CourseName" localSheetId="1">#REF!</definedName>
    <definedName name="CourseName" localSheetId="0">#REF!</definedName>
    <definedName name="CourseName">#REF!</definedName>
    <definedName name="CTitle" localSheetId="1">#REF!</definedName>
    <definedName name="CTitle" localSheetId="0">#REF!</definedName>
    <definedName name="CTitle">#REF!</definedName>
    <definedName name="DEGREECODE" localSheetId="1">#REF!</definedName>
    <definedName name="DEGREECODE" localSheetId="0">#REF!</definedName>
    <definedName name="DEGREECODE">#REF!</definedName>
    <definedName name="_xlnm.Extract" localSheetId="1">'Fall 2015 Date wise'!$B:$C</definedName>
    <definedName name="_xlnm.Extract" localSheetId="0">'Fall 2015 Sem Wise '!$B:$C</definedName>
    <definedName name="Grade" localSheetId="1">#REF!</definedName>
    <definedName name="Grade" localSheetId="0">#REF!</definedName>
    <definedName name="Grade">#REF!</definedName>
    <definedName name="GradeSheet" localSheetId="1">#REF!</definedName>
    <definedName name="GradeSheet" localSheetId="0">#REF!</definedName>
    <definedName name="GradeSheet">#REF!</definedName>
    <definedName name="Major" localSheetId="1">#REF!</definedName>
    <definedName name="Major" localSheetId="0">#REF!</definedName>
    <definedName name="Major">#REF!</definedName>
    <definedName name="_xlnm.Print_Area" localSheetId="1">'Fall 2015 Date wise'!$A$1:$M$52</definedName>
    <definedName name="_xlnm.Print_Area" localSheetId="0">'Fall 2015 Sem Wise '!$A$1:$F$21</definedName>
    <definedName name="SEM" localSheetId="1">#REF!</definedName>
    <definedName name="SEM" localSheetId="0">#REF!</definedName>
    <definedName name="SEM">#REF!</definedName>
    <definedName name="Year" localSheetId="1">#REF!</definedName>
    <definedName name="Year" localSheetId="0">#REF!</definedName>
    <definedName name="Year">#REF!</definedName>
  </definedNames>
  <calcPr calcId="124519"/>
</workbook>
</file>

<file path=xl/calcChain.xml><?xml version="1.0" encoding="utf-8"?>
<calcChain xmlns="http://schemas.openxmlformats.org/spreadsheetml/2006/main">
  <c r="F13" i="6"/>
  <c r="F21"/>
  <c r="F20"/>
  <c r="F19"/>
  <c r="F18"/>
  <c r="F17"/>
  <c r="F16"/>
  <c r="F15"/>
  <c r="F14"/>
  <c r="F12"/>
  <c r="E13" i="4" l="1"/>
  <c r="E14" s="1"/>
  <c r="E8"/>
  <c r="E9" s="1"/>
  <c r="E3"/>
  <c r="E10" l="1"/>
  <c r="E11" s="1"/>
  <c r="E12" s="1"/>
  <c r="E5"/>
  <c r="E6" s="1"/>
  <c r="E7" s="1"/>
  <c r="E4"/>
  <c r="E15"/>
  <c r="E16"/>
  <c r="E17"/>
  <c r="E20" l="1"/>
  <c r="E19"/>
  <c r="E18"/>
</calcChain>
</file>

<file path=xl/sharedStrings.xml><?xml version="1.0" encoding="utf-8"?>
<sst xmlns="http://schemas.openxmlformats.org/spreadsheetml/2006/main" count="601" uniqueCount="127">
  <si>
    <t>Course Code</t>
  </si>
  <si>
    <t>Course_Name</t>
  </si>
  <si>
    <t>Power Electronics</t>
  </si>
  <si>
    <t>Sections</t>
  </si>
  <si>
    <t>Date</t>
  </si>
  <si>
    <t>Sem</t>
  </si>
  <si>
    <t>Elec</t>
  </si>
  <si>
    <t>Time</t>
  </si>
  <si>
    <t>All</t>
  </si>
  <si>
    <t>Applied Thermodynamics</t>
  </si>
  <si>
    <t xml:space="preserve">Communication Systems </t>
  </si>
  <si>
    <t>Linear Algebra</t>
  </si>
  <si>
    <t>Differential Equations</t>
  </si>
  <si>
    <t>Pakistan Studies</t>
  </si>
  <si>
    <t>Digital Logic Design</t>
  </si>
  <si>
    <t>Electrical Machines</t>
  </si>
  <si>
    <t>Electrical Network Analysis</t>
  </si>
  <si>
    <t>Electromagnetics</t>
  </si>
  <si>
    <t>Engineering Ethics</t>
  </si>
  <si>
    <t>Instrumentation and Measurements</t>
  </si>
  <si>
    <t>EE430</t>
  </si>
  <si>
    <t>Opto Electronics</t>
  </si>
  <si>
    <t>EE446</t>
  </si>
  <si>
    <t>Power System Fundamentals</t>
  </si>
  <si>
    <t>Signals and Systems</t>
  </si>
  <si>
    <t>MA-210</t>
  </si>
  <si>
    <t>EE-220</t>
  </si>
  <si>
    <t>MA-230</t>
  </si>
  <si>
    <t>MS-215</t>
  </si>
  <si>
    <t>SS-171</t>
  </si>
  <si>
    <t>EE-310</t>
  </si>
  <si>
    <t>EE-317</t>
  </si>
  <si>
    <t>ME-322</t>
  </si>
  <si>
    <t>EE-315</t>
  </si>
  <si>
    <t>EE-340</t>
  </si>
  <si>
    <t>EE-410</t>
  </si>
  <si>
    <t>EE-465</t>
  </si>
  <si>
    <t>13:00-14:00</t>
  </si>
  <si>
    <t>EE-212</t>
  </si>
  <si>
    <t>EE406</t>
  </si>
  <si>
    <t>Power System Analysis and Design</t>
  </si>
  <si>
    <t>EE407</t>
  </si>
  <si>
    <t>Renewable Electrical Energy Resources</t>
  </si>
  <si>
    <t>10:00-11:00</t>
  </si>
  <si>
    <t>08:30-09:30</t>
  </si>
  <si>
    <t>11:30-12:30</t>
  </si>
  <si>
    <t>EE412</t>
  </si>
  <si>
    <t>Optical Communication</t>
  </si>
  <si>
    <t>EE420</t>
  </si>
  <si>
    <t>Digital Communication</t>
  </si>
  <si>
    <t>A</t>
  </si>
  <si>
    <t>B</t>
  </si>
  <si>
    <t>Usman Ali</t>
  </si>
  <si>
    <t>C</t>
  </si>
  <si>
    <t>SEN-609</t>
  </si>
  <si>
    <t>Muhammad Asim Butt</t>
  </si>
  <si>
    <t>D</t>
  </si>
  <si>
    <t>Muhammad Ilyas Khan</t>
  </si>
  <si>
    <t>Waseem Iqbal</t>
  </si>
  <si>
    <t>Ahmed Malik</t>
  </si>
  <si>
    <t>Dr. Khawar Khokhar</t>
  </si>
  <si>
    <t>SEN-608</t>
  </si>
  <si>
    <t>Muhammad Arif Saeed</t>
  </si>
  <si>
    <t>Zawar Hussain</t>
  </si>
  <si>
    <t>Saleem Ata</t>
  </si>
  <si>
    <t>Khan M. Nazir</t>
  </si>
  <si>
    <t>Muhammad Atif</t>
  </si>
  <si>
    <t>Ms Rubab Manzoor</t>
  </si>
  <si>
    <t>Dr. Shaukat Raheem</t>
  </si>
  <si>
    <t>Jamil Ahmed</t>
  </si>
  <si>
    <t>Nauman Ahmad</t>
  </si>
  <si>
    <t>Dr. Muhammad Adnan</t>
  </si>
  <si>
    <t>Jameel Ahmad</t>
  </si>
  <si>
    <t>Mr. Khawar Nadeem</t>
  </si>
  <si>
    <t>Dr. Imran Asjad</t>
  </si>
  <si>
    <t>Muhammad Haris</t>
  </si>
  <si>
    <t>Muhammad Shoaib</t>
  </si>
  <si>
    <t>Fahad Usman Khan</t>
  </si>
  <si>
    <t>Khalid Asghar</t>
  </si>
  <si>
    <t>Ayesha Iqbal</t>
  </si>
  <si>
    <t>Faisal Fiaz</t>
  </si>
  <si>
    <t>Strength of Students</t>
  </si>
  <si>
    <t>SEN-601 &amp; 602</t>
  </si>
  <si>
    <t>SEN-603 &amp; 607</t>
  </si>
  <si>
    <t>SEN-608 &amp; 609</t>
  </si>
  <si>
    <t>Rooms</t>
  </si>
  <si>
    <t>Invigilator 1</t>
  </si>
  <si>
    <t>Invigilator 2</t>
  </si>
  <si>
    <t>Invigilator 3</t>
  </si>
  <si>
    <t>Invigilator 4</t>
  </si>
  <si>
    <t>SEN- 609</t>
  </si>
  <si>
    <t xml:space="preserve">SEN-608 </t>
  </si>
  <si>
    <t>SEN-607</t>
  </si>
  <si>
    <t xml:space="preserve">SEN-601 </t>
  </si>
  <si>
    <t>SEN-607 &amp; 608</t>
  </si>
  <si>
    <t xml:space="preserve">SEN-603 </t>
  </si>
  <si>
    <t xml:space="preserve">Waseem Iqbal </t>
  </si>
  <si>
    <t>Bilal Anwar</t>
  </si>
  <si>
    <t>Awais Saeed</t>
  </si>
  <si>
    <t>Khalid Ijaz</t>
  </si>
  <si>
    <t>Jameel Ahmed</t>
  </si>
  <si>
    <t>Dr.Muhammad Adnan</t>
  </si>
  <si>
    <t>Nauman Ahmed</t>
  </si>
  <si>
    <t>Hassan Tariq</t>
  </si>
  <si>
    <t>Abdullah Khalid</t>
  </si>
  <si>
    <t xml:space="preserve">Saima Shaheen </t>
  </si>
  <si>
    <t>Asfa Javed</t>
  </si>
  <si>
    <t xml:space="preserve">Bilal Anwar </t>
  </si>
  <si>
    <t xml:space="preserve">Asfa Javed </t>
  </si>
  <si>
    <t>Saima Shaheen</t>
  </si>
  <si>
    <t>Dr M. Adnan</t>
  </si>
  <si>
    <t xml:space="preserve">Ahmed Malik </t>
  </si>
  <si>
    <t xml:space="preserve">Nauman Ahmed </t>
  </si>
  <si>
    <t xml:space="preserve">Jamil Ahmed </t>
  </si>
  <si>
    <t xml:space="preserve">Abdullah Khalid </t>
  </si>
  <si>
    <t>Wednesday, December 02, 2015</t>
  </si>
  <si>
    <t>Thursday, December 03, 2015</t>
  </si>
  <si>
    <t>Friday, December 04, 2015</t>
  </si>
  <si>
    <t>Saturday, December 05, 2015</t>
  </si>
  <si>
    <t xml:space="preserve"> Resource Person</t>
  </si>
  <si>
    <t>Jamil Ahmad</t>
  </si>
  <si>
    <t>SEN- 608</t>
  </si>
  <si>
    <t>E</t>
  </si>
  <si>
    <t>Ms. Mariam Khan</t>
  </si>
  <si>
    <t>F</t>
  </si>
  <si>
    <t>Ms. Gul-i-Hina</t>
  </si>
  <si>
    <t>SEN- 607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</si>
</sst>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2" xfId="0" applyNumberForma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2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164" fontId="0" fillId="5" borderId="2" xfId="0" applyNumberForma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/>
    <xf numFmtId="0" fontId="4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5" borderId="1" xfId="0" applyFont="1" applyFill="1" applyBorder="1"/>
    <xf numFmtId="0" fontId="7" fillId="6" borderId="1" xfId="0" applyFont="1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0" fontId="7" fillId="9" borderId="1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left"/>
    </xf>
    <xf numFmtId="0" fontId="1" fillId="8" borderId="1" xfId="0" applyFont="1" applyFill="1" applyBorder="1"/>
    <xf numFmtId="0" fontId="1" fillId="6" borderId="1" xfId="0" applyFont="1" applyFill="1" applyBorder="1"/>
    <xf numFmtId="0" fontId="1" fillId="9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0" borderId="0" xfId="0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workbookViewId="0">
      <selection activeCell="E20" sqref="E20"/>
    </sheetView>
  </sheetViews>
  <sheetFormatPr defaultRowHeight="15"/>
  <cols>
    <col min="1" max="1" width="7.7109375" style="2" customWidth="1"/>
    <col min="2" max="2" width="9.85546875" style="4" bestFit="1" customWidth="1"/>
    <col min="3" max="3" width="38.5703125" customWidth="1"/>
    <col min="4" max="4" width="7" customWidth="1"/>
    <col min="5" max="5" width="30" style="4" bestFit="1" customWidth="1"/>
    <col min="6" max="6" width="10.85546875" bestFit="1" customWidth="1"/>
    <col min="7" max="7" width="0" hidden="1" customWidth="1"/>
  </cols>
  <sheetData>
    <row r="1" spans="1:7" ht="31.5">
      <c r="A1" s="1" t="s">
        <v>5</v>
      </c>
      <c r="B1" s="13" t="s">
        <v>0</v>
      </c>
      <c r="C1" s="1" t="s">
        <v>1</v>
      </c>
      <c r="D1" s="1" t="s">
        <v>3</v>
      </c>
      <c r="E1" s="3" t="s">
        <v>4</v>
      </c>
      <c r="F1" s="3" t="s">
        <v>7</v>
      </c>
    </row>
    <row r="2" spans="1:7">
      <c r="A2" s="5">
        <v>3</v>
      </c>
      <c r="B2" s="11" t="s">
        <v>38</v>
      </c>
      <c r="C2" s="11" t="s">
        <v>16</v>
      </c>
      <c r="D2" s="6" t="s">
        <v>8</v>
      </c>
      <c r="E2" s="7">
        <v>42338</v>
      </c>
      <c r="F2" s="6" t="s">
        <v>44</v>
      </c>
      <c r="G2">
        <v>1</v>
      </c>
    </row>
    <row r="3" spans="1:7">
      <c r="A3" s="5">
        <v>3</v>
      </c>
      <c r="B3" s="11" t="s">
        <v>26</v>
      </c>
      <c r="C3" s="11" t="s">
        <v>14</v>
      </c>
      <c r="D3" s="6" t="s">
        <v>8</v>
      </c>
      <c r="E3" s="7">
        <f>E2+1</f>
        <v>42339</v>
      </c>
      <c r="F3" s="6" t="s">
        <v>44</v>
      </c>
      <c r="G3">
        <v>1</v>
      </c>
    </row>
    <row r="4" spans="1:7">
      <c r="A4" s="5">
        <v>3</v>
      </c>
      <c r="B4" s="11" t="s">
        <v>25</v>
      </c>
      <c r="C4" s="11" t="s">
        <v>11</v>
      </c>
      <c r="D4" s="6" t="s">
        <v>8</v>
      </c>
      <c r="E4" s="7">
        <f>E3+1</f>
        <v>42340</v>
      </c>
      <c r="F4" s="6" t="s">
        <v>44</v>
      </c>
      <c r="G4">
        <v>1</v>
      </c>
    </row>
    <row r="5" spans="1:7">
      <c r="A5" s="5">
        <v>3</v>
      </c>
      <c r="B5" s="11" t="s">
        <v>27</v>
      </c>
      <c r="C5" s="11" t="s">
        <v>12</v>
      </c>
      <c r="D5" s="6" t="s">
        <v>8</v>
      </c>
      <c r="E5" s="7">
        <f>E4+1</f>
        <v>42341</v>
      </c>
      <c r="F5" s="6" t="s">
        <v>44</v>
      </c>
      <c r="G5">
        <v>1</v>
      </c>
    </row>
    <row r="6" spans="1:7">
      <c r="A6" s="5">
        <v>3</v>
      </c>
      <c r="B6" s="11" t="s">
        <v>29</v>
      </c>
      <c r="C6" s="11" t="s">
        <v>13</v>
      </c>
      <c r="D6" s="6" t="s">
        <v>8</v>
      </c>
      <c r="E6" s="7">
        <f t="shared" ref="E6" si="0">E5+1</f>
        <v>42342</v>
      </c>
      <c r="F6" s="6" t="s">
        <v>44</v>
      </c>
      <c r="G6">
        <v>1</v>
      </c>
    </row>
    <row r="7" spans="1:7">
      <c r="A7" s="5">
        <v>3</v>
      </c>
      <c r="B7" s="11" t="s">
        <v>32</v>
      </c>
      <c r="C7" s="11" t="s">
        <v>9</v>
      </c>
      <c r="D7" s="6" t="s">
        <v>8</v>
      </c>
      <c r="E7" s="7">
        <f>E6+1</f>
        <v>42343</v>
      </c>
      <c r="F7" s="6" t="s">
        <v>44</v>
      </c>
      <c r="G7">
        <v>1</v>
      </c>
    </row>
    <row r="8" spans="1:7">
      <c r="A8" s="8">
        <v>5</v>
      </c>
      <c r="B8" s="12" t="s">
        <v>31</v>
      </c>
      <c r="C8" s="12" t="s">
        <v>23</v>
      </c>
      <c r="D8" s="9" t="s">
        <v>8</v>
      </c>
      <c r="E8" s="10">
        <f>E2</f>
        <v>42338</v>
      </c>
      <c r="F8" s="9" t="s">
        <v>43</v>
      </c>
      <c r="G8">
        <v>1</v>
      </c>
    </row>
    <row r="9" spans="1:7">
      <c r="A9" s="8">
        <v>5</v>
      </c>
      <c r="B9" s="12" t="s">
        <v>33</v>
      </c>
      <c r="C9" s="12" t="s">
        <v>24</v>
      </c>
      <c r="D9" s="9" t="s">
        <v>8</v>
      </c>
      <c r="E9" s="10">
        <f>E8+1</f>
        <v>42339</v>
      </c>
      <c r="F9" s="9" t="s">
        <v>43</v>
      </c>
      <c r="G9">
        <v>1</v>
      </c>
    </row>
    <row r="10" spans="1:7">
      <c r="A10" s="8">
        <v>5</v>
      </c>
      <c r="B10" s="12" t="s">
        <v>30</v>
      </c>
      <c r="C10" s="12" t="s">
        <v>17</v>
      </c>
      <c r="D10" s="9" t="s">
        <v>8</v>
      </c>
      <c r="E10" s="10">
        <f>E9+1</f>
        <v>42340</v>
      </c>
      <c r="F10" s="9" t="s">
        <v>43</v>
      </c>
      <c r="G10">
        <v>1</v>
      </c>
    </row>
    <row r="11" spans="1:7">
      <c r="A11" s="8">
        <v>5</v>
      </c>
      <c r="B11" s="12" t="s">
        <v>34</v>
      </c>
      <c r="C11" s="12" t="s">
        <v>15</v>
      </c>
      <c r="D11" s="9" t="s">
        <v>8</v>
      </c>
      <c r="E11" s="10">
        <f>E10+1</f>
        <v>42341</v>
      </c>
      <c r="F11" s="9" t="s">
        <v>43</v>
      </c>
      <c r="G11">
        <v>1</v>
      </c>
    </row>
    <row r="12" spans="1:7">
      <c r="A12" s="8">
        <v>5</v>
      </c>
      <c r="B12" s="12" t="s">
        <v>28</v>
      </c>
      <c r="C12" s="12" t="s">
        <v>18</v>
      </c>
      <c r="D12" s="9" t="s">
        <v>8</v>
      </c>
      <c r="E12" s="10">
        <f>E11+1</f>
        <v>42342</v>
      </c>
      <c r="F12" s="9" t="s">
        <v>43</v>
      </c>
      <c r="G12">
        <v>1</v>
      </c>
    </row>
    <row r="13" spans="1:7">
      <c r="A13" s="14">
        <v>7</v>
      </c>
      <c r="B13" s="15" t="s">
        <v>35</v>
      </c>
      <c r="C13" s="15" t="s">
        <v>10</v>
      </c>
      <c r="D13" s="16" t="s">
        <v>8</v>
      </c>
      <c r="E13" s="17">
        <f>E2</f>
        <v>42338</v>
      </c>
      <c r="F13" s="16" t="s">
        <v>45</v>
      </c>
      <c r="G13">
        <v>1</v>
      </c>
    </row>
    <row r="14" spans="1:7">
      <c r="A14" s="14">
        <v>7</v>
      </c>
      <c r="B14" s="15" t="s">
        <v>36</v>
      </c>
      <c r="C14" s="15" t="s">
        <v>19</v>
      </c>
      <c r="D14" s="16" t="s">
        <v>8</v>
      </c>
      <c r="E14" s="17">
        <f>E13+1</f>
        <v>42339</v>
      </c>
      <c r="F14" s="16" t="s">
        <v>45</v>
      </c>
      <c r="G14">
        <v>1</v>
      </c>
    </row>
    <row r="15" spans="1:7">
      <c r="A15" s="18" t="s">
        <v>6</v>
      </c>
      <c r="B15" s="15" t="s">
        <v>46</v>
      </c>
      <c r="C15" s="15" t="s">
        <v>47</v>
      </c>
      <c r="D15" s="16" t="s">
        <v>8</v>
      </c>
      <c r="E15" s="17">
        <f>E14+1</f>
        <v>42340</v>
      </c>
      <c r="F15" s="16" t="s">
        <v>45</v>
      </c>
    </row>
    <row r="16" spans="1:7">
      <c r="A16" s="18" t="s">
        <v>6</v>
      </c>
      <c r="B16" s="15" t="s">
        <v>41</v>
      </c>
      <c r="C16" s="15" t="s">
        <v>42</v>
      </c>
      <c r="D16" s="16" t="s">
        <v>8</v>
      </c>
      <c r="E16" s="17">
        <f>E14+1</f>
        <v>42340</v>
      </c>
      <c r="F16" s="16" t="s">
        <v>37</v>
      </c>
    </row>
    <row r="17" spans="1:7">
      <c r="A17" s="18" t="s">
        <v>6</v>
      </c>
      <c r="B17" s="15" t="s">
        <v>39</v>
      </c>
      <c r="C17" s="15" t="s">
        <v>40</v>
      </c>
      <c r="D17" s="16" t="s">
        <v>8</v>
      </c>
      <c r="E17" s="17">
        <f>E14+2</f>
        <v>42341</v>
      </c>
      <c r="F17" s="16" t="s">
        <v>45</v>
      </c>
      <c r="G17">
        <v>1</v>
      </c>
    </row>
    <row r="18" spans="1:7">
      <c r="A18" s="18" t="s">
        <v>6</v>
      </c>
      <c r="B18" s="15" t="s">
        <v>20</v>
      </c>
      <c r="C18" s="15" t="s">
        <v>21</v>
      </c>
      <c r="D18" s="16" t="s">
        <v>8</v>
      </c>
      <c r="E18" s="17">
        <f>E17+1</f>
        <v>42342</v>
      </c>
      <c r="F18" s="16" t="s">
        <v>45</v>
      </c>
      <c r="G18">
        <v>1</v>
      </c>
    </row>
    <row r="19" spans="1:7">
      <c r="A19" s="18" t="s">
        <v>6</v>
      </c>
      <c r="B19" s="15" t="s">
        <v>48</v>
      </c>
      <c r="C19" s="15" t="s">
        <v>49</v>
      </c>
      <c r="D19" s="16" t="s">
        <v>8</v>
      </c>
      <c r="E19" s="17">
        <f>E12+1</f>
        <v>42343</v>
      </c>
      <c r="F19" s="16" t="s">
        <v>45</v>
      </c>
      <c r="G19">
        <v>1</v>
      </c>
    </row>
    <row r="20" spans="1:7">
      <c r="A20" s="18" t="s">
        <v>6</v>
      </c>
      <c r="B20" s="15" t="s">
        <v>22</v>
      </c>
      <c r="C20" s="15" t="s">
        <v>2</v>
      </c>
      <c r="D20" s="16" t="s">
        <v>8</v>
      </c>
      <c r="E20" s="17">
        <f>E12+1</f>
        <v>42343</v>
      </c>
      <c r="F20" s="16" t="s">
        <v>37</v>
      </c>
      <c r="G20">
        <v>1</v>
      </c>
    </row>
    <row r="21" spans="1:7">
      <c r="G21">
        <v>1</v>
      </c>
    </row>
  </sheetData>
  <autoFilter ref="A1:F19">
    <sortState ref="A2:F25">
      <sortCondition ref="A1:A25"/>
    </sortState>
  </autoFilter>
  <pageMargins left="0.7" right="0.7" top="0.75" bottom="0.75" header="0.3" footer="0.3"/>
  <pageSetup scale="91" orientation="portrait" r:id="rId1"/>
  <headerFooter>
    <oddFooter>&amp;LPrepared ByFarhan Iqbal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D22" zoomScale="90" zoomScaleSheetLayoutView="90" workbookViewId="0">
      <selection activeCell="J45" sqref="J45"/>
    </sheetView>
  </sheetViews>
  <sheetFormatPr defaultRowHeight="15.75"/>
  <cols>
    <col min="1" max="1" width="7.7109375" style="2" customWidth="1"/>
    <col min="2" max="2" width="9.85546875" style="4" bestFit="1" customWidth="1"/>
    <col min="3" max="3" width="38.5703125" customWidth="1"/>
    <col min="4" max="4" width="8.42578125" style="19" bestFit="1" customWidth="1"/>
    <col min="5" max="5" width="29.85546875" style="34" customWidth="1"/>
    <col min="6" max="6" width="32.7109375" style="56" bestFit="1" customWidth="1"/>
    <col min="7" max="7" width="11.5703125" bestFit="1" customWidth="1"/>
    <col min="8" max="8" width="11" style="19" customWidth="1"/>
    <col min="9" max="9" width="14.5703125" bestFit="1" customWidth="1"/>
    <col min="10" max="13" width="21.5703125" bestFit="1" customWidth="1"/>
  </cols>
  <sheetData>
    <row r="1" spans="1:13" s="21" customFormat="1" ht="30">
      <c r="A1" s="20" t="s">
        <v>5</v>
      </c>
      <c r="B1" s="20" t="s">
        <v>0</v>
      </c>
      <c r="C1" s="20" t="s">
        <v>1</v>
      </c>
      <c r="D1" s="20" t="s">
        <v>3</v>
      </c>
      <c r="E1" s="50" t="s">
        <v>119</v>
      </c>
      <c r="F1" s="50" t="s">
        <v>4</v>
      </c>
      <c r="G1" s="20" t="s">
        <v>7</v>
      </c>
      <c r="H1" s="20" t="s">
        <v>81</v>
      </c>
      <c r="I1" s="29" t="s">
        <v>85</v>
      </c>
      <c r="J1" s="29" t="s">
        <v>86</v>
      </c>
      <c r="K1" s="29" t="s">
        <v>87</v>
      </c>
      <c r="L1" s="29" t="s">
        <v>88</v>
      </c>
      <c r="M1" s="29" t="s">
        <v>89</v>
      </c>
    </row>
    <row r="2" spans="1:13">
      <c r="A2" s="22">
        <v>3</v>
      </c>
      <c r="B2" s="23" t="s">
        <v>38</v>
      </c>
      <c r="C2" s="23" t="s">
        <v>16</v>
      </c>
      <c r="D2" s="31" t="s">
        <v>50</v>
      </c>
      <c r="E2" s="36" t="s">
        <v>55</v>
      </c>
      <c r="F2" s="49">
        <v>42338</v>
      </c>
      <c r="G2" s="24" t="s">
        <v>44</v>
      </c>
      <c r="H2" s="31">
        <v>37</v>
      </c>
      <c r="I2" s="24" t="s">
        <v>82</v>
      </c>
      <c r="J2" s="24" t="s">
        <v>104</v>
      </c>
      <c r="K2" s="24" t="s">
        <v>98</v>
      </c>
      <c r="L2" s="24" t="s">
        <v>97</v>
      </c>
      <c r="M2" s="24" t="s">
        <v>77</v>
      </c>
    </row>
    <row r="3" spans="1:13">
      <c r="A3" s="22">
        <v>3</v>
      </c>
      <c r="B3" s="23" t="s">
        <v>38</v>
      </c>
      <c r="C3" s="23" t="s">
        <v>16</v>
      </c>
      <c r="D3" s="31" t="s">
        <v>51</v>
      </c>
      <c r="E3" s="36" t="s">
        <v>57</v>
      </c>
      <c r="F3" s="49">
        <v>42338</v>
      </c>
      <c r="G3" s="24" t="s">
        <v>44</v>
      </c>
      <c r="H3" s="31">
        <v>25</v>
      </c>
      <c r="I3" s="24" t="s">
        <v>121</v>
      </c>
      <c r="J3" s="24" t="s">
        <v>113</v>
      </c>
      <c r="K3" s="24" t="s">
        <v>99</v>
      </c>
      <c r="L3" s="24"/>
      <c r="M3" s="24"/>
    </row>
    <row r="4" spans="1:13">
      <c r="A4" s="22">
        <v>3</v>
      </c>
      <c r="B4" s="23" t="s">
        <v>38</v>
      </c>
      <c r="C4" s="23" t="s">
        <v>16</v>
      </c>
      <c r="D4" s="33" t="s">
        <v>53</v>
      </c>
      <c r="E4" s="36" t="s">
        <v>52</v>
      </c>
      <c r="F4" s="49">
        <v>42338</v>
      </c>
      <c r="G4" s="24" t="s">
        <v>44</v>
      </c>
      <c r="H4" s="31">
        <v>31</v>
      </c>
      <c r="I4" s="24" t="s">
        <v>54</v>
      </c>
      <c r="J4" s="24" t="s">
        <v>103</v>
      </c>
      <c r="K4" s="24" t="s">
        <v>58</v>
      </c>
      <c r="L4" s="24"/>
      <c r="M4" s="24"/>
    </row>
    <row r="5" spans="1:13">
      <c r="A5" s="22">
        <v>5</v>
      </c>
      <c r="B5" s="23" t="s">
        <v>31</v>
      </c>
      <c r="C5" s="23" t="s">
        <v>23</v>
      </c>
      <c r="D5" s="31" t="s">
        <v>50</v>
      </c>
      <c r="E5" s="36" t="s">
        <v>59</v>
      </c>
      <c r="F5" s="49">
        <v>42338</v>
      </c>
      <c r="G5" s="24" t="s">
        <v>43</v>
      </c>
      <c r="H5" s="31">
        <v>43</v>
      </c>
      <c r="I5" s="24" t="s">
        <v>82</v>
      </c>
      <c r="J5" s="24" t="s">
        <v>62</v>
      </c>
      <c r="K5" s="24" t="s">
        <v>66</v>
      </c>
      <c r="L5" s="24" t="s">
        <v>113</v>
      </c>
      <c r="M5" s="24" t="s">
        <v>77</v>
      </c>
    </row>
    <row r="6" spans="1:13">
      <c r="A6" s="22">
        <v>5</v>
      </c>
      <c r="B6" s="23" t="s">
        <v>31</v>
      </c>
      <c r="C6" s="23" t="s">
        <v>23</v>
      </c>
      <c r="D6" s="31" t="s">
        <v>51</v>
      </c>
      <c r="E6" s="36" t="s">
        <v>59</v>
      </c>
      <c r="F6" s="49">
        <v>42338</v>
      </c>
      <c r="G6" s="24" t="s">
        <v>43</v>
      </c>
      <c r="H6" s="31">
        <v>44</v>
      </c>
      <c r="I6" s="24" t="s">
        <v>94</v>
      </c>
      <c r="J6" s="24" t="s">
        <v>79</v>
      </c>
      <c r="K6" s="24" t="s">
        <v>99</v>
      </c>
      <c r="L6" s="24" t="s">
        <v>80</v>
      </c>
      <c r="M6" s="24" t="s">
        <v>75</v>
      </c>
    </row>
    <row r="7" spans="1:13">
      <c r="A7" s="22">
        <v>5</v>
      </c>
      <c r="B7" s="23" t="s">
        <v>31</v>
      </c>
      <c r="C7" s="23" t="s">
        <v>23</v>
      </c>
      <c r="D7" s="31" t="s">
        <v>53</v>
      </c>
      <c r="E7" s="36" t="s">
        <v>59</v>
      </c>
      <c r="F7" s="49">
        <v>42338</v>
      </c>
      <c r="G7" s="24" t="s">
        <v>43</v>
      </c>
      <c r="H7" s="31">
        <v>30</v>
      </c>
      <c r="I7" s="24" t="s">
        <v>54</v>
      </c>
      <c r="J7" s="24" t="s">
        <v>103</v>
      </c>
      <c r="K7" s="24" t="s">
        <v>58</v>
      </c>
      <c r="L7" s="24"/>
      <c r="M7" s="24"/>
    </row>
    <row r="8" spans="1:13">
      <c r="A8" s="22">
        <v>7</v>
      </c>
      <c r="B8" s="23" t="s">
        <v>35</v>
      </c>
      <c r="C8" s="23" t="s">
        <v>10</v>
      </c>
      <c r="D8" s="31" t="s">
        <v>50</v>
      </c>
      <c r="E8" s="36" t="s">
        <v>55</v>
      </c>
      <c r="F8" s="49">
        <v>42338</v>
      </c>
      <c r="G8" s="24" t="s">
        <v>45</v>
      </c>
      <c r="H8" s="31">
        <v>45</v>
      </c>
      <c r="I8" s="24" t="s">
        <v>82</v>
      </c>
      <c r="J8" s="24" t="s">
        <v>104</v>
      </c>
      <c r="K8" s="24" t="s">
        <v>99</v>
      </c>
      <c r="L8" s="24" t="s">
        <v>63</v>
      </c>
      <c r="M8" s="24" t="s">
        <v>106</v>
      </c>
    </row>
    <row r="9" spans="1:13">
      <c r="A9" s="22">
        <v>7</v>
      </c>
      <c r="B9" s="23" t="s">
        <v>35</v>
      </c>
      <c r="C9" s="23" t="s">
        <v>10</v>
      </c>
      <c r="D9" s="31" t="s">
        <v>51</v>
      </c>
      <c r="E9" s="36" t="s">
        <v>60</v>
      </c>
      <c r="F9" s="49">
        <v>42338</v>
      </c>
      <c r="G9" s="24" t="s">
        <v>45</v>
      </c>
      <c r="H9" s="31">
        <v>44</v>
      </c>
      <c r="I9" s="24" t="s">
        <v>83</v>
      </c>
      <c r="J9" s="24" t="s">
        <v>97</v>
      </c>
      <c r="K9" s="24" t="s">
        <v>103</v>
      </c>
      <c r="L9" s="24" t="s">
        <v>77</v>
      </c>
      <c r="M9" s="24" t="s">
        <v>58</v>
      </c>
    </row>
    <row r="10" spans="1:13">
      <c r="A10" s="22">
        <v>7</v>
      </c>
      <c r="B10" s="23" t="s">
        <v>35</v>
      </c>
      <c r="C10" s="23" t="s">
        <v>10</v>
      </c>
      <c r="D10" s="31" t="s">
        <v>53</v>
      </c>
      <c r="E10" s="36" t="s">
        <v>57</v>
      </c>
      <c r="F10" s="49">
        <v>42338</v>
      </c>
      <c r="G10" s="24" t="s">
        <v>45</v>
      </c>
      <c r="H10" s="31">
        <v>22</v>
      </c>
      <c r="I10" s="24" t="s">
        <v>54</v>
      </c>
      <c r="J10" s="24" t="s">
        <v>62</v>
      </c>
      <c r="K10" s="24" t="s">
        <v>98</v>
      </c>
      <c r="L10" s="24"/>
      <c r="M10" s="24"/>
    </row>
    <row r="11" spans="1:13">
      <c r="A11" s="22">
        <v>7</v>
      </c>
      <c r="B11" s="23" t="s">
        <v>35</v>
      </c>
      <c r="C11" s="23" t="s">
        <v>10</v>
      </c>
      <c r="D11" s="31" t="s">
        <v>56</v>
      </c>
      <c r="E11" s="36" t="s">
        <v>57</v>
      </c>
      <c r="F11" s="49">
        <v>42338</v>
      </c>
      <c r="G11" s="24" t="s">
        <v>45</v>
      </c>
      <c r="H11" s="31">
        <v>24</v>
      </c>
      <c r="I11" s="24" t="s">
        <v>61</v>
      </c>
      <c r="J11" s="24" t="s">
        <v>80</v>
      </c>
      <c r="K11" s="24" t="s">
        <v>75</v>
      </c>
      <c r="L11" s="24"/>
      <c r="M11" s="24"/>
    </row>
    <row r="12" spans="1:13">
      <c r="A12" s="14">
        <v>3</v>
      </c>
      <c r="B12" s="15" t="s">
        <v>26</v>
      </c>
      <c r="C12" s="15" t="s">
        <v>14</v>
      </c>
      <c r="D12" s="30" t="s">
        <v>50</v>
      </c>
      <c r="E12" s="35" t="s">
        <v>58</v>
      </c>
      <c r="F12" s="51">
        <f t="shared" ref="F12:F21" si="0">F2+1</f>
        <v>42339</v>
      </c>
      <c r="G12" s="16" t="s">
        <v>44</v>
      </c>
      <c r="H12" s="30">
        <v>43</v>
      </c>
      <c r="I12" s="16" t="s">
        <v>82</v>
      </c>
      <c r="J12" s="16" t="s">
        <v>75</v>
      </c>
      <c r="K12" s="16" t="s">
        <v>80</v>
      </c>
      <c r="L12" s="16" t="s">
        <v>66</v>
      </c>
      <c r="M12" s="16" t="s">
        <v>99</v>
      </c>
    </row>
    <row r="13" spans="1:13">
      <c r="A13" s="14">
        <v>3</v>
      </c>
      <c r="B13" s="15" t="s">
        <v>26</v>
      </c>
      <c r="C13" s="15" t="s">
        <v>14</v>
      </c>
      <c r="D13" s="30" t="s">
        <v>51</v>
      </c>
      <c r="E13" s="35" t="s">
        <v>62</v>
      </c>
      <c r="F13" s="51">
        <f t="shared" si="0"/>
        <v>42339</v>
      </c>
      <c r="G13" s="16" t="s">
        <v>44</v>
      </c>
      <c r="H13" s="30">
        <v>44</v>
      </c>
      <c r="I13" s="16" t="s">
        <v>83</v>
      </c>
      <c r="J13" s="16" t="s">
        <v>103</v>
      </c>
      <c r="K13" s="16" t="s">
        <v>107</v>
      </c>
      <c r="L13" s="16" t="s">
        <v>98</v>
      </c>
      <c r="M13" s="16" t="s">
        <v>52</v>
      </c>
    </row>
    <row r="14" spans="1:13">
      <c r="A14" s="14">
        <v>3</v>
      </c>
      <c r="B14" s="15" t="s">
        <v>26</v>
      </c>
      <c r="C14" s="15" t="s">
        <v>14</v>
      </c>
      <c r="D14" s="32" t="s">
        <v>53</v>
      </c>
      <c r="E14" s="35" t="s">
        <v>63</v>
      </c>
      <c r="F14" s="51">
        <f t="shared" si="0"/>
        <v>42339</v>
      </c>
      <c r="G14" s="16" t="s">
        <v>44</v>
      </c>
      <c r="H14" s="30">
        <v>29</v>
      </c>
      <c r="I14" s="16" t="s">
        <v>54</v>
      </c>
      <c r="J14" s="16" t="s">
        <v>109</v>
      </c>
      <c r="K14" s="16" t="s">
        <v>79</v>
      </c>
      <c r="L14" s="16"/>
      <c r="M14" s="16"/>
    </row>
    <row r="15" spans="1:13">
      <c r="A15" s="14">
        <v>5</v>
      </c>
      <c r="B15" s="15" t="s">
        <v>33</v>
      </c>
      <c r="C15" s="15" t="s">
        <v>24</v>
      </c>
      <c r="D15" s="30" t="s">
        <v>50</v>
      </c>
      <c r="E15" s="35" t="s">
        <v>64</v>
      </c>
      <c r="F15" s="51">
        <f t="shared" si="0"/>
        <v>42339</v>
      </c>
      <c r="G15" s="16" t="s">
        <v>43</v>
      </c>
      <c r="H15" s="30">
        <v>32</v>
      </c>
      <c r="I15" s="16" t="s">
        <v>54</v>
      </c>
      <c r="J15" s="16" t="s">
        <v>63</v>
      </c>
      <c r="K15" s="16" t="s">
        <v>79</v>
      </c>
      <c r="L15" s="16"/>
      <c r="M15" s="16"/>
    </row>
    <row r="16" spans="1:13">
      <c r="A16" s="14">
        <v>5</v>
      </c>
      <c r="B16" s="15" t="s">
        <v>33</v>
      </c>
      <c r="C16" s="15" t="s">
        <v>24</v>
      </c>
      <c r="D16" s="30" t="s">
        <v>51</v>
      </c>
      <c r="E16" s="35" t="s">
        <v>64</v>
      </c>
      <c r="F16" s="51">
        <f t="shared" si="0"/>
        <v>42339</v>
      </c>
      <c r="G16" s="16" t="s">
        <v>43</v>
      </c>
      <c r="H16" s="30">
        <v>44</v>
      </c>
      <c r="I16" s="16" t="s">
        <v>82</v>
      </c>
      <c r="J16" s="16" t="s">
        <v>103</v>
      </c>
      <c r="K16" s="16" t="s">
        <v>107</v>
      </c>
      <c r="L16" s="16" t="s">
        <v>98</v>
      </c>
      <c r="M16" s="16" t="s">
        <v>62</v>
      </c>
    </row>
    <row r="17" spans="1:13">
      <c r="A17" s="14">
        <v>5</v>
      </c>
      <c r="B17" s="15" t="s">
        <v>33</v>
      </c>
      <c r="C17" s="15" t="s">
        <v>24</v>
      </c>
      <c r="D17" s="30" t="s">
        <v>53</v>
      </c>
      <c r="E17" s="35" t="s">
        <v>64</v>
      </c>
      <c r="F17" s="51">
        <f t="shared" si="0"/>
        <v>42339</v>
      </c>
      <c r="G17" s="16" t="s">
        <v>43</v>
      </c>
      <c r="H17" s="30">
        <v>40</v>
      </c>
      <c r="I17" s="16" t="s">
        <v>94</v>
      </c>
      <c r="J17" s="16" t="s">
        <v>75</v>
      </c>
      <c r="K17" s="16" t="s">
        <v>80</v>
      </c>
      <c r="L17" s="16" t="s">
        <v>66</v>
      </c>
      <c r="M17" s="16" t="s">
        <v>99</v>
      </c>
    </row>
    <row r="18" spans="1:13">
      <c r="A18" s="14">
        <v>7</v>
      </c>
      <c r="B18" s="15" t="s">
        <v>36</v>
      </c>
      <c r="C18" s="15" t="s">
        <v>19</v>
      </c>
      <c r="D18" s="30" t="s">
        <v>50</v>
      </c>
      <c r="E18" s="35" t="s">
        <v>65</v>
      </c>
      <c r="F18" s="51">
        <f t="shared" si="0"/>
        <v>42339</v>
      </c>
      <c r="G18" s="16" t="s">
        <v>45</v>
      </c>
      <c r="H18" s="30">
        <v>43</v>
      </c>
      <c r="I18" s="16" t="s">
        <v>82</v>
      </c>
      <c r="J18" s="16" t="s">
        <v>59</v>
      </c>
      <c r="K18" s="16" t="s">
        <v>102</v>
      </c>
      <c r="L18" s="16" t="s">
        <v>76</v>
      </c>
      <c r="M18" s="16" t="s">
        <v>69</v>
      </c>
    </row>
    <row r="19" spans="1:13">
      <c r="A19" s="14">
        <v>7</v>
      </c>
      <c r="B19" s="15" t="s">
        <v>36</v>
      </c>
      <c r="C19" s="15" t="s">
        <v>19</v>
      </c>
      <c r="D19" s="30" t="s">
        <v>51</v>
      </c>
      <c r="E19" s="35" t="s">
        <v>65</v>
      </c>
      <c r="F19" s="51">
        <f t="shared" si="0"/>
        <v>42339</v>
      </c>
      <c r="G19" s="16" t="s">
        <v>45</v>
      </c>
      <c r="H19" s="30">
        <v>33</v>
      </c>
      <c r="I19" s="16" t="s">
        <v>61</v>
      </c>
      <c r="J19" s="16" t="s">
        <v>62</v>
      </c>
      <c r="K19" s="16" t="s">
        <v>75</v>
      </c>
      <c r="L19" s="16"/>
      <c r="M19" s="16"/>
    </row>
    <row r="20" spans="1:13">
      <c r="A20" s="14">
        <v>7</v>
      </c>
      <c r="B20" s="15" t="s">
        <v>36</v>
      </c>
      <c r="C20" s="15" t="s">
        <v>19</v>
      </c>
      <c r="D20" s="30" t="s">
        <v>53</v>
      </c>
      <c r="E20" s="35" t="s">
        <v>65</v>
      </c>
      <c r="F20" s="51">
        <f t="shared" si="0"/>
        <v>42339</v>
      </c>
      <c r="G20" s="16" t="s">
        <v>45</v>
      </c>
      <c r="H20" s="30">
        <v>18</v>
      </c>
      <c r="I20" s="16" t="s">
        <v>92</v>
      </c>
      <c r="J20" s="16" t="s">
        <v>58</v>
      </c>
      <c r="K20" s="16" t="s">
        <v>106</v>
      </c>
      <c r="L20" s="16"/>
      <c r="M20" s="16"/>
    </row>
    <row r="21" spans="1:13">
      <c r="A21" s="14">
        <v>7</v>
      </c>
      <c r="B21" s="15" t="s">
        <v>36</v>
      </c>
      <c r="C21" s="15" t="s">
        <v>19</v>
      </c>
      <c r="D21" s="30" t="s">
        <v>56</v>
      </c>
      <c r="E21" s="35" t="s">
        <v>66</v>
      </c>
      <c r="F21" s="51">
        <f t="shared" si="0"/>
        <v>42339</v>
      </c>
      <c r="G21" s="16" t="s">
        <v>45</v>
      </c>
      <c r="H21" s="30">
        <v>33</v>
      </c>
      <c r="I21" s="16" t="s">
        <v>54</v>
      </c>
      <c r="J21" s="16" t="s">
        <v>77</v>
      </c>
      <c r="K21" s="16" t="s">
        <v>104</v>
      </c>
      <c r="L21" s="16"/>
      <c r="M21" s="16"/>
    </row>
    <row r="22" spans="1:13">
      <c r="A22" s="25">
        <v>3</v>
      </c>
      <c r="B22" s="26" t="s">
        <v>25</v>
      </c>
      <c r="C22" s="26" t="s">
        <v>11</v>
      </c>
      <c r="D22" s="43" t="s">
        <v>50</v>
      </c>
      <c r="E22" s="44" t="s">
        <v>67</v>
      </c>
      <c r="F22" s="52" t="s">
        <v>115</v>
      </c>
      <c r="G22" s="27" t="s">
        <v>44</v>
      </c>
      <c r="H22" s="43">
        <v>41</v>
      </c>
      <c r="I22" s="27" t="s">
        <v>82</v>
      </c>
      <c r="J22" s="27" t="s">
        <v>104</v>
      </c>
      <c r="K22" s="27" t="s">
        <v>98</v>
      </c>
      <c r="L22" s="27" t="s">
        <v>97</v>
      </c>
      <c r="M22" s="27" t="s">
        <v>103</v>
      </c>
    </row>
    <row r="23" spans="1:13">
      <c r="A23" s="25">
        <v>3</v>
      </c>
      <c r="B23" s="26" t="s">
        <v>25</v>
      </c>
      <c r="C23" s="26" t="s">
        <v>11</v>
      </c>
      <c r="D23" s="43" t="s">
        <v>51</v>
      </c>
      <c r="E23" s="44" t="s">
        <v>68</v>
      </c>
      <c r="F23" s="52" t="s">
        <v>115</v>
      </c>
      <c r="G23" s="27" t="s">
        <v>44</v>
      </c>
      <c r="H23" s="43">
        <v>18</v>
      </c>
      <c r="I23" s="27" t="s">
        <v>92</v>
      </c>
      <c r="J23" s="27" t="s">
        <v>99</v>
      </c>
      <c r="K23" s="27" t="s">
        <v>62</v>
      </c>
      <c r="L23" s="27"/>
      <c r="M23" s="27"/>
    </row>
    <row r="24" spans="1:13">
      <c r="A24" s="25">
        <v>3</v>
      </c>
      <c r="B24" s="26" t="s">
        <v>25</v>
      </c>
      <c r="C24" s="26" t="s">
        <v>11</v>
      </c>
      <c r="D24" s="43" t="s">
        <v>53</v>
      </c>
      <c r="E24" s="44" t="s">
        <v>67</v>
      </c>
      <c r="F24" s="52" t="s">
        <v>115</v>
      </c>
      <c r="G24" s="27" t="s">
        <v>44</v>
      </c>
      <c r="H24" s="43">
        <v>37</v>
      </c>
      <c r="I24" s="27" t="s">
        <v>84</v>
      </c>
      <c r="J24" s="27" t="s">
        <v>75</v>
      </c>
      <c r="K24" s="27" t="s">
        <v>76</v>
      </c>
      <c r="L24" s="27" t="s">
        <v>66</v>
      </c>
      <c r="M24" s="27" t="s">
        <v>80</v>
      </c>
    </row>
    <row r="25" spans="1:13">
      <c r="A25" s="25">
        <v>5</v>
      </c>
      <c r="B25" s="26" t="s">
        <v>30</v>
      </c>
      <c r="C25" s="26" t="s">
        <v>17</v>
      </c>
      <c r="D25" s="43" t="s">
        <v>50</v>
      </c>
      <c r="E25" s="44" t="s">
        <v>69</v>
      </c>
      <c r="F25" s="52" t="s">
        <v>115</v>
      </c>
      <c r="G25" s="27" t="s">
        <v>43</v>
      </c>
      <c r="H25" s="43">
        <v>37</v>
      </c>
      <c r="I25" s="27" t="s">
        <v>82</v>
      </c>
      <c r="J25" s="27" t="s">
        <v>52</v>
      </c>
      <c r="K25" s="27" t="s">
        <v>72</v>
      </c>
      <c r="L25" s="27" t="s">
        <v>114</v>
      </c>
      <c r="M25" s="27" t="s">
        <v>103</v>
      </c>
    </row>
    <row r="26" spans="1:13">
      <c r="A26" s="25">
        <v>5</v>
      </c>
      <c r="B26" s="26" t="s">
        <v>30</v>
      </c>
      <c r="C26" s="26" t="s">
        <v>17</v>
      </c>
      <c r="D26" s="43" t="s">
        <v>51</v>
      </c>
      <c r="E26" s="44" t="s">
        <v>70</v>
      </c>
      <c r="F26" s="52" t="s">
        <v>115</v>
      </c>
      <c r="G26" s="27" t="s">
        <v>43</v>
      </c>
      <c r="H26" s="43">
        <v>30</v>
      </c>
      <c r="I26" s="27" t="s">
        <v>61</v>
      </c>
      <c r="J26" s="27" t="s">
        <v>105</v>
      </c>
      <c r="K26" s="27" t="s">
        <v>77</v>
      </c>
      <c r="L26" s="27"/>
      <c r="M26" s="27"/>
    </row>
    <row r="27" spans="1:13">
      <c r="A27" s="25">
        <v>5</v>
      </c>
      <c r="B27" s="26" t="s">
        <v>30</v>
      </c>
      <c r="C27" s="26" t="s">
        <v>17</v>
      </c>
      <c r="D27" s="43" t="s">
        <v>53</v>
      </c>
      <c r="E27" s="44" t="s">
        <v>70</v>
      </c>
      <c r="F27" s="52" t="s">
        <v>115</v>
      </c>
      <c r="G27" s="27" t="s">
        <v>43</v>
      </c>
      <c r="H27" s="43">
        <v>20</v>
      </c>
      <c r="I27" s="27" t="s">
        <v>90</v>
      </c>
      <c r="J27" s="27" t="s">
        <v>79</v>
      </c>
      <c r="K27" s="27" t="s">
        <v>120</v>
      </c>
      <c r="L27" s="27"/>
      <c r="M27" s="27"/>
    </row>
    <row r="28" spans="1:13">
      <c r="A28" s="45" t="s">
        <v>6</v>
      </c>
      <c r="B28" s="26" t="s">
        <v>46</v>
      </c>
      <c r="C28" s="26" t="s">
        <v>47</v>
      </c>
      <c r="D28" s="43" t="s">
        <v>50</v>
      </c>
      <c r="E28" s="44" t="s">
        <v>71</v>
      </c>
      <c r="F28" s="52" t="s">
        <v>115</v>
      </c>
      <c r="G28" s="27" t="s">
        <v>45</v>
      </c>
      <c r="H28" s="43">
        <v>13</v>
      </c>
      <c r="I28" s="27" t="s">
        <v>54</v>
      </c>
      <c r="J28" s="27" t="s">
        <v>65</v>
      </c>
      <c r="K28" s="27" t="s">
        <v>64</v>
      </c>
      <c r="L28" s="27"/>
      <c r="M28" s="27"/>
    </row>
    <row r="29" spans="1:13">
      <c r="A29" s="45" t="s">
        <v>6</v>
      </c>
      <c r="B29" s="26" t="s">
        <v>41</v>
      </c>
      <c r="C29" s="26" t="s">
        <v>42</v>
      </c>
      <c r="D29" s="46" t="s">
        <v>50</v>
      </c>
      <c r="E29" s="44" t="s">
        <v>72</v>
      </c>
      <c r="F29" s="52" t="s">
        <v>115</v>
      </c>
      <c r="G29" s="27" t="s">
        <v>37</v>
      </c>
      <c r="H29" s="43">
        <v>43</v>
      </c>
      <c r="I29" s="27" t="s">
        <v>82</v>
      </c>
      <c r="J29" s="27" t="s">
        <v>111</v>
      </c>
      <c r="K29" s="27" t="s">
        <v>112</v>
      </c>
      <c r="L29" s="27" t="s">
        <v>113</v>
      </c>
      <c r="M29" s="27" t="s">
        <v>52</v>
      </c>
    </row>
    <row r="30" spans="1:13">
      <c r="A30" s="45" t="s">
        <v>6</v>
      </c>
      <c r="B30" s="26" t="s">
        <v>41</v>
      </c>
      <c r="C30" s="26" t="s">
        <v>42</v>
      </c>
      <c r="D30" s="46" t="s">
        <v>51</v>
      </c>
      <c r="E30" s="44" t="s">
        <v>72</v>
      </c>
      <c r="F30" s="52" t="s">
        <v>115</v>
      </c>
      <c r="G30" s="27" t="s">
        <v>37</v>
      </c>
      <c r="H30" s="43">
        <v>44</v>
      </c>
      <c r="I30" s="27" t="s">
        <v>94</v>
      </c>
      <c r="J30" s="27" t="s">
        <v>55</v>
      </c>
      <c r="K30" s="27" t="s">
        <v>110</v>
      </c>
      <c r="L30" s="27" t="s">
        <v>76</v>
      </c>
      <c r="M30" s="27" t="s">
        <v>75</v>
      </c>
    </row>
    <row r="31" spans="1:13">
      <c r="A31" s="45" t="s">
        <v>6</v>
      </c>
      <c r="B31" s="26" t="s">
        <v>41</v>
      </c>
      <c r="C31" s="26" t="s">
        <v>42</v>
      </c>
      <c r="D31" s="43" t="s">
        <v>53</v>
      </c>
      <c r="E31" s="44" t="s">
        <v>72</v>
      </c>
      <c r="F31" s="52" t="s">
        <v>115</v>
      </c>
      <c r="G31" s="27" t="s">
        <v>37</v>
      </c>
      <c r="H31" s="43">
        <v>28</v>
      </c>
      <c r="I31" s="27" t="s">
        <v>54</v>
      </c>
      <c r="J31" s="27" t="s">
        <v>57</v>
      </c>
      <c r="K31" s="27" t="s">
        <v>78</v>
      </c>
      <c r="L31" s="27"/>
      <c r="M31" s="27"/>
    </row>
    <row r="32" spans="1:13">
      <c r="A32" s="22">
        <v>3</v>
      </c>
      <c r="B32" s="23" t="s">
        <v>27</v>
      </c>
      <c r="C32" s="23" t="s">
        <v>12</v>
      </c>
      <c r="D32" s="31" t="s">
        <v>50</v>
      </c>
      <c r="E32" s="36" t="s">
        <v>73</v>
      </c>
      <c r="F32" s="53" t="s">
        <v>116</v>
      </c>
      <c r="G32" s="24" t="s">
        <v>44</v>
      </c>
      <c r="H32" s="31">
        <v>38</v>
      </c>
      <c r="I32" s="24" t="s">
        <v>82</v>
      </c>
      <c r="J32" s="24" t="s">
        <v>104</v>
      </c>
      <c r="K32" s="24" t="s">
        <v>98</v>
      </c>
      <c r="L32" s="24" t="s">
        <v>107</v>
      </c>
      <c r="M32" s="24" t="s">
        <v>77</v>
      </c>
    </row>
    <row r="33" spans="1:13">
      <c r="A33" s="22">
        <v>3</v>
      </c>
      <c r="B33" s="23" t="s">
        <v>27</v>
      </c>
      <c r="C33" s="23" t="s">
        <v>12</v>
      </c>
      <c r="D33" s="31" t="s">
        <v>51</v>
      </c>
      <c r="E33" s="36" t="s">
        <v>73</v>
      </c>
      <c r="F33" s="53" t="s">
        <v>116</v>
      </c>
      <c r="G33" s="24" t="s">
        <v>44</v>
      </c>
      <c r="H33" s="31">
        <v>44</v>
      </c>
      <c r="I33" s="24" t="s">
        <v>94</v>
      </c>
      <c r="J33" s="24" t="s">
        <v>66</v>
      </c>
      <c r="K33" s="24" t="s">
        <v>80</v>
      </c>
      <c r="L33" s="24" t="s">
        <v>76</v>
      </c>
      <c r="M33" s="24" t="s">
        <v>69</v>
      </c>
    </row>
    <row r="34" spans="1:13">
      <c r="A34" s="22">
        <v>3</v>
      </c>
      <c r="B34" s="23" t="s">
        <v>27</v>
      </c>
      <c r="C34" s="23" t="s">
        <v>12</v>
      </c>
      <c r="D34" s="33" t="s">
        <v>53</v>
      </c>
      <c r="E34" s="36" t="s">
        <v>74</v>
      </c>
      <c r="F34" s="53" t="s">
        <v>116</v>
      </c>
      <c r="G34" s="24" t="s">
        <v>44</v>
      </c>
      <c r="H34" s="31">
        <v>28</v>
      </c>
      <c r="I34" s="24" t="s">
        <v>54</v>
      </c>
      <c r="J34" s="24" t="s">
        <v>59</v>
      </c>
      <c r="K34" s="24" t="s">
        <v>79</v>
      </c>
      <c r="L34" s="24"/>
      <c r="M34" s="24"/>
    </row>
    <row r="35" spans="1:13">
      <c r="A35" s="22">
        <v>5</v>
      </c>
      <c r="B35" s="23" t="s">
        <v>34</v>
      </c>
      <c r="C35" s="23" t="s">
        <v>15</v>
      </c>
      <c r="D35" s="31" t="s">
        <v>50</v>
      </c>
      <c r="E35" s="36" t="s">
        <v>75</v>
      </c>
      <c r="F35" s="53" t="s">
        <v>116</v>
      </c>
      <c r="G35" s="24" t="s">
        <v>43</v>
      </c>
      <c r="H35" s="31">
        <v>44</v>
      </c>
      <c r="I35" s="24" t="s">
        <v>82</v>
      </c>
      <c r="J35" s="24" t="s">
        <v>104</v>
      </c>
      <c r="K35" s="24" t="s">
        <v>98</v>
      </c>
      <c r="L35" s="24" t="s">
        <v>107</v>
      </c>
      <c r="M35" s="24" t="s">
        <v>77</v>
      </c>
    </row>
    <row r="36" spans="1:13">
      <c r="A36" s="22">
        <v>5</v>
      </c>
      <c r="B36" s="23" t="s">
        <v>34</v>
      </c>
      <c r="C36" s="23" t="s">
        <v>15</v>
      </c>
      <c r="D36" s="31" t="s">
        <v>51</v>
      </c>
      <c r="E36" s="36" t="s">
        <v>76</v>
      </c>
      <c r="F36" s="53" t="s">
        <v>116</v>
      </c>
      <c r="G36" s="24" t="s">
        <v>43</v>
      </c>
      <c r="H36" s="31">
        <v>27</v>
      </c>
      <c r="I36" s="24" t="s">
        <v>54</v>
      </c>
      <c r="J36" s="24" t="s">
        <v>52</v>
      </c>
      <c r="K36" s="24" t="s">
        <v>79</v>
      </c>
      <c r="L36" s="24"/>
      <c r="M36" s="24"/>
    </row>
    <row r="37" spans="1:13">
      <c r="A37" s="22">
        <v>5</v>
      </c>
      <c r="B37" s="23" t="s">
        <v>34</v>
      </c>
      <c r="C37" s="23" t="s">
        <v>15</v>
      </c>
      <c r="D37" s="31" t="s">
        <v>53</v>
      </c>
      <c r="E37" s="36" t="s">
        <v>76</v>
      </c>
      <c r="F37" s="53" t="s">
        <v>116</v>
      </c>
      <c r="G37" s="24" t="s">
        <v>43</v>
      </c>
      <c r="H37" s="31">
        <v>45</v>
      </c>
      <c r="I37" s="24" t="s">
        <v>94</v>
      </c>
      <c r="J37" s="24" t="s">
        <v>66</v>
      </c>
      <c r="K37" s="24" t="s">
        <v>80</v>
      </c>
      <c r="L37" s="24" t="s">
        <v>58</v>
      </c>
      <c r="M37" s="24" t="s">
        <v>69</v>
      </c>
    </row>
    <row r="38" spans="1:13">
      <c r="A38" s="28" t="s">
        <v>6</v>
      </c>
      <c r="B38" s="23" t="s">
        <v>39</v>
      </c>
      <c r="C38" s="23" t="s">
        <v>40</v>
      </c>
      <c r="D38" s="31" t="s">
        <v>50</v>
      </c>
      <c r="E38" s="36" t="s">
        <v>77</v>
      </c>
      <c r="F38" s="53" t="s">
        <v>116</v>
      </c>
      <c r="G38" s="24" t="s">
        <v>45</v>
      </c>
      <c r="H38" s="31">
        <v>44</v>
      </c>
      <c r="I38" s="24" t="s">
        <v>82</v>
      </c>
      <c r="J38" s="24" t="s">
        <v>79</v>
      </c>
      <c r="K38" s="24" t="s">
        <v>109</v>
      </c>
      <c r="L38" s="24" t="s">
        <v>52</v>
      </c>
      <c r="M38" s="24" t="s">
        <v>72</v>
      </c>
    </row>
    <row r="39" spans="1:13">
      <c r="A39" s="28" t="s">
        <v>6</v>
      </c>
      <c r="B39" s="23" t="s">
        <v>39</v>
      </c>
      <c r="C39" s="23" t="s">
        <v>40</v>
      </c>
      <c r="D39" s="31" t="s">
        <v>51</v>
      </c>
      <c r="E39" s="36" t="s">
        <v>77</v>
      </c>
      <c r="F39" s="53" t="s">
        <v>116</v>
      </c>
      <c r="G39" s="24" t="s">
        <v>45</v>
      </c>
      <c r="H39" s="31">
        <v>35</v>
      </c>
      <c r="I39" s="24" t="s">
        <v>83</v>
      </c>
      <c r="J39" s="24" t="s">
        <v>58</v>
      </c>
      <c r="K39" s="24" t="s">
        <v>103</v>
      </c>
      <c r="L39" s="24" t="s">
        <v>66</v>
      </c>
      <c r="M39" s="24" t="s">
        <v>62</v>
      </c>
    </row>
    <row r="40" spans="1:13">
      <c r="A40" s="28" t="s">
        <v>6</v>
      </c>
      <c r="B40" s="23" t="s">
        <v>39</v>
      </c>
      <c r="C40" s="23" t="s">
        <v>40</v>
      </c>
      <c r="D40" s="31" t="s">
        <v>53</v>
      </c>
      <c r="E40" s="36" t="s">
        <v>75</v>
      </c>
      <c r="F40" s="53" t="s">
        <v>116</v>
      </c>
      <c r="G40" s="24" t="s">
        <v>45</v>
      </c>
      <c r="H40" s="31">
        <v>36</v>
      </c>
      <c r="I40" s="24" t="s">
        <v>84</v>
      </c>
      <c r="J40" s="24" t="s">
        <v>102</v>
      </c>
      <c r="K40" s="24" t="s">
        <v>59</v>
      </c>
      <c r="L40" s="24" t="s">
        <v>108</v>
      </c>
      <c r="M40" s="24" t="s">
        <v>78</v>
      </c>
    </row>
    <row r="41" spans="1:13">
      <c r="A41" s="37">
        <v>3</v>
      </c>
      <c r="B41" s="38" t="s">
        <v>29</v>
      </c>
      <c r="C41" s="38" t="s">
        <v>13</v>
      </c>
      <c r="D41" s="39" t="s">
        <v>122</v>
      </c>
      <c r="E41" s="38" t="s">
        <v>123</v>
      </c>
      <c r="F41" s="54" t="s">
        <v>117</v>
      </c>
      <c r="G41" s="40" t="s">
        <v>44</v>
      </c>
      <c r="H41" s="39">
        <v>17</v>
      </c>
      <c r="I41" s="40" t="s">
        <v>126</v>
      </c>
      <c r="J41" s="40" t="s">
        <v>57</v>
      </c>
      <c r="K41" s="40" t="s">
        <v>106</v>
      </c>
      <c r="L41" s="40"/>
      <c r="M41" s="40"/>
    </row>
    <row r="42" spans="1:13">
      <c r="A42" s="37">
        <v>3</v>
      </c>
      <c r="B42" s="38" t="s">
        <v>29</v>
      </c>
      <c r="C42" s="38" t="s">
        <v>13</v>
      </c>
      <c r="D42" s="39" t="s">
        <v>124</v>
      </c>
      <c r="E42" s="38" t="s">
        <v>125</v>
      </c>
      <c r="F42" s="54" t="s">
        <v>117</v>
      </c>
      <c r="G42" s="40" t="s">
        <v>44</v>
      </c>
      <c r="H42" s="39">
        <v>40</v>
      </c>
      <c r="I42" s="40" t="s">
        <v>84</v>
      </c>
      <c r="J42" s="40" t="s">
        <v>55</v>
      </c>
      <c r="K42" s="40" t="s">
        <v>52</v>
      </c>
      <c r="L42" s="40" t="s">
        <v>65</v>
      </c>
      <c r="M42" s="40" t="s">
        <v>101</v>
      </c>
    </row>
    <row r="43" spans="1:13">
      <c r="A43" s="37">
        <v>5</v>
      </c>
      <c r="B43" s="38" t="s">
        <v>28</v>
      </c>
      <c r="C43" s="38" t="s">
        <v>18</v>
      </c>
      <c r="D43" s="47" t="s">
        <v>50</v>
      </c>
      <c r="E43" s="41" t="s">
        <v>78</v>
      </c>
      <c r="F43" s="54" t="s">
        <v>117</v>
      </c>
      <c r="G43" s="40" t="s">
        <v>43</v>
      </c>
      <c r="H43" s="39">
        <v>41</v>
      </c>
      <c r="I43" s="40" t="s">
        <v>82</v>
      </c>
      <c r="J43" s="40" t="s">
        <v>57</v>
      </c>
      <c r="K43" s="40" t="s">
        <v>102</v>
      </c>
      <c r="L43" s="40" t="s">
        <v>63</v>
      </c>
      <c r="M43" s="40" t="s">
        <v>106</v>
      </c>
    </row>
    <row r="44" spans="1:13">
      <c r="A44" s="37">
        <v>5</v>
      </c>
      <c r="B44" s="38" t="s">
        <v>28</v>
      </c>
      <c r="C44" s="38" t="s">
        <v>18</v>
      </c>
      <c r="D44" s="39" t="s">
        <v>51</v>
      </c>
      <c r="E44" s="41" t="s">
        <v>78</v>
      </c>
      <c r="F44" s="54" t="s">
        <v>117</v>
      </c>
      <c r="G44" s="40" t="s">
        <v>43</v>
      </c>
      <c r="H44" s="39">
        <v>32</v>
      </c>
      <c r="I44" s="40" t="s">
        <v>95</v>
      </c>
      <c r="J44" s="40" t="s">
        <v>55</v>
      </c>
      <c r="K44" s="40" t="s">
        <v>52</v>
      </c>
      <c r="L44" s="40"/>
      <c r="M44" s="40"/>
    </row>
    <row r="45" spans="1:13">
      <c r="A45" s="37">
        <v>5</v>
      </c>
      <c r="B45" s="38" t="s">
        <v>28</v>
      </c>
      <c r="C45" s="38" t="s">
        <v>18</v>
      </c>
      <c r="D45" s="42" t="s">
        <v>53</v>
      </c>
      <c r="E45" s="41" t="s">
        <v>78</v>
      </c>
      <c r="F45" s="54" t="s">
        <v>117</v>
      </c>
      <c r="G45" s="40" t="s">
        <v>43</v>
      </c>
      <c r="H45" s="39">
        <v>30</v>
      </c>
      <c r="I45" s="40" t="s">
        <v>91</v>
      </c>
      <c r="J45" s="40" t="s">
        <v>65</v>
      </c>
      <c r="K45" s="40" t="s">
        <v>101</v>
      </c>
      <c r="L45" s="40"/>
      <c r="M45" s="40"/>
    </row>
    <row r="46" spans="1:13">
      <c r="A46" s="48" t="s">
        <v>6</v>
      </c>
      <c r="B46" s="38" t="s">
        <v>20</v>
      </c>
      <c r="C46" s="38" t="s">
        <v>21</v>
      </c>
      <c r="D46" s="39" t="s">
        <v>50</v>
      </c>
      <c r="E46" s="41" t="s">
        <v>79</v>
      </c>
      <c r="F46" s="54" t="s">
        <v>117</v>
      </c>
      <c r="G46" s="40" t="s">
        <v>45</v>
      </c>
      <c r="H46" s="39">
        <v>33</v>
      </c>
      <c r="I46" s="40" t="s">
        <v>54</v>
      </c>
      <c r="J46" s="40" t="s">
        <v>100</v>
      </c>
      <c r="K46" s="40" t="s">
        <v>64</v>
      </c>
      <c r="L46" s="40"/>
      <c r="M46" s="40"/>
    </row>
    <row r="47" spans="1:13">
      <c r="A47" s="14">
        <v>3</v>
      </c>
      <c r="B47" s="15" t="s">
        <v>32</v>
      </c>
      <c r="C47" s="15" t="s">
        <v>9</v>
      </c>
      <c r="D47" s="32" t="s">
        <v>50</v>
      </c>
      <c r="E47" s="35" t="s">
        <v>58</v>
      </c>
      <c r="F47" s="55" t="s">
        <v>118</v>
      </c>
      <c r="G47" s="16" t="s">
        <v>44</v>
      </c>
      <c r="H47" s="30">
        <v>20</v>
      </c>
      <c r="I47" s="16" t="s">
        <v>93</v>
      </c>
      <c r="J47" s="16" t="s">
        <v>77</v>
      </c>
      <c r="K47" s="16" t="s">
        <v>52</v>
      </c>
      <c r="L47" s="16"/>
      <c r="M47" s="16"/>
    </row>
    <row r="48" spans="1:13">
      <c r="A48" s="14">
        <v>3</v>
      </c>
      <c r="B48" s="15" t="s">
        <v>32</v>
      </c>
      <c r="C48" s="15" t="s">
        <v>9</v>
      </c>
      <c r="D48" s="30" t="s">
        <v>51</v>
      </c>
      <c r="E48" s="35" t="s">
        <v>58</v>
      </c>
      <c r="F48" s="55" t="s">
        <v>118</v>
      </c>
      <c r="G48" s="16" t="s">
        <v>44</v>
      </c>
      <c r="H48" s="30">
        <v>43</v>
      </c>
      <c r="I48" s="16" t="s">
        <v>94</v>
      </c>
      <c r="J48" s="16" t="s">
        <v>62</v>
      </c>
      <c r="K48" s="16" t="s">
        <v>66</v>
      </c>
      <c r="L48" s="16" t="s">
        <v>78</v>
      </c>
      <c r="M48" s="16" t="s">
        <v>99</v>
      </c>
    </row>
    <row r="49" spans="1:13">
      <c r="A49" s="14">
        <v>3</v>
      </c>
      <c r="B49" s="15" t="s">
        <v>32</v>
      </c>
      <c r="C49" s="15" t="s">
        <v>9</v>
      </c>
      <c r="D49" s="32" t="s">
        <v>53</v>
      </c>
      <c r="E49" s="35" t="s">
        <v>76</v>
      </c>
      <c r="F49" s="55" t="s">
        <v>118</v>
      </c>
      <c r="G49" s="16" t="s">
        <v>44</v>
      </c>
      <c r="H49" s="30">
        <v>21</v>
      </c>
      <c r="I49" s="16" t="s">
        <v>54</v>
      </c>
      <c r="J49" s="16" t="s">
        <v>69</v>
      </c>
      <c r="K49" s="16" t="s">
        <v>80</v>
      </c>
      <c r="L49" s="16"/>
      <c r="M49" s="16"/>
    </row>
    <row r="50" spans="1:13">
      <c r="A50" s="18" t="s">
        <v>6</v>
      </c>
      <c r="B50" s="15" t="s">
        <v>48</v>
      </c>
      <c r="C50" s="15" t="s">
        <v>49</v>
      </c>
      <c r="D50" s="30" t="s">
        <v>50</v>
      </c>
      <c r="E50" s="35" t="s">
        <v>71</v>
      </c>
      <c r="F50" s="55" t="s">
        <v>118</v>
      </c>
      <c r="G50" s="16" t="s">
        <v>45</v>
      </c>
      <c r="H50" s="30">
        <v>13</v>
      </c>
      <c r="I50" s="16" t="s">
        <v>90</v>
      </c>
      <c r="J50" s="16" t="s">
        <v>96</v>
      </c>
      <c r="K50" s="16" t="s">
        <v>76</v>
      </c>
      <c r="L50" s="16"/>
      <c r="M50" s="16"/>
    </row>
    <row r="51" spans="1:13">
      <c r="A51" s="18" t="s">
        <v>6</v>
      </c>
      <c r="B51" s="15" t="s">
        <v>22</v>
      </c>
      <c r="C51" s="15" t="s">
        <v>2</v>
      </c>
      <c r="D51" s="30" t="s">
        <v>51</v>
      </c>
      <c r="E51" s="35" t="s">
        <v>80</v>
      </c>
      <c r="F51" s="55" t="s">
        <v>118</v>
      </c>
      <c r="G51" s="16" t="s">
        <v>37</v>
      </c>
      <c r="H51" s="30">
        <v>33</v>
      </c>
      <c r="I51" s="16" t="s">
        <v>54</v>
      </c>
      <c r="J51" s="16" t="s">
        <v>97</v>
      </c>
      <c r="K51" s="16" t="s">
        <v>98</v>
      </c>
      <c r="L51" s="16"/>
      <c r="M51" s="16"/>
    </row>
    <row r="52" spans="1:13">
      <c r="A52" s="18" t="s">
        <v>6</v>
      </c>
      <c r="B52" s="15" t="s">
        <v>22</v>
      </c>
      <c r="C52" s="15" t="s">
        <v>2</v>
      </c>
      <c r="D52" s="30" t="s">
        <v>53</v>
      </c>
      <c r="E52" s="35" t="s">
        <v>69</v>
      </c>
      <c r="F52" s="55" t="s">
        <v>118</v>
      </c>
      <c r="G52" s="16" t="s">
        <v>37</v>
      </c>
      <c r="H52" s="30">
        <v>17</v>
      </c>
      <c r="I52" s="16" t="s">
        <v>61</v>
      </c>
      <c r="J52" s="16" t="s">
        <v>99</v>
      </c>
      <c r="K52" s="16" t="s">
        <v>75</v>
      </c>
      <c r="L52" s="16"/>
      <c r="M52" s="16"/>
    </row>
  </sheetData>
  <autoFilter ref="H1:M52"/>
  <pageMargins left="0.7" right="0.7" top="0.75" bottom="0.75" header="0.3" footer="0.3"/>
  <pageSetup scale="91" orientation="portrait" r:id="rId1"/>
  <headerFooter>
    <oddFooter>&amp;LPrepared ByFarhan Iqbal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Fall 2015 Sem Wise </vt:lpstr>
      <vt:lpstr>Fall 2015 Date wise</vt:lpstr>
      <vt:lpstr>'Fall 2015 Date wise'!Extract</vt:lpstr>
      <vt:lpstr>'Fall 2015 Sem Wise '!Extract</vt:lpstr>
      <vt:lpstr>'Fall 2015 Date wise'!Print_Area</vt:lpstr>
      <vt:lpstr>'Fall 2015 Sem Wise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2015-11-27T12:05:23Z</dcterms:modified>
</cp:coreProperties>
</file>