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5010" activeTab="1"/>
  </bookViews>
  <sheets>
    <sheet name="Spring 2016 Sem. wise" sheetId="9" r:id="rId1"/>
    <sheet name="Spring 2016 Date wise" sheetId="8" r:id="rId2"/>
  </sheets>
  <definedNames>
    <definedName name="_xlnm._FilterDatabase" localSheetId="0" hidden="1">'Spring 2016 Sem. wise'!$A$1:$F$27</definedName>
    <definedName name="Batch" localSheetId="0">#REF!</definedName>
    <definedName name="Batch">#REF!</definedName>
    <definedName name="CourseName" localSheetId="0">#REF!</definedName>
    <definedName name="CourseName">#REF!</definedName>
    <definedName name="CTitle" localSheetId="0">#REF!</definedName>
    <definedName name="CTitle">#REF!</definedName>
    <definedName name="DEGREECODE" localSheetId="0">#REF!</definedName>
    <definedName name="DEGREECODE">#REF!</definedName>
    <definedName name="_xlnm.Extract" localSheetId="0">'Spring 2016 Sem. wise'!$B:$C</definedName>
    <definedName name="Grade" localSheetId="0">#REF!</definedName>
    <definedName name="Grade">#REF!</definedName>
    <definedName name="GradeSheet" localSheetId="0">#REF!</definedName>
    <definedName name="GradeSheet">#REF!</definedName>
    <definedName name="Major" localSheetId="0">#REF!</definedName>
    <definedName name="Major">#REF!</definedName>
    <definedName name="_xlnm.Print_Area" localSheetId="0">'Spring 2016 Sem. wise'!$A$1:$F$27</definedName>
    <definedName name="SEM" localSheetId="0">#REF!</definedName>
    <definedName name="SEM">#REF!</definedName>
    <definedName name="Year" localSheetId="0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3" i="9" l="1"/>
  <c r="E14" i="9" s="1"/>
  <c r="E15" i="9" s="1"/>
  <c r="E16" i="9" s="1"/>
  <c r="E17" i="9" s="1"/>
  <c r="E18" i="9" s="1"/>
  <c r="E8" i="9"/>
  <c r="E9" i="9" s="1"/>
  <c r="E10" i="9" s="1"/>
  <c r="E11" i="9" s="1"/>
  <c r="E12" i="9" s="1"/>
  <c r="E3" i="9"/>
  <c r="E4" i="9" s="1"/>
  <c r="E5" i="9" s="1"/>
  <c r="E6" i="9" s="1"/>
</calcChain>
</file>

<file path=xl/sharedStrings.xml><?xml version="1.0" encoding="utf-8"?>
<sst xmlns="http://schemas.openxmlformats.org/spreadsheetml/2006/main" count="238" uniqueCount="67">
  <si>
    <t>Course Code</t>
  </si>
  <si>
    <t>Course_Name</t>
  </si>
  <si>
    <t>Sections</t>
  </si>
  <si>
    <t>Date</t>
  </si>
  <si>
    <t>Sem</t>
  </si>
  <si>
    <t>Elec</t>
  </si>
  <si>
    <t>Time</t>
  </si>
  <si>
    <t>All</t>
  </si>
  <si>
    <t>13:00-14:00</t>
  </si>
  <si>
    <t>14:30-15:30</t>
  </si>
  <si>
    <t>15:00-16:00</t>
  </si>
  <si>
    <t>Circuit Analysis</t>
  </si>
  <si>
    <t>Islamic Studies / Ethics (For Non-Muslim Students)</t>
  </si>
  <si>
    <t>Object Oriented Programming</t>
  </si>
  <si>
    <t>Complex Variables and Transforms</t>
  </si>
  <si>
    <t>Computer Organization and Architecture</t>
  </si>
  <si>
    <t>Data Structures and Algorithms</t>
  </si>
  <si>
    <t>Electronic Devices and Circuits</t>
  </si>
  <si>
    <t>Engineering Economics</t>
  </si>
  <si>
    <t>Control Systems</t>
  </si>
  <si>
    <t>Modern Microprocessor Systems</t>
  </si>
  <si>
    <t>Probability and Statistics for Engineers</t>
  </si>
  <si>
    <t>EE445</t>
  </si>
  <si>
    <t>Digital Electronics</t>
  </si>
  <si>
    <t>Engineering Management</t>
  </si>
  <si>
    <t>EE426</t>
  </si>
  <si>
    <t>High Voltage Engineering</t>
  </si>
  <si>
    <t>EE455</t>
  </si>
  <si>
    <t>Industrial Electronics</t>
  </si>
  <si>
    <t>Numerical Analysis</t>
  </si>
  <si>
    <t>EE422</t>
  </si>
  <si>
    <t>Power System Distribution &amp; Utilization</t>
  </si>
  <si>
    <t>EE423</t>
  </si>
  <si>
    <t>Power System Protection</t>
  </si>
  <si>
    <t>EE480</t>
  </si>
  <si>
    <t>Wireless Communication</t>
  </si>
  <si>
    <t>Engineering Mechanics</t>
  </si>
  <si>
    <t>Composition and communication</t>
  </si>
  <si>
    <t>Research Project and presentation</t>
  </si>
  <si>
    <t>Entrepreneurship</t>
  </si>
  <si>
    <t>SS306</t>
  </si>
  <si>
    <t>EE330</t>
  </si>
  <si>
    <t>Computer Networks</t>
  </si>
  <si>
    <t>EE424</t>
  </si>
  <si>
    <t>Electrical Machine Design</t>
  </si>
  <si>
    <t>09:00-10:00</t>
  </si>
  <si>
    <t>11:00-12:00</t>
  </si>
  <si>
    <t>16:00-17:00</t>
  </si>
  <si>
    <t>16:30-17:30</t>
  </si>
  <si>
    <t>MS323</t>
  </si>
  <si>
    <t>MA422</t>
  </si>
  <si>
    <t>EE306</t>
  </si>
  <si>
    <t>EE415</t>
  </si>
  <si>
    <t>Digital Signal Processing</t>
  </si>
  <si>
    <t>EE360</t>
  </si>
  <si>
    <t>EE328</t>
  </si>
  <si>
    <t>EE110</t>
  </si>
  <si>
    <t>HM150</t>
  </si>
  <si>
    <t>ME121</t>
  </si>
  <si>
    <t>EN112</t>
  </si>
  <si>
    <t>CS151</t>
  </si>
  <si>
    <t>EE208</t>
  </si>
  <si>
    <t>EN223</t>
  </si>
  <si>
    <t>EE227</t>
  </si>
  <si>
    <t>MA233</t>
  </si>
  <si>
    <t>EE213</t>
  </si>
  <si>
    <t>MS224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</si>
</sst>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3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Border="1"/>
    <xf numFmtId="164" fontId="0" fillId="3" borderId="1" xfId="0" applyNumberFormat="1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164" fontId="0" fillId="6" borderId="1" xfId="0" applyNumberForma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 vertical="top"/>
    </xf>
    <xf numFmtId="0" fontId="0" fillId="5" borderId="0" xfId="0" applyFill="1"/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left" vertical="top"/>
    </xf>
    <xf numFmtId="0" fontId="0" fillId="9" borderId="1" xfId="0" applyFont="1" applyFill="1" applyBorder="1" applyAlignment="1">
      <alignment wrapText="1"/>
    </xf>
    <xf numFmtId="0" fontId="0" fillId="9" borderId="1" xfId="0" applyFill="1" applyBorder="1"/>
    <xf numFmtId="164" fontId="0" fillId="9" borderId="1" xfId="0" applyNumberForma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 vertical="top" wrapText="1"/>
    </xf>
    <xf numFmtId="0" fontId="0" fillId="9" borderId="2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1" xfId="0" applyFont="1" applyFill="1" applyBorder="1" applyAlignment="1">
      <alignment horizontal="left"/>
    </xf>
    <xf numFmtId="0" fontId="0" fillId="10" borderId="1" xfId="0" applyFill="1" applyBorder="1"/>
    <xf numFmtId="164" fontId="0" fillId="10" borderId="1" xfId="0" applyNumberFormat="1" applyFill="1" applyBorder="1" applyAlignment="1">
      <alignment horizontal="left"/>
    </xf>
    <xf numFmtId="0" fontId="0" fillId="10" borderId="1" xfId="0" applyFont="1" applyFill="1" applyBorder="1" applyAlignment="1">
      <alignment horizontal="left" vertical="top" wrapText="1"/>
    </xf>
    <xf numFmtId="0" fontId="0" fillId="10" borderId="1" xfId="0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0" fillId="11" borderId="1" xfId="0" applyFill="1" applyBorder="1"/>
    <xf numFmtId="164" fontId="0" fillId="11" borderId="1" xfId="0" applyNumberFormat="1" applyFill="1" applyBorder="1" applyAlignment="1">
      <alignment horizontal="left"/>
    </xf>
    <xf numFmtId="0" fontId="0" fillId="11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wrapTex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topLeftCell="A4" zoomScaleSheetLayoutView="100" workbookViewId="0">
      <selection activeCell="C5" sqref="C5"/>
    </sheetView>
  </sheetViews>
  <sheetFormatPr defaultRowHeight="15" x14ac:dyDescent="0.25"/>
  <cols>
    <col min="1" max="1" width="7.7109375" style="2" customWidth="1"/>
    <col min="2" max="2" width="9.85546875" style="3" bestFit="1" customWidth="1"/>
    <col min="3" max="3" width="33.5703125" bestFit="1" customWidth="1"/>
    <col min="4" max="4" width="7" customWidth="1"/>
    <col min="5" max="5" width="30" style="3" bestFit="1" customWidth="1"/>
    <col min="6" max="6" width="10.85546875" bestFit="1" customWidth="1"/>
    <col min="7" max="7" width="0" hidden="1" customWidth="1"/>
  </cols>
  <sheetData>
    <row r="1" spans="1:7" ht="31.5" x14ac:dyDescent="0.25">
      <c r="A1" s="1" t="s">
        <v>4</v>
      </c>
      <c r="B1" s="4" t="s">
        <v>0</v>
      </c>
      <c r="C1" s="1" t="s">
        <v>1</v>
      </c>
      <c r="D1" s="1" t="s">
        <v>2</v>
      </c>
      <c r="E1" s="4" t="s">
        <v>3</v>
      </c>
      <c r="F1" s="4" t="s">
        <v>6</v>
      </c>
      <c r="G1" s="19"/>
    </row>
    <row r="2" spans="1:7" x14ac:dyDescent="0.25">
      <c r="A2" s="5">
        <v>2</v>
      </c>
      <c r="B2" s="11" t="s">
        <v>56</v>
      </c>
      <c r="C2" s="11" t="s">
        <v>11</v>
      </c>
      <c r="D2" s="6" t="s">
        <v>7</v>
      </c>
      <c r="E2" s="20">
        <v>42471</v>
      </c>
      <c r="F2" s="6" t="s">
        <v>45</v>
      </c>
      <c r="G2" s="19">
        <v>1</v>
      </c>
    </row>
    <row r="3" spans="1:7" ht="30" x14ac:dyDescent="0.25">
      <c r="A3" s="5">
        <v>2</v>
      </c>
      <c r="B3" s="35" t="s">
        <v>57</v>
      </c>
      <c r="C3" s="34" t="s">
        <v>12</v>
      </c>
      <c r="D3" s="6" t="s">
        <v>7</v>
      </c>
      <c r="E3" s="20">
        <f>E2+1</f>
        <v>42472</v>
      </c>
      <c r="F3" s="6" t="s">
        <v>45</v>
      </c>
      <c r="G3" s="19"/>
    </row>
    <row r="4" spans="1:7" x14ac:dyDescent="0.25">
      <c r="A4" s="5">
        <v>2</v>
      </c>
      <c r="B4" s="11" t="s">
        <v>58</v>
      </c>
      <c r="C4" s="11" t="s">
        <v>36</v>
      </c>
      <c r="D4" s="6" t="s">
        <v>7</v>
      </c>
      <c r="E4" s="20">
        <f>E3+1</f>
        <v>42473</v>
      </c>
      <c r="F4" s="6" t="s">
        <v>45</v>
      </c>
      <c r="G4" s="19">
        <v>1</v>
      </c>
    </row>
    <row r="5" spans="1:7" x14ac:dyDescent="0.25">
      <c r="A5" s="5">
        <v>2</v>
      </c>
      <c r="B5" s="11" t="s">
        <v>59</v>
      </c>
      <c r="C5" s="33" t="s">
        <v>37</v>
      </c>
      <c r="D5" s="6" t="s">
        <v>7</v>
      </c>
      <c r="E5" s="20">
        <f t="shared" ref="E5" si="0">E4+1</f>
        <v>42474</v>
      </c>
      <c r="F5" s="6" t="s">
        <v>45</v>
      </c>
      <c r="G5" s="19">
        <v>1</v>
      </c>
    </row>
    <row r="6" spans="1:7" x14ac:dyDescent="0.25">
      <c r="A6" s="5">
        <v>2</v>
      </c>
      <c r="B6" s="11" t="s">
        <v>60</v>
      </c>
      <c r="C6" s="11" t="s">
        <v>13</v>
      </c>
      <c r="D6" s="6" t="s">
        <v>7</v>
      </c>
      <c r="E6" s="20">
        <f>E5+2</f>
        <v>42476</v>
      </c>
      <c r="F6" s="6" t="s">
        <v>45</v>
      </c>
      <c r="G6" s="19"/>
    </row>
    <row r="7" spans="1:7" x14ac:dyDescent="0.25">
      <c r="A7" s="12">
        <v>4</v>
      </c>
      <c r="B7" s="13" t="s">
        <v>61</v>
      </c>
      <c r="C7" s="13" t="s">
        <v>17</v>
      </c>
      <c r="D7" s="7" t="s">
        <v>7</v>
      </c>
      <c r="E7" s="21">
        <v>42471</v>
      </c>
      <c r="F7" s="7" t="s">
        <v>46</v>
      </c>
      <c r="G7" s="19">
        <v>1</v>
      </c>
    </row>
    <row r="8" spans="1:7" x14ac:dyDescent="0.25">
      <c r="A8" s="12">
        <v>4</v>
      </c>
      <c r="B8" s="13" t="s">
        <v>62</v>
      </c>
      <c r="C8" s="30" t="s">
        <v>38</v>
      </c>
      <c r="D8" s="7" t="s">
        <v>7</v>
      </c>
      <c r="E8" s="21">
        <f>E7+1</f>
        <v>42472</v>
      </c>
      <c r="F8" s="7" t="s">
        <v>46</v>
      </c>
      <c r="G8" s="19">
        <v>1</v>
      </c>
    </row>
    <row r="9" spans="1:7" x14ac:dyDescent="0.25">
      <c r="A9" s="12">
        <v>4</v>
      </c>
      <c r="B9" s="13" t="s">
        <v>63</v>
      </c>
      <c r="C9" s="13" t="s">
        <v>15</v>
      </c>
      <c r="D9" s="7" t="s">
        <v>7</v>
      </c>
      <c r="E9" s="21">
        <f>E8+1</f>
        <v>42473</v>
      </c>
      <c r="F9" s="7" t="s">
        <v>46</v>
      </c>
      <c r="G9" s="19">
        <v>1</v>
      </c>
    </row>
    <row r="10" spans="1:7" x14ac:dyDescent="0.25">
      <c r="A10" s="12">
        <v>4</v>
      </c>
      <c r="B10" s="13" t="s">
        <v>64</v>
      </c>
      <c r="C10" s="13" t="s">
        <v>14</v>
      </c>
      <c r="D10" s="7" t="s">
        <v>7</v>
      </c>
      <c r="E10" s="21">
        <f t="shared" ref="E10" si="1">E9+1</f>
        <v>42474</v>
      </c>
      <c r="F10" s="7" t="s">
        <v>46</v>
      </c>
      <c r="G10" s="19">
        <v>1</v>
      </c>
    </row>
    <row r="11" spans="1:7" x14ac:dyDescent="0.25">
      <c r="A11" s="12">
        <v>4</v>
      </c>
      <c r="B11" s="31" t="s">
        <v>65</v>
      </c>
      <c r="C11" s="13" t="s">
        <v>16</v>
      </c>
      <c r="D11" s="7" t="s">
        <v>7</v>
      </c>
      <c r="E11" s="21">
        <f>E10+1</f>
        <v>42475</v>
      </c>
      <c r="F11" s="7" t="s">
        <v>46</v>
      </c>
      <c r="G11" s="19">
        <v>1</v>
      </c>
    </row>
    <row r="12" spans="1:7" x14ac:dyDescent="0.25">
      <c r="A12" s="12">
        <v>4</v>
      </c>
      <c r="B12" s="13" t="s">
        <v>66</v>
      </c>
      <c r="C12" s="13" t="s">
        <v>18</v>
      </c>
      <c r="D12" s="7" t="s">
        <v>7</v>
      </c>
      <c r="E12" s="21">
        <f>E11+1</f>
        <v>42476</v>
      </c>
      <c r="F12" s="7" t="s">
        <v>46</v>
      </c>
      <c r="G12" s="19">
        <v>1</v>
      </c>
    </row>
    <row r="13" spans="1:7" ht="30" x14ac:dyDescent="0.25">
      <c r="A13" s="14">
        <v>6</v>
      </c>
      <c r="B13" s="15" t="s">
        <v>51</v>
      </c>
      <c r="C13" s="15" t="s">
        <v>21</v>
      </c>
      <c r="D13" s="8" t="s">
        <v>7</v>
      </c>
      <c r="E13" s="22">
        <f>E7</f>
        <v>42471</v>
      </c>
      <c r="F13" s="8" t="s">
        <v>8</v>
      </c>
      <c r="G13" s="19">
        <v>1</v>
      </c>
    </row>
    <row r="14" spans="1:7" x14ac:dyDescent="0.25">
      <c r="A14" s="14">
        <v>6</v>
      </c>
      <c r="B14" s="15" t="s">
        <v>40</v>
      </c>
      <c r="C14" s="32" t="s">
        <v>39</v>
      </c>
      <c r="D14" s="8" t="s">
        <v>7</v>
      </c>
      <c r="E14" s="22">
        <f>E13+1</f>
        <v>42472</v>
      </c>
      <c r="F14" s="8" t="s">
        <v>8</v>
      </c>
      <c r="G14" s="19">
        <v>1</v>
      </c>
    </row>
    <row r="15" spans="1:7" x14ac:dyDescent="0.25">
      <c r="A15" s="14">
        <v>6</v>
      </c>
      <c r="B15" s="15" t="s">
        <v>54</v>
      </c>
      <c r="C15" s="15" t="s">
        <v>19</v>
      </c>
      <c r="D15" s="8" t="s">
        <v>7</v>
      </c>
      <c r="E15" s="22">
        <f t="shared" ref="E15" si="2">E14+1</f>
        <v>42473</v>
      </c>
      <c r="F15" s="8" t="s">
        <v>8</v>
      </c>
      <c r="G15" s="19">
        <v>1</v>
      </c>
    </row>
    <row r="16" spans="1:7" x14ac:dyDescent="0.25">
      <c r="A16" s="14">
        <v>6</v>
      </c>
      <c r="B16" s="15" t="s">
        <v>55</v>
      </c>
      <c r="C16" s="15" t="s">
        <v>20</v>
      </c>
      <c r="D16" s="8" t="s">
        <v>7</v>
      </c>
      <c r="E16" s="22">
        <f>E15+1</f>
        <v>42474</v>
      </c>
      <c r="F16" s="8" t="s">
        <v>8</v>
      </c>
      <c r="G16" s="19">
        <v>1</v>
      </c>
    </row>
    <row r="17" spans="1:7" s="36" customFormat="1" x14ac:dyDescent="0.25">
      <c r="A17" s="14" t="s">
        <v>5</v>
      </c>
      <c r="B17" s="15" t="s">
        <v>22</v>
      </c>
      <c r="C17" s="15" t="s">
        <v>23</v>
      </c>
      <c r="D17" s="8" t="s">
        <v>7</v>
      </c>
      <c r="E17" s="22">
        <f>E16+1</f>
        <v>42475</v>
      </c>
      <c r="F17" s="8" t="s">
        <v>9</v>
      </c>
      <c r="G17" s="8">
        <v>1</v>
      </c>
    </row>
    <row r="18" spans="1:7" s="36" customFormat="1" ht="30" x14ac:dyDescent="0.25">
      <c r="A18" s="14" t="s">
        <v>5</v>
      </c>
      <c r="B18" s="29" t="s">
        <v>30</v>
      </c>
      <c r="C18" s="63" t="s">
        <v>31</v>
      </c>
      <c r="D18" s="8" t="s">
        <v>7</v>
      </c>
      <c r="E18" s="22">
        <f>E17+1</f>
        <v>42476</v>
      </c>
      <c r="F18" s="8" t="s">
        <v>8</v>
      </c>
      <c r="G18" s="8"/>
    </row>
    <row r="19" spans="1:7" x14ac:dyDescent="0.25">
      <c r="A19" s="14" t="s">
        <v>5</v>
      </c>
      <c r="B19" s="15" t="s">
        <v>52</v>
      </c>
      <c r="C19" s="15" t="s">
        <v>53</v>
      </c>
      <c r="D19" s="8" t="s">
        <v>7</v>
      </c>
      <c r="E19" s="22">
        <v>42476</v>
      </c>
      <c r="F19" s="8" t="s">
        <v>48</v>
      </c>
      <c r="G19" s="19">
        <v>1</v>
      </c>
    </row>
    <row r="20" spans="1:7" x14ac:dyDescent="0.25">
      <c r="A20" s="16">
        <v>8</v>
      </c>
      <c r="B20" s="27" t="s">
        <v>50</v>
      </c>
      <c r="C20" s="17" t="s">
        <v>29</v>
      </c>
      <c r="D20" s="10" t="s">
        <v>7</v>
      </c>
      <c r="E20" s="23">
        <v>42471</v>
      </c>
      <c r="F20" s="10" t="s">
        <v>10</v>
      </c>
      <c r="G20" s="19"/>
    </row>
    <row r="21" spans="1:7" x14ac:dyDescent="0.25">
      <c r="A21" s="16" t="s">
        <v>5</v>
      </c>
      <c r="B21" s="9" t="s">
        <v>32</v>
      </c>
      <c r="C21" s="9" t="s">
        <v>33</v>
      </c>
      <c r="D21" s="10" t="s">
        <v>7</v>
      </c>
      <c r="E21" s="23">
        <v>42472</v>
      </c>
      <c r="F21" s="10" t="s">
        <v>10</v>
      </c>
      <c r="G21" s="19">
        <v>1</v>
      </c>
    </row>
    <row r="22" spans="1:7" x14ac:dyDescent="0.25">
      <c r="A22" s="16" t="s">
        <v>5</v>
      </c>
      <c r="B22" s="27" t="s">
        <v>41</v>
      </c>
      <c r="C22" s="27" t="s">
        <v>42</v>
      </c>
      <c r="D22" s="10" t="s">
        <v>7</v>
      </c>
      <c r="E22" s="23">
        <v>42472</v>
      </c>
      <c r="F22" s="10" t="s">
        <v>48</v>
      </c>
      <c r="G22" s="19"/>
    </row>
    <row r="23" spans="1:7" x14ac:dyDescent="0.25">
      <c r="A23" s="16">
        <v>8</v>
      </c>
      <c r="B23" s="17" t="s">
        <v>49</v>
      </c>
      <c r="C23" s="17" t="s">
        <v>24</v>
      </c>
      <c r="D23" s="10" t="s">
        <v>7</v>
      </c>
      <c r="E23" s="23">
        <v>42473</v>
      </c>
      <c r="F23" s="10" t="s">
        <v>10</v>
      </c>
      <c r="G23" s="19">
        <v>1</v>
      </c>
    </row>
    <row r="24" spans="1:7" x14ac:dyDescent="0.25">
      <c r="A24" s="16" t="s">
        <v>5</v>
      </c>
      <c r="B24" s="9" t="s">
        <v>25</v>
      </c>
      <c r="C24" s="9" t="s">
        <v>26</v>
      </c>
      <c r="D24" s="10" t="s">
        <v>7</v>
      </c>
      <c r="E24" s="23">
        <v>42474</v>
      </c>
      <c r="F24" s="10" t="s">
        <v>10</v>
      </c>
      <c r="G24" s="19">
        <v>1</v>
      </c>
    </row>
    <row r="25" spans="1:7" x14ac:dyDescent="0.25">
      <c r="A25" s="16" t="s">
        <v>5</v>
      </c>
      <c r="B25" s="17" t="s">
        <v>34</v>
      </c>
      <c r="C25" s="17" t="s">
        <v>35</v>
      </c>
      <c r="D25" s="10" t="s">
        <v>7</v>
      </c>
      <c r="E25" s="23">
        <v>42475</v>
      </c>
      <c r="F25" s="10" t="s">
        <v>45</v>
      </c>
    </row>
    <row r="26" spans="1:7" x14ac:dyDescent="0.25">
      <c r="A26" s="16" t="s">
        <v>5</v>
      </c>
      <c r="B26" s="9" t="s">
        <v>43</v>
      </c>
      <c r="C26" s="9" t="s">
        <v>44</v>
      </c>
      <c r="D26" s="10" t="s">
        <v>7</v>
      </c>
      <c r="E26" s="23">
        <v>42475</v>
      </c>
      <c r="F26" s="10" t="s">
        <v>47</v>
      </c>
      <c r="G26" s="19">
        <v>1</v>
      </c>
    </row>
    <row r="27" spans="1:7" x14ac:dyDescent="0.25">
      <c r="A27" s="16" t="s">
        <v>5</v>
      </c>
      <c r="B27" s="17" t="s">
        <v>27</v>
      </c>
      <c r="C27" s="17" t="s">
        <v>28</v>
      </c>
      <c r="D27" s="10" t="s">
        <v>7</v>
      </c>
      <c r="E27" s="23">
        <v>42476</v>
      </c>
      <c r="F27" s="10" t="s">
        <v>10</v>
      </c>
    </row>
  </sheetData>
  <autoFilter ref="A1:F27">
    <sortState ref="A2:F25">
      <sortCondition ref="A1:A25"/>
    </sortState>
  </autoFilter>
  <pageMargins left="0.7" right="0.7" top="0.75" bottom="0.75" header="0.3" footer="0.3"/>
  <pageSetup scale="91" orientation="portrait" r:id="rId1"/>
  <headerFooter>
    <oddFooter>&amp;LPrepared ByFarhan Iqbal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A4" zoomScaleNormal="100" zoomScaleSheetLayoutView="100" workbookViewId="0">
      <selection activeCell="B27" sqref="B27"/>
    </sheetView>
  </sheetViews>
  <sheetFormatPr defaultRowHeight="15" x14ac:dyDescent="0.25"/>
  <cols>
    <col min="2" max="2" width="9.85546875" customWidth="1"/>
    <col min="3" max="3" width="28.140625" customWidth="1"/>
    <col min="4" max="4" width="7.140625" customWidth="1"/>
    <col min="5" max="5" width="26" customWidth="1"/>
    <col min="6" max="6" width="12.7109375" customWidth="1"/>
  </cols>
  <sheetData>
    <row r="1" spans="1:6" ht="31.5" x14ac:dyDescent="0.25">
      <c r="A1" s="1" t="s">
        <v>4</v>
      </c>
      <c r="B1" s="4" t="s">
        <v>0</v>
      </c>
      <c r="C1" s="1" t="s">
        <v>1</v>
      </c>
      <c r="D1" s="1" t="s">
        <v>2</v>
      </c>
      <c r="E1" s="4" t="s">
        <v>3</v>
      </c>
      <c r="F1" s="4" t="s">
        <v>6</v>
      </c>
    </row>
    <row r="2" spans="1:6" x14ac:dyDescent="0.25">
      <c r="A2" s="12">
        <v>2</v>
      </c>
      <c r="B2" s="13" t="s">
        <v>56</v>
      </c>
      <c r="C2" s="13" t="s">
        <v>11</v>
      </c>
      <c r="D2" s="7" t="s">
        <v>7</v>
      </c>
      <c r="E2" s="21">
        <v>42471</v>
      </c>
      <c r="F2" s="7" t="s">
        <v>45</v>
      </c>
    </row>
    <row r="3" spans="1:6" x14ac:dyDescent="0.25">
      <c r="A3" s="12">
        <v>4</v>
      </c>
      <c r="B3" s="13" t="s">
        <v>61</v>
      </c>
      <c r="C3" s="13" t="s">
        <v>17</v>
      </c>
      <c r="D3" s="7" t="s">
        <v>7</v>
      </c>
      <c r="E3" s="21">
        <v>42471</v>
      </c>
      <c r="F3" s="7" t="s">
        <v>46</v>
      </c>
    </row>
    <row r="4" spans="1:6" ht="31.5" customHeight="1" x14ac:dyDescent="0.25">
      <c r="A4" s="12">
        <v>6</v>
      </c>
      <c r="B4" s="18" t="s">
        <v>51</v>
      </c>
      <c r="C4" s="18" t="s">
        <v>21</v>
      </c>
      <c r="D4" s="7" t="s">
        <v>7</v>
      </c>
      <c r="E4" s="21">
        <v>42471</v>
      </c>
      <c r="F4" s="7" t="s">
        <v>8</v>
      </c>
    </row>
    <row r="5" spans="1:6" ht="24" customHeight="1" x14ac:dyDescent="0.25">
      <c r="A5" s="12">
        <v>8</v>
      </c>
      <c r="B5" s="28" t="s">
        <v>50</v>
      </c>
      <c r="C5" s="18" t="s">
        <v>29</v>
      </c>
      <c r="D5" s="7" t="s">
        <v>7</v>
      </c>
      <c r="E5" s="21">
        <v>42471</v>
      </c>
      <c r="F5" s="7" t="s">
        <v>10</v>
      </c>
    </row>
    <row r="6" spans="1:6" ht="30" x14ac:dyDescent="0.25">
      <c r="A6" s="37">
        <v>2</v>
      </c>
      <c r="B6" s="38" t="s">
        <v>57</v>
      </c>
      <c r="C6" s="39" t="s">
        <v>12</v>
      </c>
      <c r="D6" s="40" t="s">
        <v>7</v>
      </c>
      <c r="E6" s="41">
        <v>42472</v>
      </c>
      <c r="F6" s="40" t="s">
        <v>45</v>
      </c>
    </row>
    <row r="7" spans="1:6" x14ac:dyDescent="0.25">
      <c r="A7" s="37">
        <v>4</v>
      </c>
      <c r="B7" s="42" t="s">
        <v>62</v>
      </c>
      <c r="C7" s="43" t="s">
        <v>38</v>
      </c>
      <c r="D7" s="40" t="s">
        <v>7</v>
      </c>
      <c r="E7" s="41">
        <v>42472</v>
      </c>
      <c r="F7" s="40" t="s">
        <v>46</v>
      </c>
    </row>
    <row r="8" spans="1:6" x14ac:dyDescent="0.25">
      <c r="A8" s="37">
        <v>6</v>
      </c>
      <c r="B8" s="44" t="s">
        <v>40</v>
      </c>
      <c r="C8" s="45" t="s">
        <v>39</v>
      </c>
      <c r="D8" s="40" t="s">
        <v>7</v>
      </c>
      <c r="E8" s="41">
        <v>42472</v>
      </c>
      <c r="F8" s="40" t="s">
        <v>8</v>
      </c>
    </row>
    <row r="9" spans="1:6" x14ac:dyDescent="0.25">
      <c r="A9" s="37" t="s">
        <v>5</v>
      </c>
      <c r="B9" s="46" t="s">
        <v>32</v>
      </c>
      <c r="C9" s="46" t="s">
        <v>33</v>
      </c>
      <c r="D9" s="40" t="s">
        <v>7</v>
      </c>
      <c r="E9" s="41">
        <v>42472</v>
      </c>
      <c r="F9" s="40" t="s">
        <v>10</v>
      </c>
    </row>
    <row r="10" spans="1:6" x14ac:dyDescent="0.25">
      <c r="A10" s="37" t="s">
        <v>5</v>
      </c>
      <c r="B10" s="47" t="s">
        <v>41</v>
      </c>
      <c r="C10" s="47" t="s">
        <v>42</v>
      </c>
      <c r="D10" s="40" t="s">
        <v>7</v>
      </c>
      <c r="E10" s="41">
        <v>42472</v>
      </c>
      <c r="F10" s="40" t="s">
        <v>48</v>
      </c>
    </row>
    <row r="11" spans="1:6" x14ac:dyDescent="0.25">
      <c r="A11" s="48">
        <v>2</v>
      </c>
      <c r="B11" s="24" t="s">
        <v>58</v>
      </c>
      <c r="C11" s="24" t="s">
        <v>36</v>
      </c>
      <c r="D11" s="25" t="s">
        <v>7</v>
      </c>
      <c r="E11" s="49">
        <v>42473</v>
      </c>
      <c r="F11" s="25" t="s">
        <v>45</v>
      </c>
    </row>
    <row r="12" spans="1:6" x14ac:dyDescent="0.25">
      <c r="A12" s="48">
        <v>4</v>
      </c>
      <c r="B12" s="24" t="s">
        <v>63</v>
      </c>
      <c r="C12" s="24" t="s">
        <v>15</v>
      </c>
      <c r="D12" s="25" t="s">
        <v>7</v>
      </c>
      <c r="E12" s="49">
        <v>42473</v>
      </c>
      <c r="F12" s="25" t="s">
        <v>46</v>
      </c>
    </row>
    <row r="13" spans="1:6" x14ac:dyDescent="0.25">
      <c r="A13" s="48">
        <v>6</v>
      </c>
      <c r="B13" s="26" t="s">
        <v>54</v>
      </c>
      <c r="C13" s="26" t="s">
        <v>19</v>
      </c>
      <c r="D13" s="25" t="s">
        <v>7</v>
      </c>
      <c r="E13" s="49">
        <v>42473</v>
      </c>
      <c r="F13" s="25" t="s">
        <v>8</v>
      </c>
    </row>
    <row r="14" spans="1:6" x14ac:dyDescent="0.25">
      <c r="A14" s="48">
        <v>8</v>
      </c>
      <c r="B14" s="26" t="s">
        <v>49</v>
      </c>
      <c r="C14" s="26" t="s">
        <v>24</v>
      </c>
      <c r="D14" s="25" t="s">
        <v>7</v>
      </c>
      <c r="E14" s="49">
        <v>42473</v>
      </c>
      <c r="F14" s="25" t="s">
        <v>10</v>
      </c>
    </row>
    <row r="15" spans="1:6" x14ac:dyDescent="0.25">
      <c r="A15" s="52">
        <v>2</v>
      </c>
      <c r="B15" s="53" t="s">
        <v>59</v>
      </c>
      <c r="C15" s="57" t="s">
        <v>37</v>
      </c>
      <c r="D15" s="54" t="s">
        <v>7</v>
      </c>
      <c r="E15" s="55">
        <v>42474</v>
      </c>
      <c r="F15" s="54" t="s">
        <v>45</v>
      </c>
    </row>
    <row r="16" spans="1:6" x14ac:dyDescent="0.25">
      <c r="A16" s="52">
        <v>4</v>
      </c>
      <c r="B16" s="53" t="s">
        <v>64</v>
      </c>
      <c r="C16" s="53" t="s">
        <v>14</v>
      </c>
      <c r="D16" s="54" t="s">
        <v>7</v>
      </c>
      <c r="E16" s="55">
        <v>42474</v>
      </c>
      <c r="F16" s="54" t="s">
        <v>46</v>
      </c>
    </row>
    <row r="17" spans="1:6" ht="30" x14ac:dyDescent="0.25">
      <c r="A17" s="52">
        <v>6</v>
      </c>
      <c r="B17" s="56" t="s">
        <v>55</v>
      </c>
      <c r="C17" s="56" t="s">
        <v>20</v>
      </c>
      <c r="D17" s="54" t="s">
        <v>7</v>
      </c>
      <c r="E17" s="55">
        <v>42474</v>
      </c>
      <c r="F17" s="54" t="s">
        <v>8</v>
      </c>
    </row>
    <row r="18" spans="1:6" x14ac:dyDescent="0.25">
      <c r="A18" s="52" t="s">
        <v>5</v>
      </c>
      <c r="B18" s="57" t="s">
        <v>25</v>
      </c>
      <c r="C18" s="57" t="s">
        <v>26</v>
      </c>
      <c r="D18" s="54" t="s">
        <v>7</v>
      </c>
      <c r="E18" s="55">
        <v>42474</v>
      </c>
      <c r="F18" s="54" t="s">
        <v>10</v>
      </c>
    </row>
    <row r="19" spans="1:6" x14ac:dyDescent="0.25">
      <c r="A19" s="16" t="s">
        <v>5</v>
      </c>
      <c r="B19" s="17" t="s">
        <v>34</v>
      </c>
      <c r="C19" s="17" t="s">
        <v>35</v>
      </c>
      <c r="D19" s="10" t="s">
        <v>7</v>
      </c>
      <c r="E19" s="23">
        <v>42475</v>
      </c>
      <c r="F19" s="10" t="s">
        <v>45</v>
      </c>
    </row>
    <row r="20" spans="1:6" x14ac:dyDescent="0.25">
      <c r="A20" s="16">
        <v>4</v>
      </c>
      <c r="B20" s="51" t="s">
        <v>65</v>
      </c>
      <c r="C20" s="50" t="s">
        <v>16</v>
      </c>
      <c r="D20" s="10" t="s">
        <v>7</v>
      </c>
      <c r="E20" s="23">
        <v>42475</v>
      </c>
      <c r="F20" s="10" t="s">
        <v>46</v>
      </c>
    </row>
    <row r="21" spans="1:6" x14ac:dyDescent="0.25">
      <c r="A21" s="16" t="s">
        <v>5</v>
      </c>
      <c r="B21" s="17" t="s">
        <v>22</v>
      </c>
      <c r="C21" s="17" t="s">
        <v>23</v>
      </c>
      <c r="D21" s="10" t="s">
        <v>7</v>
      </c>
      <c r="E21" s="23">
        <v>42475</v>
      </c>
      <c r="F21" s="10" t="s">
        <v>9</v>
      </c>
    </row>
    <row r="22" spans="1:6" x14ac:dyDescent="0.25">
      <c r="A22" s="16" t="s">
        <v>5</v>
      </c>
      <c r="B22" s="9" t="s">
        <v>43</v>
      </c>
      <c r="C22" s="9" t="s">
        <v>44</v>
      </c>
      <c r="D22" s="10" t="s">
        <v>7</v>
      </c>
      <c r="E22" s="23">
        <v>42475</v>
      </c>
      <c r="F22" s="10" t="s">
        <v>47</v>
      </c>
    </row>
    <row r="23" spans="1:6" x14ac:dyDescent="0.25">
      <c r="A23" s="58">
        <v>2</v>
      </c>
      <c r="B23" s="59" t="s">
        <v>60</v>
      </c>
      <c r="C23" s="59" t="s">
        <v>13</v>
      </c>
      <c r="D23" s="60" t="s">
        <v>7</v>
      </c>
      <c r="E23" s="61">
        <v>42476</v>
      </c>
      <c r="F23" s="60" t="s">
        <v>45</v>
      </c>
    </row>
    <row r="24" spans="1:6" x14ac:dyDescent="0.25">
      <c r="A24" s="58">
        <v>4</v>
      </c>
      <c r="B24" s="59" t="s">
        <v>66</v>
      </c>
      <c r="C24" s="59" t="s">
        <v>18</v>
      </c>
      <c r="D24" s="60" t="s">
        <v>7</v>
      </c>
      <c r="E24" s="61">
        <v>42476</v>
      </c>
      <c r="F24" s="60" t="s">
        <v>46</v>
      </c>
    </row>
    <row r="25" spans="1:6" x14ac:dyDescent="0.25">
      <c r="A25" s="58" t="s">
        <v>5</v>
      </c>
      <c r="B25" s="59" t="s">
        <v>30</v>
      </c>
      <c r="C25" s="59" t="s">
        <v>31</v>
      </c>
      <c r="D25" s="60" t="s">
        <v>7</v>
      </c>
      <c r="E25" s="61">
        <v>42476</v>
      </c>
      <c r="F25" s="60" t="s">
        <v>8</v>
      </c>
    </row>
    <row r="26" spans="1:6" x14ac:dyDescent="0.25">
      <c r="A26" s="58" t="s">
        <v>5</v>
      </c>
      <c r="B26" s="62" t="s">
        <v>27</v>
      </c>
      <c r="C26" s="62" t="s">
        <v>28</v>
      </c>
      <c r="D26" s="60" t="s">
        <v>7</v>
      </c>
      <c r="E26" s="61">
        <v>42476</v>
      </c>
      <c r="F26" s="60" t="s">
        <v>10</v>
      </c>
    </row>
    <row r="27" spans="1:6" x14ac:dyDescent="0.25">
      <c r="A27" s="58" t="s">
        <v>5</v>
      </c>
      <c r="B27" s="62" t="s">
        <v>52</v>
      </c>
      <c r="C27" s="62" t="s">
        <v>53</v>
      </c>
      <c r="D27" s="60" t="s">
        <v>7</v>
      </c>
      <c r="E27" s="61">
        <v>42476</v>
      </c>
      <c r="F27" s="60" t="s">
        <v>48</v>
      </c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Spring 2016 Sem. wise</vt:lpstr>
      <vt:lpstr>Spring 2016 Date wise</vt:lpstr>
      <vt:lpstr>'Spring 2016 Sem. wise'!Extract</vt:lpstr>
      <vt:lpstr>'Spring 2016 Sem. wise'!Print_Area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2016-03-25T09:16:47Z</dcterms:modified>
</cp:coreProperties>
</file>