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BS(EE)" sheetId="2" r:id="rId1"/>
    <sheet name="BS(H)" sheetId="1" r:id="rId2"/>
  </sheets>
  <definedNames>
    <definedName name="Grade" localSheetId="0">'BS(EE)'!#REF!</definedName>
    <definedName name="Grade">'BS(H)'!#REF!</definedName>
    <definedName name="_xlnm.Print_Area" localSheetId="0">'BS(EE)'!$A$1:$U$30</definedName>
    <definedName name="_xlnm.Print_Area" localSheetId="1">'BS(H)'!$A$1:$U$14</definedName>
    <definedName name="_xlnm.Print_Titles" localSheetId="0">'BS(EE)'!$1:$9</definedName>
    <definedName name="_xlnm.Print_Titles" localSheetId="1">'BS(H)'!$1:$9</definedName>
    <definedName name="Range" localSheetId="0">#REF!</definedName>
    <definedName name="Range">#REF!</definedName>
    <definedName name="Z_2376BC05_C5EB_11D8_84D9_00A0D214C203_.wvu.PrintArea" localSheetId="0" hidden="1">'BS(EE)'!$A$1:$U$10</definedName>
    <definedName name="Z_2376BC05_C5EB_11D8_84D9_00A0D214C203_.wvu.PrintArea" localSheetId="1" hidden="1">'BS(H)'!$A$1:$U$10</definedName>
  </definedNames>
  <calcPr calcId="124519"/>
</workbook>
</file>

<file path=xl/calcChain.xml><?xml version="1.0" encoding="utf-8"?>
<calcChain xmlns="http://schemas.openxmlformats.org/spreadsheetml/2006/main">
  <c r="O11" i="1"/>
  <c r="O10"/>
  <c r="O10" i="2"/>
  <c r="O11"/>
  <c r="O12"/>
  <c r="O13"/>
  <c r="O14"/>
  <c r="O15"/>
  <c r="O16"/>
  <c r="O17"/>
  <c r="O18"/>
  <c r="O19"/>
  <c r="O20"/>
  <c r="O21"/>
  <c r="O22"/>
  <c r="O23"/>
  <c r="O24"/>
  <c r="O25"/>
  <c r="O26"/>
  <c r="O27"/>
</calcChain>
</file>

<file path=xl/sharedStrings.xml><?xml version="1.0" encoding="utf-8"?>
<sst xmlns="http://schemas.openxmlformats.org/spreadsheetml/2006/main" count="70" uniqueCount="46">
  <si>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</si>
  <si>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</si>
  <si>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</si>
  <si>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</si>
  <si>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</si>
  <si>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</si>
  <si>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</si>
  <si>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</si>
  <si>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</si>
  <si>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</si>
  <si>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</si>
  <si>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__________</t>
  </si>
  <si>
    <t>Sr. No.</t>
  </si>
  <si>
    <t>Vivas &amp; Lab Performance</t>
  </si>
  <si>
    <t>Asfa Javed</t>
  </si>
  <si>
    <t>BS(EE)</t>
  </si>
  <si>
    <t>Sec A1</t>
  </si>
  <si>
    <t>IFTIKHAR HUSSAIN</t>
  </si>
  <si>
    <t>Labs(40)</t>
  </si>
  <si>
    <t>Final(60)</t>
  </si>
  <si>
    <t>Per(20)</t>
  </si>
  <si>
    <t>Viva(40)</t>
  </si>
  <si>
    <t>Grade</t>
  </si>
  <si>
    <t>EE360L</t>
  </si>
  <si>
    <t>Control Systems Lab</t>
  </si>
  <si>
    <t>Spring 2015</t>
  </si>
  <si>
    <t>MUHAMMAD HASSAN HAMEED</t>
  </si>
  <si>
    <t>MUHAMMMAD ZAIN KHALID</t>
  </si>
  <si>
    <t>MUHAMMAD ADEEL RANA</t>
  </si>
  <si>
    <t>MISBAH UR RASOOL</t>
  </si>
  <si>
    <t>ZAIN UL ABIDIAN</t>
  </si>
  <si>
    <t>MUHAMMAD ISHAQ</t>
  </si>
  <si>
    <t>ADEEL ASHRAF</t>
  </si>
  <si>
    <t>ALI KAMRAN TARIQ</t>
  </si>
  <si>
    <t>JAMAL AHMAD</t>
  </si>
  <si>
    <t>AHSAN JAVED</t>
  </si>
  <si>
    <t>MUHAMMAD NAEEM WARIS</t>
  </si>
  <si>
    <t>NOMAN HASSAN</t>
  </si>
  <si>
    <t>ARSLAN SHOUKAT</t>
  </si>
  <si>
    <t>AHAD ROSIMO HANIF</t>
  </si>
  <si>
    <t>HUSNAIN RAFIQ</t>
  </si>
  <si>
    <t>SARIM NAVEED</t>
  </si>
  <si>
    <t>MUHAMMAD USAMA</t>
  </si>
  <si>
    <t>BS(H)</t>
  </si>
  <si>
    <t>SHAHZOAB KHAN</t>
  </si>
  <si>
    <t>MUHAMMAD MOBEEN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</si>
</sst>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29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sz val="16"/>
      <color rgb="FFFF0000"/>
      <name val="Rodchenko"/>
    </font>
    <font>
      <u/>
      <sz val="12"/>
      <color rgb="FFFF0000"/>
      <name val="Arial Black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MS Sans Serif"/>
      <family val="2"/>
    </font>
    <font>
      <sz val="11"/>
      <color rgb="FFFF0000"/>
      <name val="Arial"/>
      <family val="2"/>
    </font>
    <font>
      <sz val="8"/>
      <color rgb="FF000066"/>
      <name val="MS Sans Serif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MS Sans Serif"/>
      <family val="2"/>
    </font>
    <font>
      <b/>
      <sz val="10"/>
      <name val="MS Sans Serif"/>
      <family val="2"/>
    </font>
    <font>
      <sz val="8"/>
      <color rgb="FF00006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6" fillId="6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21" fillId="6" borderId="0" xfId="0" applyFont="1" applyFill="1" applyBorder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164" fontId="1" fillId="6" borderId="1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24" fillId="8" borderId="1" xfId="0" applyFont="1" applyFill="1" applyBorder="1" applyAlignment="1" applyProtection="1">
      <alignment horizontal="center" vertical="center"/>
      <protection locked="0"/>
    </xf>
    <xf numFmtId="164" fontId="25" fillId="8" borderId="1" xfId="0" applyNumberFormat="1" applyFont="1" applyFill="1" applyBorder="1" applyAlignment="1" applyProtection="1">
      <alignment horizontal="center" vertic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1" fontId="3" fillId="7" borderId="2" xfId="0" applyNumberFormat="1" applyFont="1" applyFill="1" applyBorder="1" applyAlignment="1" applyProtection="1">
      <alignment horizontal="center" vertical="center"/>
      <protection locked="0"/>
    </xf>
    <xf numFmtId="1" fontId="3" fillId="7" borderId="1" xfId="0" applyNumberFormat="1" applyFont="1" applyFill="1" applyBorder="1" applyAlignment="1" applyProtection="1">
      <alignment horizontal="center" vertical="center"/>
      <protection locked="0"/>
    </xf>
    <xf numFmtId="1" fontId="0" fillId="7" borderId="1" xfId="0" applyNumberFormat="1" applyFill="1" applyBorder="1" applyAlignment="1" applyProtection="1">
      <alignment vertical="center"/>
      <protection locked="0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1" fillId="0" borderId="3" xfId="0" applyFont="1" applyBorder="1" applyAlignment="1" applyProtection="1">
      <alignment horizontal="center" vertical="center" textRotation="90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textRotation="90"/>
      <protection locked="0"/>
    </xf>
    <xf numFmtId="0" fontId="26" fillId="0" borderId="11" xfId="0" applyFont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1F5F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19049</xdr:rowOff>
    </xdr:from>
    <xdr:to>
      <xdr:col>1</xdr:col>
      <xdr:colOff>676276</xdr:colOff>
      <xdr:row>2</xdr:row>
      <xdr:rowOff>142875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49"/>
          <a:ext cx="952500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19049</xdr:rowOff>
    </xdr:from>
    <xdr:to>
      <xdr:col>1</xdr:col>
      <xdr:colOff>676276</xdr:colOff>
      <xdr:row>2</xdr:row>
      <xdr:rowOff>142875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49"/>
          <a:ext cx="952500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U8242"/>
  <sheetViews>
    <sheetView tabSelected="1" view="pageBreakPreview" zoomScaleSheetLayoutView="100" workbookViewId="0">
      <selection activeCell="O11" sqref="O11"/>
    </sheetView>
  </sheetViews>
  <sheetFormatPr defaultRowHeight="12.75"/>
  <cols>
    <col min="1" max="1" width="4.140625" style="3" customWidth="1"/>
    <col min="2" max="2" width="14.140625" style="59" bestFit="1" customWidth="1"/>
    <col min="3" max="3" width="32.85546875" style="2" customWidth="1"/>
    <col min="4" max="5" width="5.7109375" style="1" customWidth="1"/>
    <col min="6" max="6" width="6.140625" style="36" customWidth="1"/>
    <col min="7" max="7" width="5.42578125" style="36" customWidth="1"/>
    <col min="8" max="8" width="5.42578125" style="41" customWidth="1"/>
    <col min="9" max="9" width="5.85546875" style="46" customWidth="1"/>
    <col min="10" max="12" width="6" style="1" customWidth="1"/>
    <col min="13" max="14" width="6.28515625" style="47" customWidth="1"/>
    <col min="15" max="15" width="7.42578125" style="47" customWidth="1"/>
    <col min="16" max="16" width="6" style="47" customWidth="1"/>
    <col min="17" max="17" width="7.42578125" style="47" customWidth="1"/>
    <col min="18" max="18" width="7.85546875" style="1" customWidth="1"/>
    <col min="19" max="19" width="8.28515625" style="30" customWidth="1"/>
    <col min="20" max="20" width="4.5703125" style="1" customWidth="1"/>
    <col min="21" max="21" width="5.42578125" style="1" customWidth="1"/>
    <col min="22" max="22" width="5.5703125" style="1" customWidth="1"/>
    <col min="23" max="23" width="6.5703125" style="1" customWidth="1"/>
    <col min="24" max="24" width="5.42578125" style="1" customWidth="1"/>
    <col min="25" max="25" width="6.42578125" style="1" customWidth="1"/>
    <col min="26" max="26" width="5.28515625" style="1" customWidth="1"/>
    <col min="27" max="27" width="7.140625" style="1" customWidth="1"/>
    <col min="28" max="28" width="5.140625" style="1" bestFit="1" customWidth="1"/>
    <col min="29" max="16384" width="9.140625" style="1"/>
  </cols>
  <sheetData>
    <row r="1" spans="1:21" ht="28.5" customHeight="1">
      <c r="A1" s="11"/>
      <c r="B1" s="54"/>
      <c r="C1" s="12" t="s">
        <v>9</v>
      </c>
      <c r="D1" s="12"/>
      <c r="E1" s="12"/>
      <c r="F1" s="32"/>
      <c r="G1" s="32"/>
      <c r="H1" s="38"/>
      <c r="I1" s="42"/>
      <c r="J1" s="12"/>
      <c r="K1" s="12"/>
      <c r="L1" s="12"/>
      <c r="R1" s="10"/>
      <c r="S1" s="26" t="s">
        <v>11</v>
      </c>
      <c r="T1" s="12"/>
      <c r="U1" s="12"/>
    </row>
    <row r="2" spans="1:21" ht="21.75" customHeight="1">
      <c r="A2" s="11"/>
      <c r="B2" s="54"/>
      <c r="C2" s="13" t="s">
        <v>8</v>
      </c>
      <c r="D2" s="12"/>
      <c r="E2" s="12"/>
      <c r="F2" s="32"/>
      <c r="G2" s="32"/>
      <c r="H2" s="38"/>
      <c r="I2" s="42"/>
      <c r="J2" s="12"/>
      <c r="K2" s="12"/>
      <c r="L2" s="12"/>
      <c r="M2" s="79"/>
      <c r="N2" s="79"/>
      <c r="O2" s="79"/>
      <c r="P2" s="79"/>
      <c r="Q2" s="79"/>
      <c r="R2" s="79"/>
      <c r="S2" s="26" t="s">
        <v>15</v>
      </c>
      <c r="T2" s="12"/>
      <c r="U2" s="4"/>
    </row>
    <row r="3" spans="1:21" ht="18" customHeight="1">
      <c r="A3" s="11"/>
      <c r="B3" s="55"/>
      <c r="C3" s="17" t="s">
        <v>7</v>
      </c>
      <c r="D3" s="4"/>
      <c r="E3" s="4"/>
      <c r="F3" s="33"/>
      <c r="G3" s="33"/>
      <c r="H3" s="39"/>
      <c r="I3" s="43"/>
      <c r="J3" s="16"/>
      <c r="K3" s="16"/>
      <c r="L3" s="16"/>
      <c r="M3" s="79"/>
      <c r="N3" s="79"/>
      <c r="O3" s="79"/>
      <c r="P3" s="79"/>
      <c r="Q3" s="79"/>
      <c r="R3" s="79"/>
      <c r="S3" s="27" t="s">
        <v>25</v>
      </c>
      <c r="T3" s="16"/>
      <c r="U3" s="16"/>
    </row>
    <row r="4" spans="1:21" s="9" customFormat="1" ht="22.5" customHeight="1">
      <c r="A4" s="19"/>
      <c r="B4" s="56" t="s">
        <v>6</v>
      </c>
      <c r="C4" s="18" t="s">
        <v>23</v>
      </c>
      <c r="D4" s="79" t="s">
        <v>5</v>
      </c>
      <c r="E4" s="79"/>
      <c r="F4" s="79"/>
      <c r="G4" s="20" t="s">
        <v>24</v>
      </c>
      <c r="H4" s="40"/>
      <c r="I4" s="44"/>
      <c r="J4" s="20"/>
      <c r="K4" s="20"/>
      <c r="L4" s="20"/>
      <c r="M4" s="79"/>
      <c r="N4" s="79"/>
      <c r="O4" s="79"/>
      <c r="P4" s="79"/>
      <c r="Q4" s="79"/>
      <c r="R4" s="79"/>
      <c r="S4" s="26" t="s">
        <v>16</v>
      </c>
      <c r="T4" s="21"/>
      <c r="U4" s="21"/>
    </row>
    <row r="5" spans="1:21" s="9" customFormat="1" ht="22.5" customHeight="1">
      <c r="A5" s="19"/>
      <c r="B5" s="57"/>
      <c r="C5" s="62" t="s">
        <v>10</v>
      </c>
      <c r="D5" s="22" t="s">
        <v>14</v>
      </c>
      <c r="E5" s="22"/>
      <c r="F5" s="34"/>
      <c r="G5" s="37"/>
      <c r="H5" s="40"/>
      <c r="I5" s="44"/>
      <c r="J5" s="20"/>
      <c r="K5" s="20"/>
      <c r="L5" s="20"/>
      <c r="M5" s="48"/>
      <c r="N5" s="48"/>
      <c r="O5" s="48"/>
      <c r="P5" s="48"/>
      <c r="Q5" s="48"/>
      <c r="R5" s="5"/>
      <c r="S5" s="26"/>
      <c r="T5" s="21"/>
      <c r="U5" s="21"/>
    </row>
    <row r="6" spans="1:21" s="9" customFormat="1" ht="15" customHeight="1">
      <c r="A6" s="19"/>
      <c r="B6" s="57"/>
      <c r="C6" s="23"/>
      <c r="D6" s="24"/>
      <c r="E6" s="14"/>
      <c r="F6" s="35"/>
      <c r="G6" s="37"/>
      <c r="H6" s="40"/>
      <c r="I6" s="44"/>
      <c r="J6" s="20"/>
      <c r="K6" s="20"/>
      <c r="L6" s="20"/>
      <c r="M6" s="44"/>
      <c r="N6" s="44"/>
      <c r="O6" s="44"/>
      <c r="P6" s="44"/>
      <c r="Q6" s="44"/>
      <c r="R6" s="20"/>
      <c r="S6" s="28"/>
      <c r="T6" s="21"/>
      <c r="U6" s="21"/>
    </row>
    <row r="7" spans="1:21" ht="20.100000000000001" customHeight="1">
      <c r="A7" s="80" t="s">
        <v>12</v>
      </c>
      <c r="B7" s="82" t="s">
        <v>3</v>
      </c>
      <c r="C7" s="83"/>
      <c r="D7" s="86" t="s">
        <v>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10"/>
    </row>
    <row r="8" spans="1:21" s="8" customFormat="1" ht="33.75" customHeight="1">
      <c r="A8" s="81"/>
      <c r="B8" s="84"/>
      <c r="C8" s="85"/>
      <c r="D8" s="89" t="s">
        <v>13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29" t="s">
        <v>2</v>
      </c>
      <c r="T8" s="92" t="s">
        <v>22</v>
      </c>
    </row>
    <row r="9" spans="1:21" ht="19.5" customHeight="1">
      <c r="A9" s="81"/>
      <c r="B9" s="58" t="s">
        <v>1</v>
      </c>
      <c r="C9" s="52" t="s">
        <v>0</v>
      </c>
      <c r="D9" s="7">
        <v>1</v>
      </c>
      <c r="E9" s="25">
        <v>2</v>
      </c>
      <c r="F9" s="25">
        <v>3</v>
      </c>
      <c r="G9" s="7">
        <v>4</v>
      </c>
      <c r="H9" s="25">
        <v>5</v>
      </c>
      <c r="I9" s="25">
        <v>6</v>
      </c>
      <c r="J9" s="25">
        <v>7</v>
      </c>
      <c r="K9" s="7">
        <v>8</v>
      </c>
      <c r="L9" s="7">
        <v>9</v>
      </c>
      <c r="M9" s="25">
        <v>10</v>
      </c>
      <c r="N9" s="25">
        <v>11</v>
      </c>
      <c r="O9" s="65" t="s">
        <v>18</v>
      </c>
      <c r="P9" s="66" t="s">
        <v>20</v>
      </c>
      <c r="Q9" s="65" t="s">
        <v>21</v>
      </c>
      <c r="R9" s="67" t="s">
        <v>19</v>
      </c>
      <c r="S9" s="31">
        <v>100</v>
      </c>
      <c r="T9" s="93"/>
    </row>
    <row r="10" spans="1:21" ht="18" customHeight="1">
      <c r="A10" s="60">
        <v>1</v>
      </c>
      <c r="B10" s="73">
        <v>12017019012</v>
      </c>
      <c r="C10" s="74" t="s">
        <v>26</v>
      </c>
      <c r="D10" s="78">
        <v>8</v>
      </c>
      <c r="E10" s="76">
        <v>8</v>
      </c>
      <c r="F10" s="76">
        <v>7</v>
      </c>
      <c r="G10" s="76">
        <v>7</v>
      </c>
      <c r="H10" s="77">
        <v>7</v>
      </c>
      <c r="I10" s="77">
        <v>8</v>
      </c>
      <c r="J10" s="76">
        <v>10</v>
      </c>
      <c r="K10" s="76">
        <v>9</v>
      </c>
      <c r="L10" s="76">
        <v>10</v>
      </c>
      <c r="M10" s="77">
        <v>8</v>
      </c>
      <c r="N10" s="77">
        <v>10</v>
      </c>
      <c r="O10" s="68">
        <f>(LARGE(D10:N10,1) +LARGE(D10:N10,2) +LARGE(D10:N10,3) +LARGE(D10:N10,4) +LARGE(D10:N10,5) +LARGE(D10:N10,6) +LARGE(D10:N10,7) +LARGE(D10:N10,8) +LARGE(D10:N10,9) + LARGE(D10:N10,10) )*40/100</f>
        <v>34</v>
      </c>
      <c r="P10" s="68"/>
      <c r="Q10" s="68"/>
      <c r="R10" s="68"/>
      <c r="S10" s="53"/>
      <c r="T10" s="61"/>
    </row>
    <row r="11" spans="1:21" ht="18" customHeight="1">
      <c r="A11" s="60">
        <v>2</v>
      </c>
      <c r="B11" s="73">
        <v>12017019027</v>
      </c>
      <c r="C11" s="74" t="s">
        <v>27</v>
      </c>
      <c r="D11" s="78">
        <v>9</v>
      </c>
      <c r="E11" s="76">
        <v>8</v>
      </c>
      <c r="F11" s="76">
        <v>9</v>
      </c>
      <c r="G11" s="76">
        <v>9</v>
      </c>
      <c r="H11" s="77">
        <v>8</v>
      </c>
      <c r="I11" s="77">
        <v>8</v>
      </c>
      <c r="J11" s="76">
        <v>8</v>
      </c>
      <c r="K11" s="76">
        <v>9</v>
      </c>
      <c r="L11" s="76">
        <v>9</v>
      </c>
      <c r="M11" s="77">
        <v>8</v>
      </c>
      <c r="N11" s="77">
        <v>10</v>
      </c>
      <c r="O11" s="68">
        <f t="shared" ref="O11:O27" si="0">(LARGE(D11:N11,1) +LARGE(D11:N11,2) +LARGE(D11:N11,3) +LARGE(D11:N11,4) +LARGE(D11:N11,5) +LARGE(D11:N11,6) +LARGE(D11:N11,7) +LARGE(D11:N11,8) +LARGE(D11:N11,9) + LARGE(D11:N11,10) )*40/100</f>
        <v>34.799999999999997</v>
      </c>
      <c r="P11" s="68"/>
      <c r="Q11" s="68"/>
      <c r="R11" s="68"/>
      <c r="S11" s="53"/>
      <c r="T11" s="61"/>
    </row>
    <row r="12" spans="1:21" ht="18" customHeight="1">
      <c r="A12" s="60">
        <v>3</v>
      </c>
      <c r="B12" s="73">
        <v>12017019045</v>
      </c>
      <c r="C12" s="74" t="s">
        <v>28</v>
      </c>
      <c r="D12" s="78">
        <v>10</v>
      </c>
      <c r="E12" s="76">
        <v>10</v>
      </c>
      <c r="F12" s="76">
        <v>8</v>
      </c>
      <c r="G12" s="76">
        <v>9</v>
      </c>
      <c r="H12" s="77">
        <v>10</v>
      </c>
      <c r="I12" s="77">
        <v>8</v>
      </c>
      <c r="J12" s="76">
        <v>8</v>
      </c>
      <c r="K12" s="76">
        <v>9</v>
      </c>
      <c r="L12" s="76">
        <v>9</v>
      </c>
      <c r="M12" s="77">
        <v>8</v>
      </c>
      <c r="N12" s="77">
        <v>10</v>
      </c>
      <c r="O12" s="68">
        <f t="shared" si="0"/>
        <v>36.4</v>
      </c>
      <c r="P12" s="68"/>
      <c r="Q12" s="68"/>
      <c r="R12" s="68"/>
      <c r="S12" s="53"/>
      <c r="T12" s="61"/>
    </row>
    <row r="13" spans="1:21" ht="18" customHeight="1">
      <c r="A13" s="60">
        <v>4</v>
      </c>
      <c r="B13" s="73">
        <v>12017019047</v>
      </c>
      <c r="C13" s="74" t="s">
        <v>29</v>
      </c>
      <c r="D13" s="78">
        <v>9</v>
      </c>
      <c r="E13" s="76">
        <v>8</v>
      </c>
      <c r="F13" s="76">
        <v>7</v>
      </c>
      <c r="G13" s="76">
        <v>8</v>
      </c>
      <c r="H13" s="77">
        <v>8</v>
      </c>
      <c r="I13" s="77">
        <v>8</v>
      </c>
      <c r="J13" s="76">
        <v>8</v>
      </c>
      <c r="K13" s="76">
        <v>9</v>
      </c>
      <c r="L13" s="76">
        <v>8</v>
      </c>
      <c r="M13" s="77">
        <v>8</v>
      </c>
      <c r="N13" s="77">
        <v>10</v>
      </c>
      <c r="O13" s="68">
        <f t="shared" si="0"/>
        <v>33.6</v>
      </c>
      <c r="P13" s="68"/>
      <c r="Q13" s="68"/>
      <c r="R13" s="68"/>
      <c r="S13" s="53"/>
      <c r="T13" s="61"/>
    </row>
    <row r="14" spans="1:21" ht="18" customHeight="1">
      <c r="A14" s="60">
        <v>5</v>
      </c>
      <c r="B14" s="73">
        <v>12017019157</v>
      </c>
      <c r="C14" s="74" t="s">
        <v>30</v>
      </c>
      <c r="D14" s="78">
        <v>9</v>
      </c>
      <c r="E14" s="76">
        <v>8</v>
      </c>
      <c r="F14" s="76">
        <v>9</v>
      </c>
      <c r="G14" s="76">
        <v>8</v>
      </c>
      <c r="H14" s="77">
        <v>7</v>
      </c>
      <c r="I14" s="77">
        <v>7</v>
      </c>
      <c r="J14" s="76">
        <v>8</v>
      </c>
      <c r="K14" s="76">
        <v>9</v>
      </c>
      <c r="L14" s="76">
        <v>9</v>
      </c>
      <c r="M14" s="77">
        <v>10</v>
      </c>
      <c r="N14" s="77">
        <v>9</v>
      </c>
      <c r="O14" s="68">
        <f t="shared" si="0"/>
        <v>34.4</v>
      </c>
      <c r="P14" s="68"/>
      <c r="Q14" s="68"/>
      <c r="R14" s="68"/>
      <c r="S14" s="53"/>
      <c r="T14" s="61"/>
    </row>
    <row r="15" spans="1:21" ht="18" customHeight="1">
      <c r="A15" s="60">
        <v>6</v>
      </c>
      <c r="B15" s="73">
        <v>12017019158</v>
      </c>
      <c r="C15" s="74" t="s">
        <v>31</v>
      </c>
      <c r="D15" s="78">
        <v>10</v>
      </c>
      <c r="E15" s="76">
        <v>8</v>
      </c>
      <c r="F15" s="76">
        <v>10</v>
      </c>
      <c r="G15" s="76">
        <v>8</v>
      </c>
      <c r="H15" s="77">
        <v>8</v>
      </c>
      <c r="I15" s="77">
        <v>7</v>
      </c>
      <c r="J15" s="76">
        <v>9</v>
      </c>
      <c r="K15" s="76">
        <v>9</v>
      </c>
      <c r="L15" s="76">
        <v>8</v>
      </c>
      <c r="M15" s="77">
        <v>10</v>
      </c>
      <c r="N15" s="77">
        <v>9</v>
      </c>
      <c r="O15" s="68">
        <f t="shared" si="0"/>
        <v>35.6</v>
      </c>
      <c r="P15" s="68"/>
      <c r="Q15" s="68"/>
      <c r="R15" s="68"/>
      <c r="S15" s="53"/>
      <c r="T15" s="61"/>
    </row>
    <row r="16" spans="1:21" ht="18" customHeight="1">
      <c r="A16" s="60">
        <v>7</v>
      </c>
      <c r="B16" s="73">
        <v>12017019165</v>
      </c>
      <c r="C16" s="74" t="s">
        <v>32</v>
      </c>
      <c r="D16" s="78">
        <v>8</v>
      </c>
      <c r="E16" s="76">
        <v>7</v>
      </c>
      <c r="F16" s="76">
        <v>6</v>
      </c>
      <c r="G16" s="76">
        <v>8</v>
      </c>
      <c r="H16" s="77">
        <v>7</v>
      </c>
      <c r="I16" s="77">
        <v>8</v>
      </c>
      <c r="J16" s="76">
        <v>9</v>
      </c>
      <c r="K16" s="76">
        <v>9</v>
      </c>
      <c r="L16" s="76">
        <v>9</v>
      </c>
      <c r="M16" s="77">
        <v>10</v>
      </c>
      <c r="N16" s="77">
        <v>9</v>
      </c>
      <c r="O16" s="68">
        <f t="shared" si="0"/>
        <v>33.6</v>
      </c>
      <c r="P16" s="68"/>
      <c r="Q16" s="68"/>
      <c r="R16" s="68"/>
      <c r="S16" s="53"/>
      <c r="T16" s="61"/>
    </row>
    <row r="17" spans="1:20" ht="18" customHeight="1">
      <c r="A17" s="60">
        <v>8</v>
      </c>
      <c r="B17" s="73">
        <v>12017019167</v>
      </c>
      <c r="C17" s="74" t="s">
        <v>33</v>
      </c>
      <c r="D17" s="78">
        <v>8</v>
      </c>
      <c r="E17" s="76">
        <v>9</v>
      </c>
      <c r="F17" s="76">
        <v>9</v>
      </c>
      <c r="G17" s="76">
        <v>8</v>
      </c>
      <c r="H17" s="77">
        <v>9</v>
      </c>
      <c r="I17" s="77">
        <v>8</v>
      </c>
      <c r="J17" s="76">
        <v>9</v>
      </c>
      <c r="K17" s="76">
        <v>9</v>
      </c>
      <c r="L17" s="76">
        <v>8</v>
      </c>
      <c r="M17" s="77">
        <v>10</v>
      </c>
      <c r="N17" s="77">
        <v>9</v>
      </c>
      <c r="O17" s="68">
        <f t="shared" si="0"/>
        <v>35.200000000000003</v>
      </c>
      <c r="P17" s="68"/>
      <c r="Q17" s="68"/>
      <c r="R17" s="68"/>
      <c r="S17" s="70"/>
      <c r="T17" s="61"/>
    </row>
    <row r="18" spans="1:20" ht="18" customHeight="1">
      <c r="A18" s="60">
        <v>9</v>
      </c>
      <c r="B18" s="73">
        <v>12017019190</v>
      </c>
      <c r="C18" s="74" t="s">
        <v>34</v>
      </c>
      <c r="D18" s="78">
        <v>8</v>
      </c>
      <c r="E18" s="76">
        <v>6</v>
      </c>
      <c r="F18" s="76">
        <v>7</v>
      </c>
      <c r="G18" s="76">
        <v>0</v>
      </c>
      <c r="H18" s="77">
        <v>8</v>
      </c>
      <c r="I18" s="77">
        <v>7</v>
      </c>
      <c r="J18" s="76">
        <v>9</v>
      </c>
      <c r="K18" s="76">
        <v>0</v>
      </c>
      <c r="L18" s="76">
        <v>8</v>
      </c>
      <c r="M18" s="77">
        <v>0</v>
      </c>
      <c r="N18" s="77">
        <v>0</v>
      </c>
      <c r="O18" s="68">
        <f t="shared" si="0"/>
        <v>21.2</v>
      </c>
      <c r="P18" s="68"/>
      <c r="Q18" s="68"/>
      <c r="R18" s="68"/>
      <c r="S18" s="70"/>
      <c r="T18" s="61"/>
    </row>
    <row r="19" spans="1:20" ht="18" customHeight="1">
      <c r="A19" s="60">
        <v>10</v>
      </c>
      <c r="B19" s="73">
        <v>12017019207</v>
      </c>
      <c r="C19" s="74" t="s">
        <v>35</v>
      </c>
      <c r="D19" s="78">
        <v>8</v>
      </c>
      <c r="E19" s="76">
        <v>8</v>
      </c>
      <c r="F19" s="76">
        <v>7</v>
      </c>
      <c r="G19" s="76">
        <v>6</v>
      </c>
      <c r="H19" s="77">
        <v>8</v>
      </c>
      <c r="I19" s="77">
        <v>7</v>
      </c>
      <c r="J19" s="76">
        <v>8</v>
      </c>
      <c r="K19" s="76">
        <v>9</v>
      </c>
      <c r="L19" s="76">
        <v>7</v>
      </c>
      <c r="M19" s="77">
        <v>10</v>
      </c>
      <c r="N19" s="77">
        <v>8</v>
      </c>
      <c r="O19" s="68">
        <f t="shared" si="0"/>
        <v>32</v>
      </c>
      <c r="P19" s="68"/>
      <c r="Q19" s="68"/>
      <c r="R19" s="68"/>
      <c r="S19" s="70"/>
      <c r="T19" s="61"/>
    </row>
    <row r="20" spans="1:20" ht="18" customHeight="1">
      <c r="A20" s="60">
        <v>11</v>
      </c>
      <c r="B20" s="73">
        <v>12017019241</v>
      </c>
      <c r="C20" s="74" t="s">
        <v>36</v>
      </c>
      <c r="D20" s="78">
        <v>9</v>
      </c>
      <c r="E20" s="76">
        <v>8</v>
      </c>
      <c r="F20" s="76">
        <v>9</v>
      </c>
      <c r="G20" s="76">
        <v>8</v>
      </c>
      <c r="H20" s="77">
        <v>8</v>
      </c>
      <c r="I20" s="77">
        <v>9</v>
      </c>
      <c r="J20" s="76">
        <v>8</v>
      </c>
      <c r="K20" s="76">
        <v>7</v>
      </c>
      <c r="L20" s="76">
        <v>7</v>
      </c>
      <c r="M20" s="77">
        <v>9</v>
      </c>
      <c r="N20" s="77">
        <v>10</v>
      </c>
      <c r="O20" s="68">
        <f t="shared" si="0"/>
        <v>34</v>
      </c>
      <c r="P20" s="68"/>
      <c r="Q20" s="68"/>
      <c r="R20" s="68"/>
      <c r="S20" s="70"/>
      <c r="T20" s="61"/>
    </row>
    <row r="21" spans="1:20" ht="18" customHeight="1">
      <c r="A21" s="60">
        <v>12</v>
      </c>
      <c r="B21" s="73">
        <v>101519114</v>
      </c>
      <c r="C21" s="74" t="s">
        <v>37</v>
      </c>
      <c r="D21" s="78">
        <v>6</v>
      </c>
      <c r="E21" s="76">
        <v>7</v>
      </c>
      <c r="F21" s="76">
        <v>7</v>
      </c>
      <c r="G21" s="76">
        <v>8</v>
      </c>
      <c r="H21" s="77">
        <v>8</v>
      </c>
      <c r="I21" s="77">
        <v>6</v>
      </c>
      <c r="J21" s="76">
        <v>6</v>
      </c>
      <c r="K21" s="76">
        <v>7</v>
      </c>
      <c r="L21" s="76">
        <v>7</v>
      </c>
      <c r="M21" s="77">
        <v>9</v>
      </c>
      <c r="N21" s="77">
        <v>10</v>
      </c>
      <c r="O21" s="68">
        <f t="shared" si="0"/>
        <v>30</v>
      </c>
      <c r="P21" s="68"/>
      <c r="Q21" s="68"/>
      <c r="R21" s="68"/>
      <c r="S21" s="70"/>
      <c r="T21" s="61"/>
    </row>
    <row r="22" spans="1:20" ht="18" customHeight="1">
      <c r="A22" s="60">
        <v>13</v>
      </c>
      <c r="B22" s="73">
        <v>101519224</v>
      </c>
      <c r="C22" s="74" t="s">
        <v>38</v>
      </c>
      <c r="D22" s="78">
        <v>7</v>
      </c>
      <c r="E22" s="76">
        <v>8</v>
      </c>
      <c r="F22" s="76">
        <v>10</v>
      </c>
      <c r="G22" s="76">
        <v>7</v>
      </c>
      <c r="H22" s="77">
        <v>8</v>
      </c>
      <c r="I22" s="77">
        <v>9</v>
      </c>
      <c r="J22" s="76">
        <v>8</v>
      </c>
      <c r="K22" s="76">
        <v>9</v>
      </c>
      <c r="L22" s="76">
        <v>7</v>
      </c>
      <c r="M22" s="77">
        <v>8</v>
      </c>
      <c r="N22" s="77">
        <v>10</v>
      </c>
      <c r="O22" s="68">
        <f t="shared" si="0"/>
        <v>33.6</v>
      </c>
      <c r="P22" s="68"/>
      <c r="Q22" s="68"/>
      <c r="R22" s="68"/>
      <c r="S22" s="70"/>
      <c r="T22" s="61"/>
    </row>
    <row r="23" spans="1:20" ht="18" customHeight="1">
      <c r="A23" s="60">
        <v>14</v>
      </c>
      <c r="B23" s="73">
        <v>111619020</v>
      </c>
      <c r="C23" s="74" t="s">
        <v>39</v>
      </c>
      <c r="D23" s="78">
        <v>7</v>
      </c>
      <c r="E23" s="76">
        <v>8</v>
      </c>
      <c r="F23" s="76">
        <v>7</v>
      </c>
      <c r="G23" s="76">
        <v>8</v>
      </c>
      <c r="H23" s="77">
        <v>8</v>
      </c>
      <c r="I23" s="77">
        <v>8</v>
      </c>
      <c r="J23" s="76">
        <v>9</v>
      </c>
      <c r="K23" s="76">
        <v>7</v>
      </c>
      <c r="L23" s="76">
        <v>10</v>
      </c>
      <c r="M23" s="77">
        <v>8</v>
      </c>
      <c r="N23" s="77">
        <v>10</v>
      </c>
      <c r="O23" s="68">
        <f t="shared" si="0"/>
        <v>33.200000000000003</v>
      </c>
      <c r="P23" s="68"/>
      <c r="Q23" s="68"/>
      <c r="R23" s="68"/>
      <c r="S23" s="71"/>
      <c r="T23" s="61"/>
    </row>
    <row r="24" spans="1:20" ht="18" customHeight="1">
      <c r="A24" s="60">
        <v>15</v>
      </c>
      <c r="B24" s="73">
        <v>111619045</v>
      </c>
      <c r="C24" s="74" t="s">
        <v>40</v>
      </c>
      <c r="D24" s="78">
        <v>7</v>
      </c>
      <c r="E24" s="76">
        <v>7</v>
      </c>
      <c r="F24" s="76">
        <v>6</v>
      </c>
      <c r="G24" s="76">
        <v>7</v>
      </c>
      <c r="H24" s="77">
        <v>8</v>
      </c>
      <c r="I24" s="77">
        <v>6</v>
      </c>
      <c r="J24" s="76">
        <v>6</v>
      </c>
      <c r="K24" s="76">
        <v>8</v>
      </c>
      <c r="L24" s="76">
        <v>5</v>
      </c>
      <c r="M24" s="77">
        <v>10</v>
      </c>
      <c r="N24" s="77">
        <v>8</v>
      </c>
      <c r="O24" s="68">
        <f t="shared" si="0"/>
        <v>29.2</v>
      </c>
      <c r="P24" s="69"/>
      <c r="Q24" s="69"/>
      <c r="R24" s="69"/>
      <c r="S24" s="64"/>
      <c r="T24" s="63"/>
    </row>
    <row r="25" spans="1:20" ht="18" customHeight="1">
      <c r="A25" s="60">
        <v>16</v>
      </c>
      <c r="B25" s="73">
        <v>111619170</v>
      </c>
      <c r="C25" s="74" t="s">
        <v>17</v>
      </c>
      <c r="D25" s="78">
        <v>0</v>
      </c>
      <c r="E25" s="76">
        <v>0</v>
      </c>
      <c r="F25" s="76">
        <v>0</v>
      </c>
      <c r="G25" s="76">
        <v>0</v>
      </c>
      <c r="H25" s="77">
        <v>0</v>
      </c>
      <c r="I25" s="77">
        <v>0</v>
      </c>
      <c r="J25" s="76">
        <v>0</v>
      </c>
      <c r="K25" s="76">
        <v>0</v>
      </c>
      <c r="L25" s="76">
        <v>0</v>
      </c>
      <c r="M25" s="77">
        <v>0</v>
      </c>
      <c r="N25" s="77">
        <v>0</v>
      </c>
      <c r="O25" s="68">
        <f t="shared" si="0"/>
        <v>0</v>
      </c>
      <c r="P25" s="69"/>
      <c r="Q25" s="69"/>
      <c r="R25" s="69"/>
      <c r="S25" s="72"/>
      <c r="T25" s="63"/>
    </row>
    <row r="26" spans="1:20" ht="18.75" customHeight="1">
      <c r="A26" s="60">
        <v>17</v>
      </c>
      <c r="B26" s="73">
        <v>111619222</v>
      </c>
      <c r="C26" s="74" t="s">
        <v>41</v>
      </c>
      <c r="D26" s="78">
        <v>8</v>
      </c>
      <c r="E26" s="76">
        <v>7</v>
      </c>
      <c r="F26" s="76">
        <v>9</v>
      </c>
      <c r="G26" s="76">
        <v>8</v>
      </c>
      <c r="H26" s="77">
        <v>0</v>
      </c>
      <c r="I26" s="77">
        <v>0</v>
      </c>
      <c r="J26" s="76">
        <v>10</v>
      </c>
      <c r="K26" s="76">
        <v>8</v>
      </c>
      <c r="L26" s="76">
        <v>10</v>
      </c>
      <c r="M26" s="77">
        <v>9</v>
      </c>
      <c r="N26" s="77">
        <v>10</v>
      </c>
      <c r="O26" s="68">
        <f t="shared" si="0"/>
        <v>31.6</v>
      </c>
      <c r="P26" s="69"/>
      <c r="Q26" s="69"/>
      <c r="R26" s="69"/>
      <c r="S26" s="72"/>
      <c r="T26" s="63"/>
    </row>
    <row r="27" spans="1:20" ht="18" customHeight="1">
      <c r="A27" s="60">
        <v>18</v>
      </c>
      <c r="B27" s="73">
        <v>111619258</v>
      </c>
      <c r="C27" s="74" t="s">
        <v>42</v>
      </c>
      <c r="D27" s="78">
        <v>9</v>
      </c>
      <c r="E27" s="76">
        <v>8</v>
      </c>
      <c r="F27" s="76">
        <v>8</v>
      </c>
      <c r="G27" s="76">
        <v>8</v>
      </c>
      <c r="H27" s="77">
        <v>0</v>
      </c>
      <c r="I27" s="77">
        <v>0</v>
      </c>
      <c r="J27" s="76">
        <v>9</v>
      </c>
      <c r="K27" s="76">
        <v>8</v>
      </c>
      <c r="L27" s="76">
        <v>8</v>
      </c>
      <c r="M27" s="77">
        <v>9</v>
      </c>
      <c r="N27" s="77">
        <v>10</v>
      </c>
      <c r="O27" s="68">
        <f t="shared" si="0"/>
        <v>30.8</v>
      </c>
      <c r="P27" s="69"/>
      <c r="Q27" s="69"/>
      <c r="R27" s="69"/>
      <c r="S27" s="72"/>
      <c r="T27" s="63"/>
    </row>
    <row r="28" spans="1:20" ht="18" customHeight="1"/>
    <row r="29" spans="1:20" ht="18" customHeight="1"/>
    <row r="30" spans="1:20" ht="18" customHeight="1"/>
    <row r="31" spans="1:20" ht="18" customHeight="1"/>
    <row r="32" spans="1:2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</sheetData>
  <sheetProtection formatCells="0" formatColumns="0" formatRows="0" insertColumns="0" deleteColumns="0"/>
  <mergeCells count="9">
    <mergeCell ref="T8:T9"/>
    <mergeCell ref="M2:R2"/>
    <mergeCell ref="M3:R3"/>
    <mergeCell ref="D4:F4"/>
    <mergeCell ref="M4:R4"/>
    <mergeCell ref="A7:A9"/>
    <mergeCell ref="B7:C8"/>
    <mergeCell ref="D7:S7"/>
    <mergeCell ref="D8:R8"/>
  </mergeCells>
  <printOptions horizontalCentered="1"/>
  <pageMargins left="0.25" right="0.25" top="0.75" bottom="0.75" header="0.3" footer="0.3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U8226"/>
  <sheetViews>
    <sheetView view="pageBreakPreview" zoomScaleSheetLayoutView="100" workbookViewId="0">
      <selection activeCell="O11" sqref="O11"/>
    </sheetView>
  </sheetViews>
  <sheetFormatPr defaultRowHeight="12.75"/>
  <cols>
    <col min="1" max="1" width="4.140625" style="3" customWidth="1"/>
    <col min="2" max="2" width="14.140625" style="59" bestFit="1" customWidth="1"/>
    <col min="3" max="3" width="32.85546875" style="2" customWidth="1"/>
    <col min="4" max="5" width="5.7109375" style="1" customWidth="1"/>
    <col min="6" max="6" width="6.140625" style="36" customWidth="1"/>
    <col min="7" max="7" width="5.42578125" style="36" customWidth="1"/>
    <col min="8" max="8" width="5.42578125" style="41" customWidth="1"/>
    <col min="9" max="9" width="5.85546875" style="46" customWidth="1"/>
    <col min="10" max="12" width="6" style="1" customWidth="1"/>
    <col min="13" max="14" width="6.28515625" style="47" customWidth="1"/>
    <col min="15" max="15" width="7.42578125" style="47" customWidth="1"/>
    <col min="16" max="16" width="6" style="47" customWidth="1"/>
    <col min="17" max="17" width="7.42578125" style="47" customWidth="1"/>
    <col min="18" max="18" width="7.85546875" style="1" customWidth="1"/>
    <col min="19" max="19" width="8.28515625" style="30" customWidth="1"/>
    <col min="20" max="20" width="4.5703125" style="1" customWidth="1"/>
    <col min="21" max="21" width="5.42578125" style="1" customWidth="1"/>
    <col min="22" max="22" width="5.5703125" style="1" customWidth="1"/>
    <col min="23" max="23" width="6.5703125" style="1" customWidth="1"/>
    <col min="24" max="24" width="5.42578125" style="1" customWidth="1"/>
    <col min="25" max="25" width="6.42578125" style="1" customWidth="1"/>
    <col min="26" max="26" width="5.28515625" style="1" customWidth="1"/>
    <col min="27" max="27" width="7.140625" style="1" customWidth="1"/>
    <col min="28" max="28" width="5.140625" style="1" bestFit="1" customWidth="1"/>
    <col min="29" max="16384" width="9.140625" style="1"/>
  </cols>
  <sheetData>
    <row r="1" spans="1:21" ht="28.5" customHeight="1">
      <c r="A1" s="11"/>
      <c r="B1" s="54"/>
      <c r="C1" s="12" t="s">
        <v>9</v>
      </c>
      <c r="D1" s="12"/>
      <c r="E1" s="12"/>
      <c r="F1" s="32"/>
      <c r="G1" s="32"/>
      <c r="H1" s="38"/>
      <c r="I1" s="42"/>
      <c r="J1" s="12"/>
      <c r="K1" s="12"/>
      <c r="L1" s="12"/>
      <c r="R1" s="10"/>
      <c r="S1" s="26" t="s">
        <v>11</v>
      </c>
      <c r="T1" s="12"/>
      <c r="U1" s="12"/>
    </row>
    <row r="2" spans="1:21" ht="21.75" customHeight="1">
      <c r="A2" s="11"/>
      <c r="B2" s="54"/>
      <c r="C2" s="13" t="s">
        <v>8</v>
      </c>
      <c r="D2" s="12"/>
      <c r="E2" s="12"/>
      <c r="F2" s="32"/>
      <c r="G2" s="32"/>
      <c r="H2" s="38"/>
      <c r="I2" s="42"/>
      <c r="J2" s="12"/>
      <c r="K2" s="12"/>
      <c r="L2" s="12"/>
      <c r="M2" s="79"/>
      <c r="N2" s="79"/>
      <c r="O2" s="79"/>
      <c r="P2" s="79"/>
      <c r="Q2" s="79"/>
      <c r="R2" s="79"/>
      <c r="S2" s="26" t="s">
        <v>43</v>
      </c>
      <c r="T2" s="12"/>
      <c r="U2" s="4"/>
    </row>
    <row r="3" spans="1:21" ht="18" customHeight="1">
      <c r="A3" s="11"/>
      <c r="B3" s="55"/>
      <c r="C3" s="17" t="s">
        <v>7</v>
      </c>
      <c r="D3" s="4"/>
      <c r="E3" s="4"/>
      <c r="F3" s="33"/>
      <c r="G3" s="33"/>
      <c r="H3" s="39"/>
      <c r="I3" s="43"/>
      <c r="J3" s="16"/>
      <c r="K3" s="16"/>
      <c r="L3" s="16"/>
      <c r="M3" s="79"/>
      <c r="N3" s="79"/>
      <c r="O3" s="79"/>
      <c r="P3" s="79"/>
      <c r="Q3" s="79"/>
      <c r="R3" s="79"/>
      <c r="S3" s="27" t="s">
        <v>25</v>
      </c>
      <c r="T3" s="16"/>
      <c r="U3" s="16"/>
    </row>
    <row r="4" spans="1:21" s="9" customFormat="1" ht="22.5" customHeight="1">
      <c r="A4" s="19"/>
      <c r="B4" s="56" t="s">
        <v>6</v>
      </c>
      <c r="C4" s="18" t="s">
        <v>23</v>
      </c>
      <c r="D4" s="79" t="s">
        <v>5</v>
      </c>
      <c r="E4" s="79"/>
      <c r="F4" s="79"/>
      <c r="G4" s="20" t="s">
        <v>24</v>
      </c>
      <c r="H4" s="40"/>
      <c r="I4" s="44"/>
      <c r="J4" s="20"/>
      <c r="K4" s="20"/>
      <c r="L4" s="20"/>
      <c r="M4" s="79"/>
      <c r="N4" s="79"/>
      <c r="O4" s="79"/>
      <c r="P4" s="79"/>
      <c r="Q4" s="79"/>
      <c r="R4" s="79"/>
      <c r="S4" s="26" t="s">
        <v>16</v>
      </c>
      <c r="T4" s="21"/>
      <c r="U4" s="21"/>
    </row>
    <row r="5" spans="1:21" s="9" customFormat="1" ht="22.5" customHeight="1">
      <c r="A5" s="19"/>
      <c r="B5" s="57"/>
      <c r="C5" s="15" t="s">
        <v>10</v>
      </c>
      <c r="D5" s="22" t="s">
        <v>14</v>
      </c>
      <c r="E5" s="22"/>
      <c r="F5" s="34"/>
      <c r="G5" s="37"/>
      <c r="H5" s="40"/>
      <c r="I5" s="44"/>
      <c r="J5" s="20"/>
      <c r="K5" s="20"/>
      <c r="L5" s="20"/>
      <c r="M5" s="48"/>
      <c r="N5" s="48"/>
      <c r="O5" s="48"/>
      <c r="P5" s="48"/>
      <c r="Q5" s="48"/>
      <c r="R5" s="5"/>
      <c r="S5" s="26"/>
      <c r="T5" s="21"/>
      <c r="U5" s="21"/>
    </row>
    <row r="6" spans="1:21" s="9" customFormat="1" ht="15" customHeight="1">
      <c r="A6" s="19"/>
      <c r="B6" s="57"/>
      <c r="C6" s="23"/>
      <c r="D6" s="24"/>
      <c r="E6" s="14"/>
      <c r="F6" s="35"/>
      <c r="G6" s="37"/>
      <c r="H6" s="40"/>
      <c r="I6" s="44"/>
      <c r="J6" s="20"/>
      <c r="K6" s="20"/>
      <c r="L6" s="20"/>
      <c r="M6" s="44"/>
      <c r="N6" s="44"/>
      <c r="O6" s="44"/>
      <c r="P6" s="44"/>
      <c r="Q6" s="44"/>
      <c r="R6" s="20"/>
      <c r="S6" s="28"/>
      <c r="T6" s="21"/>
      <c r="U6" s="21"/>
    </row>
    <row r="7" spans="1:21" ht="20.100000000000001" customHeight="1">
      <c r="A7" s="80" t="s">
        <v>12</v>
      </c>
      <c r="B7" s="82" t="s">
        <v>3</v>
      </c>
      <c r="C7" s="83"/>
      <c r="D7" s="86" t="s">
        <v>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10"/>
    </row>
    <row r="8" spans="1:21" s="8" customFormat="1" ht="33.75" customHeight="1">
      <c r="A8" s="81"/>
      <c r="B8" s="84"/>
      <c r="C8" s="85"/>
      <c r="D8" s="89" t="s">
        <v>13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29" t="s">
        <v>2</v>
      </c>
      <c r="T8" s="92" t="s">
        <v>22</v>
      </c>
    </row>
    <row r="9" spans="1:21" ht="19.5" customHeight="1">
      <c r="A9" s="81"/>
      <c r="B9" s="58" t="s">
        <v>1</v>
      </c>
      <c r="C9" s="52" t="s">
        <v>0</v>
      </c>
      <c r="D9" s="7">
        <v>1</v>
      </c>
      <c r="E9" s="25">
        <v>2</v>
      </c>
      <c r="F9" s="25">
        <v>3</v>
      </c>
      <c r="G9" s="7">
        <v>4</v>
      </c>
      <c r="H9" s="25">
        <v>5</v>
      </c>
      <c r="I9" s="25">
        <v>6</v>
      </c>
      <c r="J9" s="25">
        <v>7</v>
      </c>
      <c r="K9" s="7">
        <v>8</v>
      </c>
      <c r="L9" s="7">
        <v>9</v>
      </c>
      <c r="M9" s="25">
        <v>10</v>
      </c>
      <c r="N9" s="25">
        <v>11</v>
      </c>
      <c r="O9" s="65" t="s">
        <v>18</v>
      </c>
      <c r="P9" s="66" t="s">
        <v>20</v>
      </c>
      <c r="Q9" s="65" t="s">
        <v>21</v>
      </c>
      <c r="R9" s="67" t="s">
        <v>19</v>
      </c>
      <c r="S9" s="31">
        <v>100</v>
      </c>
      <c r="T9" s="93"/>
    </row>
    <row r="10" spans="1:21" ht="18" customHeight="1">
      <c r="A10" s="60">
        <v>1</v>
      </c>
      <c r="B10" s="73">
        <v>81220015</v>
      </c>
      <c r="C10" s="74" t="s">
        <v>44</v>
      </c>
      <c r="D10" s="51">
        <v>6</v>
      </c>
      <c r="E10" s="6">
        <v>6</v>
      </c>
      <c r="F10" s="6">
        <v>8</v>
      </c>
      <c r="G10" s="6">
        <v>0</v>
      </c>
      <c r="H10" s="45">
        <v>8</v>
      </c>
      <c r="I10" s="45">
        <v>7</v>
      </c>
      <c r="J10" s="6">
        <v>0</v>
      </c>
      <c r="K10" s="49">
        <v>0</v>
      </c>
      <c r="L10" s="49">
        <v>0</v>
      </c>
      <c r="M10" s="50">
        <v>0</v>
      </c>
      <c r="N10" s="50">
        <v>0</v>
      </c>
      <c r="O10" s="68">
        <f>(LARGE(D10:N10,1) +LARGE(D10:N10,2) +LARGE(D10:N10,3) +LARGE(D10:N10,4) +LARGE(D10:N10,5) +LARGE(D10:N10,6) +LARGE(D10:N10,7) +LARGE(D10:N10,8) +LARGE(D10:N10,9) + LARGE(D10:N10,10) )*40/100</f>
        <v>14</v>
      </c>
      <c r="P10" s="68"/>
      <c r="Q10" s="68"/>
      <c r="R10" s="68"/>
      <c r="S10" s="53"/>
      <c r="T10" s="61"/>
    </row>
    <row r="11" spans="1:21" ht="18" customHeight="1">
      <c r="A11" s="60">
        <v>2</v>
      </c>
      <c r="B11" s="73">
        <v>81220048</v>
      </c>
      <c r="C11" s="74" t="s">
        <v>45</v>
      </c>
      <c r="D11" s="51">
        <v>0</v>
      </c>
      <c r="E11" s="6">
        <v>0</v>
      </c>
      <c r="F11" s="6">
        <v>0</v>
      </c>
      <c r="G11" s="6">
        <v>0</v>
      </c>
      <c r="H11" s="45">
        <v>0</v>
      </c>
      <c r="I11" s="45">
        <v>0</v>
      </c>
      <c r="J11" s="6">
        <v>0</v>
      </c>
      <c r="K11" s="49">
        <v>0</v>
      </c>
      <c r="L11" s="49">
        <v>0</v>
      </c>
      <c r="M11" s="50">
        <v>0</v>
      </c>
      <c r="N11" s="50">
        <v>0</v>
      </c>
      <c r="O11" s="68">
        <f>(LARGE(D11:N11,1) +LARGE(D11:N11,2) +LARGE(D11:N11,3) +LARGE(D11:N11,4) +LARGE(D11:N11,5) +LARGE(D11:N11,6) +LARGE(D11:N11,7) +LARGE(D11:N11,8) +LARGE(D11:N11,9) + LARGE(D11:N11,10) )*40/100</f>
        <v>0</v>
      </c>
      <c r="P11" s="68"/>
      <c r="Q11" s="68"/>
      <c r="R11" s="68"/>
      <c r="S11" s="75"/>
      <c r="T11" s="61"/>
    </row>
    <row r="12" spans="1:21" ht="18" customHeight="1"/>
    <row r="13" spans="1:21" ht="18" customHeight="1"/>
    <row r="14" spans="1:21" ht="18" customHeight="1"/>
    <row r="15" spans="1:21" ht="18" customHeight="1"/>
    <row r="16" spans="1:2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</sheetData>
  <sheetProtection formatCells="0" formatColumns="0" formatRows="0" insertColumns="0" deleteColumns="0"/>
  <sortState ref="A11:T23">
    <sortCondition descending="1" ref="S10:S25"/>
  </sortState>
  <mergeCells count="9">
    <mergeCell ref="T8:T9"/>
    <mergeCell ref="A7:A9"/>
    <mergeCell ref="D4:F4"/>
    <mergeCell ref="B7:C8"/>
    <mergeCell ref="M2:R2"/>
    <mergeCell ref="M3:R3"/>
    <mergeCell ref="M4:R4"/>
    <mergeCell ref="D7:S7"/>
    <mergeCell ref="D8:R8"/>
  </mergeCells>
  <phoneticPr fontId="0" type="noConversion"/>
  <printOptions horizontalCentered="1"/>
  <pageMargins left="0.25" right="0.25" top="0.75" bottom="0.75" header="0.3" footer="0.3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BS(EE)</vt:lpstr>
      <vt:lpstr>BS(H)</vt:lpstr>
      <vt:lpstr>'BS(EE)'!Print_Area</vt:lpstr>
      <vt:lpstr>'BS(H)'!Print_Area</vt:lpstr>
      <vt:lpstr>'BS(EE)'!Print_Titles</vt:lpstr>
      <vt:lpstr>'BS(H)'!Print_Titles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0461</cp:lastModifiedBy>
  <cp:lastPrinted>2013-09-28T06:50:12Z</cp:lastPrinted>
  <dcterms:created xsi:type="dcterms:W3CDTF">2010-08-16T07:00:02Z</dcterms:created>
  <dcterms:modified xsi:type="dcterms:W3CDTF">2015-06-30T12:03:23Z</dcterms:modified>
</cp:coreProperties>
</file>