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7" i="1" l="1"/>
  <c r="O7" i="1" s="1"/>
  <c r="L8" i="1"/>
  <c r="O8" i="1" s="1"/>
  <c r="L9" i="1"/>
  <c r="O9" i="1" s="1"/>
  <c r="L10" i="1"/>
  <c r="O10" i="1" s="1"/>
  <c r="L11" i="1"/>
  <c r="O11" i="1" s="1"/>
  <c r="L12" i="1"/>
  <c r="O12" i="1" s="1"/>
  <c r="L13" i="1"/>
  <c r="O13" i="1" s="1"/>
  <c r="L14" i="1"/>
  <c r="O14" i="1" s="1"/>
  <c r="L15" i="1"/>
  <c r="O15" i="1" s="1"/>
  <c r="L16" i="1"/>
  <c r="L17" i="1"/>
  <c r="L18" i="1"/>
  <c r="O18" i="1" s="1"/>
  <c r="L19" i="1"/>
  <c r="O19" i="1" s="1"/>
  <c r="L20" i="1"/>
  <c r="L21" i="1"/>
  <c r="O21" i="1" s="1"/>
  <c r="L22" i="1"/>
  <c r="O22" i="1" s="1"/>
  <c r="L23" i="1"/>
  <c r="O23" i="1" s="1"/>
  <c r="L24" i="1"/>
  <c r="L25" i="1"/>
  <c r="L26" i="1"/>
  <c r="O26" i="1" s="1"/>
  <c r="L27" i="1"/>
  <c r="O27" i="1" s="1"/>
  <c r="L28" i="1"/>
  <c r="L29" i="1"/>
  <c r="L30" i="1"/>
  <c r="O30" i="1" s="1"/>
  <c r="L31" i="1"/>
  <c r="O31" i="1" s="1"/>
  <c r="L32" i="1"/>
  <c r="L33" i="1"/>
  <c r="L34" i="1"/>
  <c r="O34" i="1" s="1"/>
  <c r="L35" i="1"/>
  <c r="O35" i="1" s="1"/>
  <c r="L36" i="1"/>
  <c r="O36" i="1" s="1"/>
  <c r="L37" i="1"/>
  <c r="L38" i="1"/>
  <c r="O38" i="1" s="1"/>
  <c r="L39" i="1"/>
  <c r="O39" i="1" s="1"/>
  <c r="L40" i="1"/>
  <c r="L41" i="1"/>
  <c r="O41" i="1" s="1"/>
  <c r="L42" i="1"/>
  <c r="O42" i="1" s="1"/>
  <c r="L43" i="1"/>
  <c r="O43" i="1" s="1"/>
  <c r="L46" i="1"/>
  <c r="O46" i="1" s="1"/>
  <c r="L47" i="1"/>
  <c r="O47" i="1" s="1"/>
  <c r="L48" i="1"/>
  <c r="L49" i="1"/>
  <c r="O49" i="1" s="1"/>
  <c r="L50" i="1"/>
  <c r="O50" i="1" s="1"/>
  <c r="L6" i="1"/>
  <c r="O6" i="1"/>
  <c r="O16" i="1"/>
  <c r="O17" i="1"/>
  <c r="O20" i="1"/>
  <c r="O24" i="1"/>
  <c r="O25" i="1"/>
  <c r="O28" i="1"/>
  <c r="O29" i="1"/>
  <c r="O32" i="1"/>
  <c r="O33" i="1"/>
  <c r="O37" i="1"/>
  <c r="O4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6" i="1"/>
  <c r="N47" i="1"/>
  <c r="N48" i="1"/>
  <c r="N49" i="1"/>
  <c r="N50" i="1"/>
  <c r="N6" i="1"/>
  <c r="O48" i="1" l="1"/>
</calcChain>
</file>

<file path=xl/sharedStrings.xml><?xml version="1.0" encoding="utf-8"?>
<sst xmlns="http://schemas.openxmlformats.org/spreadsheetml/2006/main" count="60" uniqueCount="60">
  <si>
    <t>Quiz 1</t>
  </si>
  <si>
    <t>Sr. No.</t>
  </si>
  <si>
    <t>Participant ID</t>
  </si>
  <si>
    <t>Participant's Name</t>
  </si>
  <si>
    <t>SAAD BILAL NASIR</t>
  </si>
  <si>
    <t>MUDASSAR BILAL</t>
  </si>
  <si>
    <t>MUHAMMAD ARSLAN ARSHAD</t>
  </si>
  <si>
    <t xml:space="preserve">MUHAMMAD ALI JAVAID </t>
  </si>
  <si>
    <t xml:space="preserve">HAFIZ MUHAMMAD MUSAB </t>
  </si>
  <si>
    <t xml:space="preserve">WAHEED ULLAH </t>
  </si>
  <si>
    <t xml:space="preserve">AMMAR IMRAN </t>
  </si>
  <si>
    <t xml:space="preserve">HAFIZ MUHAMMAD ALI </t>
  </si>
  <si>
    <t xml:space="preserve">ROSHAAN SAQIB </t>
  </si>
  <si>
    <t xml:space="preserve">MUHAMMAD ALI FARAZ </t>
  </si>
  <si>
    <t xml:space="preserve">IBTESAM ELLAHI </t>
  </si>
  <si>
    <t xml:space="preserve">SULTAN M. SALAH UD DIN </t>
  </si>
  <si>
    <t xml:space="preserve">ABDULLAH MOHSIN </t>
  </si>
  <si>
    <t xml:space="preserve">TASSADUQ HUSSAIN </t>
  </si>
  <si>
    <t xml:space="preserve">MUHAMMAD BASIL </t>
  </si>
  <si>
    <t xml:space="preserve">HAMZA KHALID </t>
  </si>
  <si>
    <t xml:space="preserve">M AROON BASHIR </t>
  </si>
  <si>
    <t xml:space="preserve">UMAR DRAZ KHAN </t>
  </si>
  <si>
    <t xml:space="preserve">WAHEED ARSHAD </t>
  </si>
  <si>
    <t xml:space="preserve">HASSAN ALI </t>
  </si>
  <si>
    <t xml:space="preserve">MUHAMMAD REHAN </t>
  </si>
  <si>
    <t xml:space="preserve">NIDA IQBAL </t>
  </si>
  <si>
    <t xml:space="preserve">AHMED FURQAN TEHAMI </t>
  </si>
  <si>
    <t xml:space="preserve">GHULAM MURTAZA </t>
  </si>
  <si>
    <t xml:space="preserve">MUHAMMAD HUSNAIN </t>
  </si>
  <si>
    <t xml:space="preserve">MUHAMMAD UMAIR ASIF </t>
  </si>
  <si>
    <t xml:space="preserve">SHERAZ ALI </t>
  </si>
  <si>
    <t xml:space="preserve">MOHAMMAD MUSTAFA MIRZA </t>
  </si>
  <si>
    <t xml:space="preserve">MUHAMMAD BILAL JAVED </t>
  </si>
  <si>
    <t xml:space="preserve">SADAM HUSSAIN </t>
  </si>
  <si>
    <t xml:space="preserve">USMAN TAHIR </t>
  </si>
  <si>
    <t xml:space="preserve">GHAZANFAR ABBAS </t>
  </si>
  <si>
    <t>MUHAMMAD WAQAR</t>
  </si>
  <si>
    <t xml:space="preserve">MUHAMMAD BILAL SHAFIQ </t>
  </si>
  <si>
    <t xml:space="preserve">AHSAN TANVEER </t>
  </si>
  <si>
    <t xml:space="preserve">MUHAMMAD FAIZAN </t>
  </si>
  <si>
    <t xml:space="preserve">BILAL AHMAD </t>
  </si>
  <si>
    <t>AWAIS SABIR</t>
  </si>
  <si>
    <t>BSEE:</t>
  </si>
  <si>
    <t>BS(H):</t>
  </si>
  <si>
    <t>RASHID BASHIR</t>
  </si>
  <si>
    <t>MUHAMMAD MOBEEN</t>
  </si>
  <si>
    <t>NASIR RASHEED</t>
  </si>
  <si>
    <t>KANWAR MUHAMMAD DANISH</t>
  </si>
  <si>
    <t>ABDUL HANAN SADIQ</t>
  </si>
  <si>
    <t>Quiz 2</t>
  </si>
  <si>
    <t>Quiz 3</t>
  </si>
  <si>
    <t>Quiz 4</t>
  </si>
  <si>
    <t>Midterm</t>
  </si>
  <si>
    <t>Quiz 5</t>
  </si>
  <si>
    <t>Quiz 6</t>
  </si>
  <si>
    <t>Quiz 7</t>
  </si>
  <si>
    <t>Quiz 8</t>
  </si>
  <si>
    <t>Total</t>
  </si>
  <si>
    <t>Out of 25</t>
  </si>
  <si>
    <t>Sessional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</si>
</sst>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5" xfId="0" applyBorder="1"/>
    <xf numFmtId="0" fontId="1" fillId="0" borderId="0" xfId="0" applyFont="1"/>
    <xf numFmtId="0" fontId="0" fillId="0" borderId="1" xfId="0" applyBorder="1"/>
    <xf numFmtId="0" fontId="0" fillId="0" borderId="0" xfId="0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50"/>
  <sheetViews>
    <sheetView tabSelected="1" workbookViewId="0">
      <selection activeCell="P42" sqref="P42"/>
    </sheetView>
  </sheetViews>
  <sheetFormatPr defaultRowHeight="15" x14ac:dyDescent="0.25"/>
  <cols>
    <col min="2" max="2" width="13.42578125" customWidth="1"/>
    <col min="3" max="3" width="29.28515625" customWidth="1"/>
  </cols>
  <sheetData>
    <row r="4" spans="1:16" x14ac:dyDescent="0.25">
      <c r="A4" s="9" t="s">
        <v>42</v>
      </c>
      <c r="D4" s="1" t="s">
        <v>0</v>
      </c>
      <c r="E4" s="1" t="s">
        <v>49</v>
      </c>
      <c r="F4" s="1" t="s">
        <v>50</v>
      </c>
      <c r="G4" s="1" t="s">
        <v>51</v>
      </c>
      <c r="H4" s="1" t="s">
        <v>53</v>
      </c>
      <c r="I4" s="1" t="s">
        <v>54</v>
      </c>
      <c r="J4" s="1" t="s">
        <v>55</v>
      </c>
      <c r="K4" s="1" t="s">
        <v>56</v>
      </c>
      <c r="L4" s="1" t="s">
        <v>57</v>
      </c>
      <c r="M4" s="13" t="s">
        <v>52</v>
      </c>
      <c r="N4" s="1" t="s">
        <v>58</v>
      </c>
      <c r="O4" s="1" t="s">
        <v>59</v>
      </c>
      <c r="P4" s="11"/>
    </row>
    <row r="5" spans="1:16" x14ac:dyDescent="0.25">
      <c r="A5" s="1" t="s">
        <v>1</v>
      </c>
      <c r="B5" s="2" t="s">
        <v>2</v>
      </c>
      <c r="C5" s="3" t="s">
        <v>3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25</v>
      </c>
      <c r="M5" s="14">
        <v>30</v>
      </c>
      <c r="N5" s="4">
        <v>25</v>
      </c>
      <c r="O5" s="4">
        <v>50</v>
      </c>
      <c r="P5" s="11"/>
    </row>
    <row r="6" spans="1:16" x14ac:dyDescent="0.25">
      <c r="A6" s="5">
        <v>1</v>
      </c>
      <c r="B6" s="6">
        <v>12017019051</v>
      </c>
      <c r="C6" s="7" t="s">
        <v>4</v>
      </c>
      <c r="D6" s="8">
        <v>6.5</v>
      </c>
      <c r="E6" s="10">
        <v>0</v>
      </c>
      <c r="F6" s="10">
        <v>0</v>
      </c>
      <c r="G6" s="10">
        <v>3</v>
      </c>
      <c r="H6" s="10">
        <v>10</v>
      </c>
      <c r="I6" s="10">
        <v>10</v>
      </c>
      <c r="J6" s="10">
        <v>8</v>
      </c>
      <c r="K6" s="10">
        <v>0</v>
      </c>
      <c r="L6" s="12">
        <f>(LARGE(D6:K6,1)+LARGE(D6:K6,2)+LARGE(D6:K6,3)+LARGE(D6:K6,4)+LARGE(D6:K6,5)+LARGE(D6:K6,6))*25/60</f>
        <v>15.625</v>
      </c>
      <c r="M6" s="15">
        <v>3</v>
      </c>
      <c r="N6" s="12">
        <f>(M6*25)/30</f>
        <v>2.5</v>
      </c>
      <c r="O6" s="12">
        <f>(N6+L6)</f>
        <v>18.125</v>
      </c>
      <c r="P6" s="11"/>
    </row>
    <row r="7" spans="1:16" x14ac:dyDescent="0.25">
      <c r="A7" s="5">
        <v>2</v>
      </c>
      <c r="B7" s="6">
        <v>12017019056</v>
      </c>
      <c r="C7" s="7" t="s">
        <v>5</v>
      </c>
      <c r="D7" s="8">
        <v>5</v>
      </c>
      <c r="E7" s="10">
        <v>10</v>
      </c>
      <c r="F7" s="10">
        <v>10</v>
      </c>
      <c r="G7" s="10">
        <v>3</v>
      </c>
      <c r="H7" s="10">
        <v>0</v>
      </c>
      <c r="I7" s="10">
        <v>0</v>
      </c>
      <c r="J7" s="10">
        <v>3</v>
      </c>
      <c r="K7" s="10">
        <v>2</v>
      </c>
      <c r="L7" s="12">
        <f t="shared" ref="L7:L50" si="0">(LARGE(D7:K7,1)+LARGE(D7:K7,2)+LARGE(D7:K7,3)+LARGE(D7:K7,4)+LARGE(D7:K7,5)+LARGE(D7:K7,6))*25/60</f>
        <v>13.75</v>
      </c>
      <c r="M7" s="15">
        <v>5</v>
      </c>
      <c r="N7" s="12">
        <f t="shared" ref="N7:N50" si="1">(M7*25)/30</f>
        <v>4.166666666666667</v>
      </c>
      <c r="O7" s="12">
        <f t="shared" ref="O7:O50" si="2">(N7+L7)</f>
        <v>17.916666666666668</v>
      </c>
      <c r="P7" s="11"/>
    </row>
    <row r="8" spans="1:16" ht="15" customHeight="1" x14ac:dyDescent="0.25">
      <c r="A8" s="5">
        <v>3</v>
      </c>
      <c r="B8" s="6">
        <v>12017019152</v>
      </c>
      <c r="C8" s="7" t="s">
        <v>6</v>
      </c>
      <c r="D8" s="8">
        <v>0</v>
      </c>
      <c r="E8" s="10">
        <v>9</v>
      </c>
      <c r="F8" s="10">
        <v>1</v>
      </c>
      <c r="G8" s="10">
        <v>0</v>
      </c>
      <c r="H8" s="10">
        <v>1</v>
      </c>
      <c r="I8" s="10">
        <v>10</v>
      </c>
      <c r="J8" s="10">
        <v>0</v>
      </c>
      <c r="K8" s="10">
        <v>2</v>
      </c>
      <c r="L8" s="12">
        <f t="shared" si="0"/>
        <v>9.5833333333333339</v>
      </c>
      <c r="M8" s="15">
        <v>6</v>
      </c>
      <c r="N8" s="12">
        <f t="shared" si="1"/>
        <v>5</v>
      </c>
      <c r="O8" s="12">
        <f t="shared" si="2"/>
        <v>14.583333333333334</v>
      </c>
      <c r="P8" s="11"/>
    </row>
    <row r="9" spans="1:16" x14ac:dyDescent="0.25">
      <c r="A9" s="5">
        <v>4</v>
      </c>
      <c r="B9" s="6">
        <v>13018019003</v>
      </c>
      <c r="C9" s="7" t="s">
        <v>7</v>
      </c>
      <c r="D9" s="8">
        <v>8.5</v>
      </c>
      <c r="E9" s="10">
        <v>10</v>
      </c>
      <c r="F9" s="10">
        <v>10</v>
      </c>
      <c r="G9" s="10">
        <v>3</v>
      </c>
      <c r="H9" s="10">
        <v>10</v>
      </c>
      <c r="I9" s="10">
        <v>10</v>
      </c>
      <c r="J9" s="10">
        <v>0</v>
      </c>
      <c r="K9" s="10">
        <v>5</v>
      </c>
      <c r="L9" s="12">
        <f t="shared" si="0"/>
        <v>22.291666666666668</v>
      </c>
      <c r="M9" s="15">
        <v>19</v>
      </c>
      <c r="N9" s="12">
        <f t="shared" si="1"/>
        <v>15.833333333333334</v>
      </c>
      <c r="O9" s="12">
        <f t="shared" si="2"/>
        <v>38.125</v>
      </c>
      <c r="P9" s="11"/>
    </row>
    <row r="10" spans="1:16" x14ac:dyDescent="0.25">
      <c r="A10" s="5">
        <v>5</v>
      </c>
      <c r="B10" s="6">
        <v>13018019004</v>
      </c>
      <c r="C10" s="7" t="s">
        <v>8</v>
      </c>
      <c r="D10" s="8">
        <v>2.5</v>
      </c>
      <c r="E10" s="10">
        <v>0</v>
      </c>
      <c r="F10" s="10">
        <v>1</v>
      </c>
      <c r="G10" s="10">
        <v>0</v>
      </c>
      <c r="H10" s="10">
        <v>0</v>
      </c>
      <c r="I10" s="10">
        <v>2</v>
      </c>
      <c r="J10" s="10">
        <v>0</v>
      </c>
      <c r="K10" s="10">
        <v>0</v>
      </c>
      <c r="L10" s="12">
        <f t="shared" si="0"/>
        <v>2.2916666666666665</v>
      </c>
      <c r="M10" s="15">
        <v>2</v>
      </c>
      <c r="N10" s="12">
        <f t="shared" si="1"/>
        <v>1.6666666666666667</v>
      </c>
      <c r="O10" s="12">
        <f t="shared" si="2"/>
        <v>3.958333333333333</v>
      </c>
      <c r="P10" s="11"/>
    </row>
    <row r="11" spans="1:16" x14ac:dyDescent="0.25">
      <c r="A11" s="5">
        <v>6</v>
      </c>
      <c r="B11" s="6">
        <v>13018019009</v>
      </c>
      <c r="C11" s="7" t="s">
        <v>9</v>
      </c>
      <c r="D11" s="8">
        <v>10</v>
      </c>
      <c r="E11" s="10">
        <v>10</v>
      </c>
      <c r="F11" s="10">
        <v>10</v>
      </c>
      <c r="G11" s="10">
        <v>7</v>
      </c>
      <c r="H11" s="10">
        <v>10</v>
      </c>
      <c r="I11" s="10">
        <v>10</v>
      </c>
      <c r="J11" s="10">
        <v>10</v>
      </c>
      <c r="K11" s="10">
        <v>1</v>
      </c>
      <c r="L11" s="12">
        <f t="shared" si="0"/>
        <v>25</v>
      </c>
      <c r="M11" s="15">
        <v>7</v>
      </c>
      <c r="N11" s="12">
        <f t="shared" si="1"/>
        <v>5.833333333333333</v>
      </c>
      <c r="O11" s="12">
        <f t="shared" si="2"/>
        <v>30.833333333333332</v>
      </c>
      <c r="P11" s="11"/>
    </row>
    <row r="12" spans="1:16" x14ac:dyDescent="0.25">
      <c r="A12" s="5">
        <v>7</v>
      </c>
      <c r="B12" s="6">
        <v>13018019028</v>
      </c>
      <c r="C12" s="7" t="s">
        <v>10</v>
      </c>
      <c r="D12" s="8">
        <v>6</v>
      </c>
      <c r="E12" s="10">
        <v>9</v>
      </c>
      <c r="F12" s="10">
        <v>9</v>
      </c>
      <c r="G12" s="10">
        <v>8</v>
      </c>
      <c r="H12" s="10">
        <v>1</v>
      </c>
      <c r="I12" s="10">
        <v>2</v>
      </c>
      <c r="J12" s="10">
        <v>3</v>
      </c>
      <c r="K12" s="10">
        <v>0</v>
      </c>
      <c r="L12" s="12">
        <f t="shared" si="0"/>
        <v>15.416666666666666</v>
      </c>
      <c r="M12" s="15">
        <v>12</v>
      </c>
      <c r="N12" s="12">
        <f t="shared" si="1"/>
        <v>10</v>
      </c>
      <c r="O12" s="12">
        <f t="shared" si="2"/>
        <v>25.416666666666664</v>
      </c>
      <c r="P12" s="11"/>
    </row>
    <row r="13" spans="1:16" x14ac:dyDescent="0.25">
      <c r="A13" s="5">
        <v>8</v>
      </c>
      <c r="B13" s="6">
        <v>13018019050</v>
      </c>
      <c r="C13" s="7" t="s">
        <v>11</v>
      </c>
      <c r="D13" s="8">
        <v>6</v>
      </c>
      <c r="E13" s="10">
        <v>7</v>
      </c>
      <c r="F13" s="10">
        <v>0</v>
      </c>
      <c r="G13" s="10">
        <v>3</v>
      </c>
      <c r="H13" s="10">
        <v>10</v>
      </c>
      <c r="I13" s="10">
        <v>10</v>
      </c>
      <c r="J13" s="10">
        <v>2</v>
      </c>
      <c r="K13" s="10">
        <v>2</v>
      </c>
      <c r="L13" s="12">
        <f t="shared" si="0"/>
        <v>15.833333333333334</v>
      </c>
      <c r="M13" s="15">
        <v>6</v>
      </c>
      <c r="N13" s="12">
        <f t="shared" si="1"/>
        <v>5</v>
      </c>
      <c r="O13" s="12">
        <f t="shared" si="2"/>
        <v>20.833333333333336</v>
      </c>
      <c r="P13" s="11"/>
    </row>
    <row r="14" spans="1:16" x14ac:dyDescent="0.25">
      <c r="A14" s="5">
        <v>9</v>
      </c>
      <c r="B14" s="6">
        <v>13018019055</v>
      </c>
      <c r="C14" s="7" t="s">
        <v>12</v>
      </c>
      <c r="D14" s="8">
        <v>6</v>
      </c>
      <c r="E14" s="10">
        <v>3</v>
      </c>
      <c r="F14" s="10">
        <v>1</v>
      </c>
      <c r="G14" s="10">
        <v>1</v>
      </c>
      <c r="H14" s="10">
        <v>7</v>
      </c>
      <c r="I14" s="10">
        <v>10</v>
      </c>
      <c r="J14" s="10">
        <v>3</v>
      </c>
      <c r="K14" s="10">
        <v>2</v>
      </c>
      <c r="L14" s="12">
        <f t="shared" si="0"/>
        <v>12.916666666666666</v>
      </c>
      <c r="M14" s="15">
        <v>8</v>
      </c>
      <c r="N14" s="12">
        <f t="shared" si="1"/>
        <v>6.666666666666667</v>
      </c>
      <c r="O14" s="12">
        <f t="shared" si="2"/>
        <v>19.583333333333332</v>
      </c>
      <c r="P14" s="11"/>
    </row>
    <row r="15" spans="1:16" x14ac:dyDescent="0.25">
      <c r="A15" s="5">
        <v>10</v>
      </c>
      <c r="B15" s="6">
        <v>13018019059</v>
      </c>
      <c r="C15" s="7" t="s">
        <v>13</v>
      </c>
      <c r="D15" s="8">
        <v>5.5</v>
      </c>
      <c r="E15" s="10">
        <v>9</v>
      </c>
      <c r="F15" s="10">
        <v>5</v>
      </c>
      <c r="G15" s="10">
        <v>10</v>
      </c>
      <c r="H15" s="10">
        <v>5</v>
      </c>
      <c r="I15" s="10">
        <v>10</v>
      </c>
      <c r="J15" s="10">
        <v>1</v>
      </c>
      <c r="K15" s="10">
        <v>1</v>
      </c>
      <c r="L15" s="12">
        <f t="shared" si="0"/>
        <v>18.541666666666668</v>
      </c>
      <c r="M15" s="15">
        <v>8.5</v>
      </c>
      <c r="N15" s="12">
        <f t="shared" si="1"/>
        <v>7.083333333333333</v>
      </c>
      <c r="O15" s="12">
        <f t="shared" si="2"/>
        <v>25.625</v>
      </c>
      <c r="P15" s="11"/>
    </row>
    <row r="16" spans="1:16" x14ac:dyDescent="0.25">
      <c r="A16" s="5">
        <v>11</v>
      </c>
      <c r="B16" s="6">
        <v>13018019067</v>
      </c>
      <c r="C16" s="7" t="s">
        <v>14</v>
      </c>
      <c r="D16" s="8">
        <v>7</v>
      </c>
      <c r="E16" s="10">
        <v>10</v>
      </c>
      <c r="F16" s="10">
        <v>10</v>
      </c>
      <c r="G16" s="10">
        <v>1</v>
      </c>
      <c r="H16" s="10">
        <v>2</v>
      </c>
      <c r="I16" s="10">
        <v>8</v>
      </c>
      <c r="J16" s="10">
        <v>2</v>
      </c>
      <c r="K16" s="10">
        <v>2</v>
      </c>
      <c r="L16" s="12">
        <f t="shared" si="0"/>
        <v>16.25</v>
      </c>
      <c r="M16" s="15">
        <v>7</v>
      </c>
      <c r="N16" s="12">
        <f t="shared" si="1"/>
        <v>5.833333333333333</v>
      </c>
      <c r="O16" s="12">
        <f t="shared" si="2"/>
        <v>22.083333333333332</v>
      </c>
      <c r="P16" s="11"/>
    </row>
    <row r="17" spans="1:16" x14ac:dyDescent="0.25">
      <c r="A17" s="5">
        <v>12</v>
      </c>
      <c r="B17" s="6">
        <v>13018019068</v>
      </c>
      <c r="C17" s="7" t="s">
        <v>15</v>
      </c>
      <c r="D17" s="8">
        <v>9</v>
      </c>
      <c r="E17" s="10">
        <v>10</v>
      </c>
      <c r="F17" s="10">
        <v>10</v>
      </c>
      <c r="G17" s="10">
        <v>7</v>
      </c>
      <c r="H17" s="10">
        <v>4</v>
      </c>
      <c r="I17" s="10">
        <v>10</v>
      </c>
      <c r="J17" s="10">
        <v>0</v>
      </c>
      <c r="K17" s="10">
        <v>2</v>
      </c>
      <c r="L17" s="12">
        <f t="shared" si="0"/>
        <v>20.833333333333332</v>
      </c>
      <c r="M17" s="15">
        <v>14</v>
      </c>
      <c r="N17" s="12">
        <f t="shared" si="1"/>
        <v>11.666666666666666</v>
      </c>
      <c r="O17" s="12">
        <f t="shared" si="2"/>
        <v>32.5</v>
      </c>
      <c r="P17" s="11"/>
    </row>
    <row r="18" spans="1:16" x14ac:dyDescent="0.25">
      <c r="A18" s="5">
        <v>13</v>
      </c>
      <c r="B18" s="6">
        <v>13018019081</v>
      </c>
      <c r="C18" s="7" t="s">
        <v>16</v>
      </c>
      <c r="D18" s="8">
        <v>10</v>
      </c>
      <c r="E18" s="10">
        <v>9</v>
      </c>
      <c r="F18" s="10">
        <v>10</v>
      </c>
      <c r="G18" s="10">
        <v>3</v>
      </c>
      <c r="H18" s="10">
        <v>8</v>
      </c>
      <c r="I18" s="10">
        <v>7</v>
      </c>
      <c r="J18" s="10">
        <v>0</v>
      </c>
      <c r="K18" s="10">
        <v>2</v>
      </c>
      <c r="L18" s="12">
        <f t="shared" si="0"/>
        <v>19.583333333333332</v>
      </c>
      <c r="M18" s="15">
        <v>7</v>
      </c>
      <c r="N18" s="12">
        <f t="shared" si="1"/>
        <v>5.833333333333333</v>
      </c>
      <c r="O18" s="12">
        <f t="shared" si="2"/>
        <v>25.416666666666664</v>
      </c>
      <c r="P18" s="11"/>
    </row>
    <row r="19" spans="1:16" x14ac:dyDescent="0.25">
      <c r="A19" s="5">
        <v>14</v>
      </c>
      <c r="B19" s="6">
        <v>13018019084</v>
      </c>
      <c r="C19" s="7" t="s">
        <v>17</v>
      </c>
      <c r="D19" s="8">
        <v>5</v>
      </c>
      <c r="E19" s="10">
        <v>7</v>
      </c>
      <c r="F19" s="10">
        <v>7.5</v>
      </c>
      <c r="G19" s="10">
        <v>7</v>
      </c>
      <c r="H19" s="10">
        <v>10</v>
      </c>
      <c r="I19" s="10">
        <v>2</v>
      </c>
      <c r="J19" s="10">
        <v>0</v>
      </c>
      <c r="K19" s="10">
        <v>4</v>
      </c>
      <c r="L19" s="12">
        <f t="shared" si="0"/>
        <v>16.875</v>
      </c>
      <c r="M19" s="15">
        <v>8</v>
      </c>
      <c r="N19" s="12">
        <f t="shared" si="1"/>
        <v>6.666666666666667</v>
      </c>
      <c r="O19" s="12">
        <f t="shared" si="2"/>
        <v>23.541666666666668</v>
      </c>
      <c r="P19" s="11"/>
    </row>
    <row r="20" spans="1:16" x14ac:dyDescent="0.25">
      <c r="A20" s="5">
        <v>15</v>
      </c>
      <c r="B20" s="6">
        <v>13018019096</v>
      </c>
      <c r="C20" s="7" t="s">
        <v>18</v>
      </c>
      <c r="D20" s="8">
        <v>6</v>
      </c>
      <c r="E20" s="10">
        <v>10</v>
      </c>
      <c r="F20" s="10">
        <v>1</v>
      </c>
      <c r="G20" s="10">
        <v>2</v>
      </c>
      <c r="H20" s="10">
        <v>6</v>
      </c>
      <c r="I20" s="10">
        <v>2</v>
      </c>
      <c r="J20" s="10">
        <v>3</v>
      </c>
      <c r="K20" s="10">
        <v>0</v>
      </c>
      <c r="L20" s="12">
        <f t="shared" si="0"/>
        <v>12.083333333333334</v>
      </c>
      <c r="M20" s="15">
        <v>9</v>
      </c>
      <c r="N20" s="12">
        <f t="shared" si="1"/>
        <v>7.5</v>
      </c>
      <c r="O20" s="12">
        <f t="shared" si="2"/>
        <v>19.583333333333336</v>
      </c>
      <c r="P20" s="11"/>
    </row>
    <row r="21" spans="1:16" x14ac:dyDescent="0.25">
      <c r="A21" s="5">
        <v>16</v>
      </c>
      <c r="B21" s="6">
        <v>13018019103</v>
      </c>
      <c r="C21" s="7" t="s">
        <v>19</v>
      </c>
      <c r="D21" s="8">
        <v>6</v>
      </c>
      <c r="E21" s="10">
        <v>4.5</v>
      </c>
      <c r="F21" s="10">
        <v>3.5</v>
      </c>
      <c r="G21" s="10">
        <v>4</v>
      </c>
      <c r="H21" s="10">
        <v>10</v>
      </c>
      <c r="I21" s="10">
        <v>10</v>
      </c>
      <c r="J21" s="10">
        <v>5</v>
      </c>
      <c r="K21" s="10">
        <v>5</v>
      </c>
      <c r="L21" s="12">
        <f t="shared" si="0"/>
        <v>16.875</v>
      </c>
      <c r="M21" s="15">
        <v>14</v>
      </c>
      <c r="N21" s="12">
        <f t="shared" si="1"/>
        <v>11.666666666666666</v>
      </c>
      <c r="O21" s="12">
        <f t="shared" si="2"/>
        <v>28.541666666666664</v>
      </c>
      <c r="P21" s="11"/>
    </row>
    <row r="22" spans="1:16" x14ac:dyDescent="0.25">
      <c r="A22" s="5">
        <v>17</v>
      </c>
      <c r="B22" s="6">
        <v>13018019108</v>
      </c>
      <c r="C22" s="7" t="s">
        <v>20</v>
      </c>
      <c r="D22" s="8">
        <v>0</v>
      </c>
      <c r="E22" s="10">
        <v>0</v>
      </c>
      <c r="F22" s="10">
        <v>10</v>
      </c>
      <c r="G22" s="10">
        <v>6</v>
      </c>
      <c r="H22" s="10">
        <v>0</v>
      </c>
      <c r="I22" s="10">
        <v>0</v>
      </c>
      <c r="J22" s="10">
        <v>0</v>
      </c>
      <c r="K22" s="10">
        <v>2</v>
      </c>
      <c r="L22" s="12">
        <f t="shared" si="0"/>
        <v>7.5</v>
      </c>
      <c r="M22" s="15">
        <v>12</v>
      </c>
      <c r="N22" s="12">
        <f t="shared" si="1"/>
        <v>10</v>
      </c>
      <c r="O22" s="12">
        <f t="shared" si="2"/>
        <v>17.5</v>
      </c>
      <c r="P22" s="11"/>
    </row>
    <row r="23" spans="1:16" x14ac:dyDescent="0.25">
      <c r="A23" s="5">
        <v>18</v>
      </c>
      <c r="B23" s="6">
        <v>13018019112</v>
      </c>
      <c r="C23" s="7" t="s">
        <v>21</v>
      </c>
      <c r="D23" s="8">
        <v>8</v>
      </c>
      <c r="E23" s="10">
        <v>0</v>
      </c>
      <c r="F23" s="10">
        <v>7.5</v>
      </c>
      <c r="G23" s="10">
        <v>3</v>
      </c>
      <c r="H23" s="10">
        <v>7</v>
      </c>
      <c r="I23" s="10">
        <v>10</v>
      </c>
      <c r="J23" s="10">
        <v>3</v>
      </c>
      <c r="K23" s="10">
        <v>1</v>
      </c>
      <c r="L23" s="12">
        <f t="shared" si="0"/>
        <v>16.041666666666668</v>
      </c>
      <c r="M23" s="15">
        <v>11</v>
      </c>
      <c r="N23" s="12">
        <f t="shared" si="1"/>
        <v>9.1666666666666661</v>
      </c>
      <c r="O23" s="12">
        <f t="shared" si="2"/>
        <v>25.208333333333336</v>
      </c>
      <c r="P23" s="11"/>
    </row>
    <row r="24" spans="1:16" x14ac:dyDescent="0.25">
      <c r="A24" s="5">
        <v>19</v>
      </c>
      <c r="B24" s="6">
        <v>13018019117</v>
      </c>
      <c r="C24" s="7" t="s">
        <v>22</v>
      </c>
      <c r="D24" s="8">
        <v>10</v>
      </c>
      <c r="E24" s="10">
        <v>10</v>
      </c>
      <c r="F24" s="10">
        <v>1</v>
      </c>
      <c r="G24" s="10">
        <v>0</v>
      </c>
      <c r="H24" s="10">
        <v>10</v>
      </c>
      <c r="I24" s="10">
        <v>10</v>
      </c>
      <c r="J24" s="10">
        <v>2</v>
      </c>
      <c r="K24" s="10">
        <v>5</v>
      </c>
      <c r="L24" s="12">
        <f t="shared" si="0"/>
        <v>19.583333333333332</v>
      </c>
      <c r="M24" s="15">
        <v>13</v>
      </c>
      <c r="N24" s="12">
        <f t="shared" si="1"/>
        <v>10.833333333333334</v>
      </c>
      <c r="O24" s="12">
        <f t="shared" si="2"/>
        <v>30.416666666666664</v>
      </c>
      <c r="P24" s="11"/>
    </row>
    <row r="25" spans="1:16" x14ac:dyDescent="0.25">
      <c r="A25" s="5">
        <v>20</v>
      </c>
      <c r="B25" s="6">
        <v>13018019122</v>
      </c>
      <c r="C25" s="7" t="s">
        <v>23</v>
      </c>
      <c r="D25" s="8">
        <v>0</v>
      </c>
      <c r="E25" s="10">
        <v>0</v>
      </c>
      <c r="F25" s="10">
        <v>3</v>
      </c>
      <c r="G25" s="10">
        <v>4</v>
      </c>
      <c r="H25" s="10">
        <v>7</v>
      </c>
      <c r="I25" s="10">
        <v>8</v>
      </c>
      <c r="J25" s="10">
        <v>0</v>
      </c>
      <c r="K25" s="10">
        <v>2</v>
      </c>
      <c r="L25" s="12">
        <f t="shared" si="0"/>
        <v>10</v>
      </c>
      <c r="M25" s="15">
        <v>9</v>
      </c>
      <c r="N25" s="12">
        <f t="shared" si="1"/>
        <v>7.5</v>
      </c>
      <c r="O25" s="12">
        <f t="shared" si="2"/>
        <v>17.5</v>
      </c>
      <c r="P25" s="11"/>
    </row>
    <row r="26" spans="1:16" x14ac:dyDescent="0.25">
      <c r="A26" s="5">
        <v>21</v>
      </c>
      <c r="B26" s="6">
        <v>13018019129</v>
      </c>
      <c r="C26" s="7" t="s">
        <v>24</v>
      </c>
      <c r="D26" s="8">
        <v>0</v>
      </c>
      <c r="E26" s="10">
        <v>0</v>
      </c>
      <c r="F26" s="10">
        <v>10</v>
      </c>
      <c r="G26" s="10">
        <v>1</v>
      </c>
      <c r="H26" s="10">
        <v>10</v>
      </c>
      <c r="I26" s="10">
        <v>10</v>
      </c>
      <c r="J26" s="10">
        <v>0</v>
      </c>
      <c r="K26" s="10">
        <v>4</v>
      </c>
      <c r="L26" s="12">
        <f t="shared" si="0"/>
        <v>14.583333333333334</v>
      </c>
      <c r="M26" s="15">
        <v>18</v>
      </c>
      <c r="N26" s="12">
        <f t="shared" si="1"/>
        <v>15</v>
      </c>
      <c r="O26" s="12">
        <f t="shared" si="2"/>
        <v>29.583333333333336</v>
      </c>
      <c r="P26" s="11"/>
    </row>
    <row r="27" spans="1:16" x14ac:dyDescent="0.25">
      <c r="A27" s="5">
        <v>22</v>
      </c>
      <c r="B27" s="6">
        <v>13018019131</v>
      </c>
      <c r="C27" s="7" t="s">
        <v>25</v>
      </c>
      <c r="D27" s="8">
        <v>6</v>
      </c>
      <c r="E27" s="10">
        <v>5</v>
      </c>
      <c r="F27" s="10">
        <v>3.5</v>
      </c>
      <c r="G27" s="10">
        <v>2</v>
      </c>
      <c r="H27" s="10">
        <v>8</v>
      </c>
      <c r="I27" s="10">
        <v>10</v>
      </c>
      <c r="J27" s="10">
        <v>0</v>
      </c>
      <c r="K27" s="10">
        <v>0</v>
      </c>
      <c r="L27" s="12">
        <f t="shared" si="0"/>
        <v>14.375</v>
      </c>
      <c r="M27" s="15">
        <v>4.5</v>
      </c>
      <c r="N27" s="12">
        <f t="shared" si="1"/>
        <v>3.75</v>
      </c>
      <c r="O27" s="12">
        <f t="shared" si="2"/>
        <v>18.125</v>
      </c>
      <c r="P27" s="11"/>
    </row>
    <row r="28" spans="1:16" x14ac:dyDescent="0.25">
      <c r="A28" s="5">
        <v>23</v>
      </c>
      <c r="B28" s="6">
        <v>13018019133</v>
      </c>
      <c r="C28" s="7" t="s">
        <v>26</v>
      </c>
      <c r="D28" s="8">
        <v>5</v>
      </c>
      <c r="E28" s="10">
        <v>10</v>
      </c>
      <c r="F28" s="10">
        <v>1</v>
      </c>
      <c r="G28" s="10">
        <v>4</v>
      </c>
      <c r="H28" s="10">
        <v>7</v>
      </c>
      <c r="I28" s="10">
        <v>10</v>
      </c>
      <c r="J28" s="10">
        <v>5</v>
      </c>
      <c r="K28" s="10">
        <v>5</v>
      </c>
      <c r="L28" s="12">
        <f t="shared" si="0"/>
        <v>17.5</v>
      </c>
      <c r="M28" s="15">
        <v>6.5</v>
      </c>
      <c r="N28" s="12">
        <f t="shared" si="1"/>
        <v>5.416666666666667</v>
      </c>
      <c r="O28" s="12">
        <f t="shared" si="2"/>
        <v>22.916666666666668</v>
      </c>
      <c r="P28" s="11"/>
    </row>
    <row r="29" spans="1:16" x14ac:dyDescent="0.25">
      <c r="A29" s="5">
        <v>24</v>
      </c>
      <c r="B29" s="6">
        <v>13018019138</v>
      </c>
      <c r="C29" s="7" t="s">
        <v>27</v>
      </c>
      <c r="D29" s="8"/>
      <c r="E29" s="10">
        <v>10</v>
      </c>
      <c r="F29" s="10">
        <v>7.5</v>
      </c>
      <c r="G29" s="10">
        <v>2</v>
      </c>
      <c r="H29" s="10">
        <v>10</v>
      </c>
      <c r="I29" s="10">
        <v>10</v>
      </c>
      <c r="J29" s="10">
        <v>3</v>
      </c>
      <c r="K29" s="10">
        <v>2</v>
      </c>
      <c r="L29" s="12">
        <f t="shared" si="0"/>
        <v>17.708333333333332</v>
      </c>
      <c r="M29" s="15">
        <v>14.5</v>
      </c>
      <c r="N29" s="12">
        <f t="shared" si="1"/>
        <v>12.083333333333334</v>
      </c>
      <c r="O29" s="12">
        <f t="shared" si="2"/>
        <v>29.791666666666664</v>
      </c>
      <c r="P29" s="11"/>
    </row>
    <row r="30" spans="1:16" x14ac:dyDescent="0.25">
      <c r="A30" s="5">
        <v>25</v>
      </c>
      <c r="B30" s="6">
        <v>13018019139</v>
      </c>
      <c r="C30" s="7" t="s">
        <v>28</v>
      </c>
      <c r="D30" s="8">
        <v>9</v>
      </c>
      <c r="E30" s="10">
        <v>7</v>
      </c>
      <c r="F30" s="10">
        <v>10</v>
      </c>
      <c r="G30" s="10">
        <v>0</v>
      </c>
      <c r="H30" s="10">
        <v>6</v>
      </c>
      <c r="I30" s="10">
        <v>10</v>
      </c>
      <c r="J30" s="10">
        <v>0</v>
      </c>
      <c r="K30" s="10">
        <v>2</v>
      </c>
      <c r="L30" s="12">
        <f t="shared" si="0"/>
        <v>18.333333333333332</v>
      </c>
      <c r="M30" s="15">
        <v>10</v>
      </c>
      <c r="N30" s="12">
        <f t="shared" si="1"/>
        <v>8.3333333333333339</v>
      </c>
      <c r="O30" s="12">
        <f t="shared" si="2"/>
        <v>26.666666666666664</v>
      </c>
      <c r="P30" s="11"/>
    </row>
    <row r="31" spans="1:16" x14ac:dyDescent="0.25">
      <c r="A31" s="5">
        <v>26</v>
      </c>
      <c r="B31" s="6">
        <v>13018019146</v>
      </c>
      <c r="C31" s="7" t="s">
        <v>29</v>
      </c>
      <c r="D31" s="8">
        <v>7</v>
      </c>
      <c r="E31" s="10">
        <v>8.5</v>
      </c>
      <c r="F31" s="10">
        <v>5</v>
      </c>
      <c r="G31" s="10">
        <v>2</v>
      </c>
      <c r="H31" s="10">
        <v>9</v>
      </c>
      <c r="I31" s="10">
        <v>10</v>
      </c>
      <c r="J31" s="10">
        <v>0</v>
      </c>
      <c r="K31" s="10">
        <v>0</v>
      </c>
      <c r="L31" s="12">
        <f t="shared" si="0"/>
        <v>17.291666666666668</v>
      </c>
      <c r="M31" s="15">
        <v>10</v>
      </c>
      <c r="N31" s="12">
        <f t="shared" si="1"/>
        <v>8.3333333333333339</v>
      </c>
      <c r="O31" s="12">
        <f t="shared" si="2"/>
        <v>25.625</v>
      </c>
      <c r="P31" s="11"/>
    </row>
    <row r="32" spans="1:16" x14ac:dyDescent="0.25">
      <c r="A32" s="5">
        <v>27</v>
      </c>
      <c r="B32" s="6">
        <v>13018019149</v>
      </c>
      <c r="C32" s="7" t="s">
        <v>30</v>
      </c>
      <c r="D32" s="8">
        <v>3.5</v>
      </c>
      <c r="E32" s="10">
        <v>10</v>
      </c>
      <c r="F32" s="10">
        <v>0</v>
      </c>
      <c r="G32" s="10">
        <v>7</v>
      </c>
      <c r="H32" s="10">
        <v>7</v>
      </c>
      <c r="I32" s="10">
        <v>10</v>
      </c>
      <c r="J32" s="10">
        <v>0</v>
      </c>
      <c r="K32" s="10">
        <v>2</v>
      </c>
      <c r="L32" s="12">
        <f t="shared" si="0"/>
        <v>16.458333333333332</v>
      </c>
      <c r="M32" s="15">
        <v>11</v>
      </c>
      <c r="N32" s="12">
        <f t="shared" si="1"/>
        <v>9.1666666666666661</v>
      </c>
      <c r="O32" s="12">
        <f t="shared" si="2"/>
        <v>25.625</v>
      </c>
      <c r="P32" s="11"/>
    </row>
    <row r="33" spans="1:16" x14ac:dyDescent="0.25">
      <c r="A33" s="5">
        <v>28</v>
      </c>
      <c r="B33" s="6">
        <v>13018019152</v>
      </c>
      <c r="C33" s="7" t="s">
        <v>31</v>
      </c>
      <c r="D33" s="8">
        <v>5.5</v>
      </c>
      <c r="E33" s="10">
        <v>1.5</v>
      </c>
      <c r="F33" s="10">
        <v>5</v>
      </c>
      <c r="G33" s="10">
        <v>4</v>
      </c>
      <c r="H33" s="10">
        <v>10</v>
      </c>
      <c r="I33" s="10">
        <v>10</v>
      </c>
      <c r="J33" s="10">
        <v>2</v>
      </c>
      <c r="K33" s="10">
        <v>0</v>
      </c>
      <c r="L33" s="12">
        <f t="shared" si="0"/>
        <v>15.208333333333334</v>
      </c>
      <c r="M33" s="15">
        <v>4</v>
      </c>
      <c r="N33" s="12">
        <f t="shared" si="1"/>
        <v>3.3333333333333335</v>
      </c>
      <c r="O33" s="12">
        <f t="shared" si="2"/>
        <v>18.541666666666668</v>
      </c>
      <c r="P33" s="11"/>
    </row>
    <row r="34" spans="1:16" x14ac:dyDescent="0.25">
      <c r="A34" s="5">
        <v>29</v>
      </c>
      <c r="B34" s="6">
        <v>13018019156</v>
      </c>
      <c r="C34" s="7" t="s">
        <v>32</v>
      </c>
      <c r="D34" s="8">
        <v>0</v>
      </c>
      <c r="E34" s="10">
        <v>9</v>
      </c>
      <c r="F34" s="10">
        <v>6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2">
        <f t="shared" si="0"/>
        <v>6.25</v>
      </c>
      <c r="M34" s="15">
        <v>7</v>
      </c>
      <c r="N34" s="12">
        <f t="shared" si="1"/>
        <v>5.833333333333333</v>
      </c>
      <c r="O34" s="12">
        <f t="shared" si="2"/>
        <v>12.083333333333332</v>
      </c>
      <c r="P34" s="11"/>
    </row>
    <row r="35" spans="1:16" x14ac:dyDescent="0.25">
      <c r="A35" s="5">
        <v>30</v>
      </c>
      <c r="B35" s="6">
        <v>13018019157</v>
      </c>
      <c r="C35" s="7" t="s">
        <v>33</v>
      </c>
      <c r="D35" s="8">
        <v>10</v>
      </c>
      <c r="E35" s="10">
        <v>7.5</v>
      </c>
      <c r="F35" s="10">
        <v>10</v>
      </c>
      <c r="G35" s="10">
        <v>1</v>
      </c>
      <c r="H35" s="10">
        <v>7</v>
      </c>
      <c r="I35" s="10">
        <v>10</v>
      </c>
      <c r="J35" s="10">
        <v>5</v>
      </c>
      <c r="K35" s="10">
        <v>0</v>
      </c>
      <c r="L35" s="12">
        <f t="shared" si="0"/>
        <v>20.625</v>
      </c>
      <c r="M35" s="15">
        <v>15</v>
      </c>
      <c r="N35" s="12">
        <f t="shared" si="1"/>
        <v>12.5</v>
      </c>
      <c r="O35" s="12">
        <f t="shared" si="2"/>
        <v>33.125</v>
      </c>
      <c r="P35" s="11"/>
    </row>
    <row r="36" spans="1:16" x14ac:dyDescent="0.25">
      <c r="A36" s="5">
        <v>31</v>
      </c>
      <c r="B36" s="6">
        <v>13018019159</v>
      </c>
      <c r="C36" s="7" t="s">
        <v>34</v>
      </c>
      <c r="D36" s="8">
        <v>6</v>
      </c>
      <c r="E36" s="10">
        <v>9</v>
      </c>
      <c r="F36" s="10">
        <v>9.5</v>
      </c>
      <c r="G36" s="10">
        <v>3</v>
      </c>
      <c r="H36" s="10">
        <v>7</v>
      </c>
      <c r="I36" s="10">
        <v>8</v>
      </c>
      <c r="J36" s="10">
        <v>3</v>
      </c>
      <c r="K36" s="10">
        <v>5</v>
      </c>
      <c r="L36" s="12">
        <f t="shared" si="0"/>
        <v>18.541666666666668</v>
      </c>
      <c r="M36" s="15">
        <v>16</v>
      </c>
      <c r="N36" s="12">
        <f t="shared" si="1"/>
        <v>13.333333333333334</v>
      </c>
      <c r="O36" s="12">
        <f t="shared" si="2"/>
        <v>31.875</v>
      </c>
      <c r="P36" s="11"/>
    </row>
    <row r="37" spans="1:16" x14ac:dyDescent="0.25">
      <c r="A37" s="5">
        <v>32</v>
      </c>
      <c r="B37" s="6">
        <v>13018019164</v>
      </c>
      <c r="C37" s="7" t="s">
        <v>35</v>
      </c>
      <c r="D37" s="8">
        <v>9</v>
      </c>
      <c r="E37" s="10">
        <v>10</v>
      </c>
      <c r="F37" s="10">
        <v>7.5</v>
      </c>
      <c r="G37" s="10">
        <v>7</v>
      </c>
      <c r="H37" s="10">
        <v>10</v>
      </c>
      <c r="I37" s="10">
        <v>10</v>
      </c>
      <c r="J37" s="10">
        <v>3</v>
      </c>
      <c r="K37" s="10">
        <v>0</v>
      </c>
      <c r="L37" s="12">
        <f t="shared" si="0"/>
        <v>22.291666666666668</v>
      </c>
      <c r="M37" s="15">
        <v>11</v>
      </c>
      <c r="N37" s="12">
        <f t="shared" si="1"/>
        <v>9.1666666666666661</v>
      </c>
      <c r="O37" s="12">
        <f t="shared" si="2"/>
        <v>31.458333333333336</v>
      </c>
      <c r="P37" s="11"/>
    </row>
    <row r="38" spans="1:16" x14ac:dyDescent="0.25">
      <c r="A38" s="5">
        <v>33</v>
      </c>
      <c r="B38" s="6">
        <v>13018019173</v>
      </c>
      <c r="C38" s="7" t="s">
        <v>36</v>
      </c>
      <c r="D38" s="8">
        <v>3</v>
      </c>
      <c r="E38" s="10">
        <v>9</v>
      </c>
      <c r="F38" s="10">
        <v>10</v>
      </c>
      <c r="G38" s="10">
        <v>1</v>
      </c>
      <c r="H38" s="10">
        <v>6</v>
      </c>
      <c r="I38" s="10">
        <v>10</v>
      </c>
      <c r="J38" s="10">
        <v>0</v>
      </c>
      <c r="K38" s="10">
        <v>2</v>
      </c>
      <c r="L38" s="12">
        <f t="shared" si="0"/>
        <v>16.666666666666668</v>
      </c>
      <c r="M38" s="15">
        <v>4</v>
      </c>
      <c r="N38" s="12">
        <f t="shared" si="1"/>
        <v>3.3333333333333335</v>
      </c>
      <c r="O38" s="12">
        <f t="shared" si="2"/>
        <v>20</v>
      </c>
      <c r="P38" s="11"/>
    </row>
    <row r="39" spans="1:16" x14ac:dyDescent="0.25">
      <c r="A39" s="5">
        <v>34</v>
      </c>
      <c r="B39" s="6">
        <v>13018019176</v>
      </c>
      <c r="C39" s="7" t="s">
        <v>37</v>
      </c>
      <c r="D39" s="8">
        <v>8.5</v>
      </c>
      <c r="E39" s="10">
        <v>9</v>
      </c>
      <c r="F39" s="10">
        <v>1</v>
      </c>
      <c r="G39" s="10">
        <v>1</v>
      </c>
      <c r="H39" s="10">
        <v>2</v>
      </c>
      <c r="I39" s="10">
        <v>10</v>
      </c>
      <c r="J39" s="10">
        <v>0</v>
      </c>
      <c r="K39" s="10">
        <v>2</v>
      </c>
      <c r="L39" s="12">
        <f t="shared" si="0"/>
        <v>13.541666666666666</v>
      </c>
      <c r="M39" s="15">
        <v>6</v>
      </c>
      <c r="N39" s="12">
        <f t="shared" si="1"/>
        <v>5</v>
      </c>
      <c r="O39" s="12">
        <f t="shared" si="2"/>
        <v>18.541666666666664</v>
      </c>
      <c r="P39" s="11"/>
    </row>
    <row r="40" spans="1:16" x14ac:dyDescent="0.25">
      <c r="A40" s="5">
        <v>35</v>
      </c>
      <c r="B40" s="6">
        <v>13018019178</v>
      </c>
      <c r="C40" s="7" t="s">
        <v>38</v>
      </c>
      <c r="D40" s="8">
        <v>2</v>
      </c>
      <c r="E40" s="10">
        <v>10</v>
      </c>
      <c r="F40" s="10">
        <v>5</v>
      </c>
      <c r="G40" s="10">
        <v>10</v>
      </c>
      <c r="H40" s="10">
        <v>10</v>
      </c>
      <c r="I40" s="10">
        <v>10</v>
      </c>
      <c r="J40" s="10">
        <v>3</v>
      </c>
      <c r="K40" s="10">
        <v>5</v>
      </c>
      <c r="L40" s="12">
        <f t="shared" si="0"/>
        <v>20.833333333333332</v>
      </c>
      <c r="M40" s="15">
        <v>6</v>
      </c>
      <c r="N40" s="12">
        <f t="shared" si="1"/>
        <v>5</v>
      </c>
      <c r="O40" s="12">
        <f t="shared" si="2"/>
        <v>25.833333333333332</v>
      </c>
      <c r="P40" s="11"/>
    </row>
    <row r="41" spans="1:16" x14ac:dyDescent="0.25">
      <c r="A41" s="5">
        <v>36</v>
      </c>
      <c r="B41" s="6">
        <v>13018019183</v>
      </c>
      <c r="C41" s="7" t="s">
        <v>39</v>
      </c>
      <c r="D41" s="8">
        <v>10</v>
      </c>
      <c r="E41" s="10">
        <v>10</v>
      </c>
      <c r="F41" s="10">
        <v>0</v>
      </c>
      <c r="G41" s="10">
        <v>4</v>
      </c>
      <c r="H41" s="10">
        <v>10</v>
      </c>
      <c r="I41" s="10">
        <v>10</v>
      </c>
      <c r="J41" s="10">
        <v>1</v>
      </c>
      <c r="K41" s="10">
        <v>5</v>
      </c>
      <c r="L41" s="12">
        <f t="shared" si="0"/>
        <v>20.416666666666668</v>
      </c>
      <c r="M41" s="15">
        <v>14</v>
      </c>
      <c r="N41" s="12">
        <f t="shared" si="1"/>
        <v>11.666666666666666</v>
      </c>
      <c r="O41" s="12">
        <f t="shared" si="2"/>
        <v>32.083333333333336</v>
      </c>
      <c r="P41" s="11"/>
    </row>
    <row r="42" spans="1:16" x14ac:dyDescent="0.25">
      <c r="A42" s="5">
        <v>37</v>
      </c>
      <c r="B42" s="6">
        <v>13018019190</v>
      </c>
      <c r="C42" s="7" t="s">
        <v>40</v>
      </c>
      <c r="D42" s="8">
        <v>7</v>
      </c>
      <c r="E42" s="10">
        <v>10</v>
      </c>
      <c r="F42" s="10">
        <v>10</v>
      </c>
      <c r="G42" s="10">
        <v>6</v>
      </c>
      <c r="H42" s="10">
        <v>7</v>
      </c>
      <c r="I42" s="10">
        <v>2</v>
      </c>
      <c r="J42" s="10">
        <v>2</v>
      </c>
      <c r="K42" s="10">
        <v>5</v>
      </c>
      <c r="L42" s="12">
        <f t="shared" si="0"/>
        <v>18.75</v>
      </c>
      <c r="M42" s="15">
        <v>23</v>
      </c>
      <c r="N42" s="12">
        <f t="shared" si="1"/>
        <v>19.166666666666668</v>
      </c>
      <c r="O42" s="12">
        <f t="shared" si="2"/>
        <v>37.916666666666671</v>
      </c>
      <c r="P42" s="11"/>
    </row>
    <row r="43" spans="1:16" x14ac:dyDescent="0.25">
      <c r="A43" s="5">
        <v>38</v>
      </c>
      <c r="B43" s="6">
        <v>111619232</v>
      </c>
      <c r="C43" s="7" t="s">
        <v>41</v>
      </c>
      <c r="D43" s="8">
        <v>10</v>
      </c>
      <c r="E43" s="10">
        <v>3</v>
      </c>
      <c r="F43" s="10">
        <v>6.5</v>
      </c>
      <c r="G43" s="10">
        <v>4</v>
      </c>
      <c r="H43" s="10">
        <v>10</v>
      </c>
      <c r="I43" s="10">
        <v>10</v>
      </c>
      <c r="J43" s="10">
        <v>10</v>
      </c>
      <c r="K43" s="10">
        <v>5</v>
      </c>
      <c r="L43" s="12">
        <f t="shared" si="0"/>
        <v>21.458333333333332</v>
      </c>
      <c r="M43" s="15">
        <v>17</v>
      </c>
      <c r="N43" s="12">
        <f t="shared" si="1"/>
        <v>14.166666666666666</v>
      </c>
      <c r="O43" s="12">
        <f t="shared" si="2"/>
        <v>35.625</v>
      </c>
      <c r="P43" s="11"/>
    </row>
    <row r="44" spans="1:16" x14ac:dyDescent="0.25">
      <c r="L44" s="12"/>
      <c r="N44" s="12"/>
      <c r="O44" s="12"/>
    </row>
    <row r="45" spans="1:16" x14ac:dyDescent="0.25">
      <c r="A45" s="9" t="s">
        <v>43</v>
      </c>
      <c r="L45" s="12"/>
      <c r="N45" s="12"/>
      <c r="O45" s="12"/>
    </row>
    <row r="46" spans="1:16" x14ac:dyDescent="0.25">
      <c r="A46" s="5">
        <v>1</v>
      </c>
      <c r="B46" s="6">
        <v>71020148</v>
      </c>
      <c r="C46" s="7" t="s">
        <v>44</v>
      </c>
      <c r="D46" s="8">
        <v>0</v>
      </c>
      <c r="E46" s="10">
        <v>0</v>
      </c>
      <c r="F46" s="10">
        <v>0</v>
      </c>
      <c r="G46" s="10">
        <v>0</v>
      </c>
      <c r="H46" s="10">
        <v>0</v>
      </c>
      <c r="I46" s="10">
        <v>10</v>
      </c>
      <c r="J46" s="10">
        <v>2</v>
      </c>
      <c r="K46" s="10">
        <v>0</v>
      </c>
      <c r="L46" s="12">
        <f t="shared" si="0"/>
        <v>5</v>
      </c>
      <c r="M46" s="15">
        <v>6</v>
      </c>
      <c r="N46" s="12">
        <f t="shared" si="1"/>
        <v>5</v>
      </c>
      <c r="O46" s="12">
        <f t="shared" si="2"/>
        <v>10</v>
      </c>
    </row>
    <row r="47" spans="1:16" x14ac:dyDescent="0.25">
      <c r="A47" s="5">
        <v>2</v>
      </c>
      <c r="B47" s="6">
        <v>81220048</v>
      </c>
      <c r="C47" s="7" t="s">
        <v>45</v>
      </c>
      <c r="D47" s="8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2">
        <f t="shared" si="0"/>
        <v>0</v>
      </c>
      <c r="M47" s="15">
        <v>0</v>
      </c>
      <c r="N47" s="12">
        <f t="shared" si="1"/>
        <v>0</v>
      </c>
      <c r="O47" s="12">
        <f t="shared" si="2"/>
        <v>0</v>
      </c>
    </row>
    <row r="48" spans="1:16" x14ac:dyDescent="0.25">
      <c r="A48" s="5">
        <v>3</v>
      </c>
      <c r="B48" s="6">
        <v>81220067</v>
      </c>
      <c r="C48" s="7" t="s">
        <v>46</v>
      </c>
      <c r="D48" s="8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2">
        <f t="shared" si="0"/>
        <v>0</v>
      </c>
      <c r="M48" s="15">
        <v>0</v>
      </c>
      <c r="N48" s="12">
        <f t="shared" si="1"/>
        <v>0</v>
      </c>
      <c r="O48" s="12">
        <f t="shared" si="2"/>
        <v>0</v>
      </c>
    </row>
    <row r="49" spans="1:15" ht="15" customHeight="1" x14ac:dyDescent="0.25">
      <c r="A49" s="5">
        <v>4</v>
      </c>
      <c r="B49" s="6">
        <v>91320072</v>
      </c>
      <c r="C49" s="7" t="s">
        <v>47</v>
      </c>
      <c r="D49" s="8">
        <v>0</v>
      </c>
      <c r="E49" s="10">
        <v>0</v>
      </c>
      <c r="F49" s="10">
        <v>0</v>
      </c>
      <c r="G49" s="10">
        <v>0</v>
      </c>
      <c r="H49" s="10">
        <v>6</v>
      </c>
      <c r="I49" s="10">
        <v>2</v>
      </c>
      <c r="J49" s="10">
        <v>2</v>
      </c>
      <c r="K49" s="10">
        <v>0</v>
      </c>
      <c r="L49" s="12">
        <f t="shared" si="0"/>
        <v>4.166666666666667</v>
      </c>
      <c r="M49" s="15">
        <v>10.5</v>
      </c>
      <c r="N49" s="12">
        <f t="shared" si="1"/>
        <v>8.75</v>
      </c>
      <c r="O49" s="12">
        <f t="shared" si="2"/>
        <v>12.916666666666668</v>
      </c>
    </row>
    <row r="50" spans="1:15" x14ac:dyDescent="0.25">
      <c r="A50" s="5">
        <v>5</v>
      </c>
      <c r="B50" s="6">
        <v>91420280</v>
      </c>
      <c r="C50" s="7" t="s">
        <v>48</v>
      </c>
      <c r="D50" s="8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3</v>
      </c>
      <c r="K50" s="10">
        <v>0</v>
      </c>
      <c r="L50" s="12">
        <f t="shared" si="0"/>
        <v>1.25</v>
      </c>
      <c r="M50" s="15">
        <v>5</v>
      </c>
      <c r="N50" s="12">
        <f t="shared" si="1"/>
        <v>4.166666666666667</v>
      </c>
      <c r="O50" s="12">
        <f t="shared" si="2"/>
        <v>5.416666666666667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2015-06-30T16:32:20Z</dcterms:modified>
</cp:coreProperties>
</file>