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5725"/>
</workbook>
</file>

<file path=xl/calcChain.xml><?xml version="1.0" encoding="utf-8"?>
<calcChain xmlns="http://schemas.openxmlformats.org/spreadsheetml/2006/main">
  <c r="J11" i="2"/>
  <c r="L11" s="1"/>
  <c r="N11" s="1"/>
</calcChain>
</file>

<file path=xl/sharedStrings.xml><?xml version="1.0" encoding="utf-8"?>
<sst xmlns="http://schemas.openxmlformats.org/spreadsheetml/2006/main" count="68" uniqueCount="67">
  <si>
    <t>University of Managment and Technology</t>
  </si>
  <si>
    <t>Control No:_________</t>
  </si>
  <si>
    <t>Office of Controller of Examination</t>
  </si>
  <si>
    <t xml:space="preserve">Award List </t>
  </si>
  <si>
    <t>S.No</t>
  </si>
  <si>
    <t xml:space="preserve">Participant Id: </t>
  </si>
  <si>
    <t>Participant Name:</t>
  </si>
  <si>
    <t>Quizes</t>
  </si>
  <si>
    <t>Total</t>
  </si>
  <si>
    <t>Mid Term</t>
  </si>
  <si>
    <t xml:space="preserve">Sessional Total </t>
  </si>
  <si>
    <t xml:space="preserve">End Term </t>
  </si>
  <si>
    <t xml:space="preserve">Total Marks </t>
  </si>
  <si>
    <t>Grade</t>
  </si>
  <si>
    <t>__________________</t>
  </si>
  <si>
    <t>Resourse Person</t>
  </si>
  <si>
    <t>_____________________</t>
  </si>
  <si>
    <t>Chairman / Chairperson</t>
  </si>
  <si>
    <t>Email: nauman.ahmad@umt.edu.pk</t>
  </si>
  <si>
    <t>ALI AHMAD FAROOQ</t>
  </si>
  <si>
    <t>MUHAMMAD NAVEED IQBAL</t>
  </si>
  <si>
    <t>TAHIR AHMAD MAKKY</t>
  </si>
  <si>
    <t>NOMAN HASSAN</t>
  </si>
  <si>
    <t>Assignment</t>
  </si>
  <si>
    <t>Course Code: EE310</t>
  </si>
  <si>
    <t>Course Title:Electromagnetics</t>
  </si>
  <si>
    <t>Resource Person: Nauman Ahmad</t>
  </si>
  <si>
    <t>Program: BS-EE</t>
  </si>
  <si>
    <t>MUHAMMAD HASSAN HAMEED</t>
  </si>
  <si>
    <t>MUHAMMAD ALI</t>
  </si>
  <si>
    <t>ABDUL MATEEN JAMIL</t>
  </si>
  <si>
    <t>SAAD BILAL NASIR</t>
  </si>
  <si>
    <t>ALI RAZA ANWAR</t>
  </si>
  <si>
    <t>ZOHAIB AFZAL</t>
  </si>
  <si>
    <t>MUHAMMAD AHMAD</t>
  </si>
  <si>
    <t>MOHAMMAD JUNAID GUL</t>
  </si>
  <si>
    <t>HASSAN ALI</t>
  </si>
  <si>
    <t>SHERAZ SAEED</t>
  </si>
  <si>
    <t>MUHAMMAD JOHAR NAVEED</t>
  </si>
  <si>
    <t>SHARIQ TANVIR</t>
  </si>
  <si>
    <t>MUHAMMAD TAYYAB BUKHARI</t>
  </si>
  <si>
    <t>SYED BASIL SHAH</t>
  </si>
  <si>
    <t>BILAL RAFIQUE</t>
  </si>
  <si>
    <t>SYED MUHAMMAD JUNAID JAVAID</t>
  </si>
  <si>
    <t>ALI ABBAS</t>
  </si>
  <si>
    <t>WALEED ISLAM</t>
  </si>
  <si>
    <t>MUHAMMAD FAHAD NAZIR</t>
  </si>
  <si>
    <t>MUHAMMAD USMAN KHALID</t>
  </si>
  <si>
    <t>HAFIZ MUHAMMAD AUN SABIR</t>
  </si>
  <si>
    <t>HAFIZ ABDUL HADI</t>
  </si>
  <si>
    <t>GHULAM GHONUSAL FAREED</t>
  </si>
  <si>
    <t>USMAN SHARIF</t>
  </si>
  <si>
    <t>ASAD AHMED KHAN</t>
  </si>
  <si>
    <t>ABDULLAH ASIF</t>
  </si>
  <si>
    <t>ROHAIL AHMED KHAN</t>
  </si>
  <si>
    <t>MUHAMMAD IMRAN</t>
  </si>
  <si>
    <t>MUHAMMAD UMAIR GULRAIZ</t>
  </si>
  <si>
    <t>JAWAD AHMAD</t>
  </si>
  <si>
    <t>SHAHID ASLAM</t>
  </si>
  <si>
    <t>USMAN PERVAIZ</t>
  </si>
  <si>
    <t>BILAL SULEMAN</t>
  </si>
  <si>
    <t>AWAIS SABIR</t>
  </si>
  <si>
    <t>MUNAZZA REHMAN</t>
  </si>
  <si>
    <t>BILAL AHMAD MALIK</t>
  </si>
  <si>
    <t>Section: A</t>
  </si>
  <si>
    <t>Semester: Summer 2015</t>
  </si>
  <si>
    <t>Email: jamil.ahmad@umt.edu.pk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</si>
</sst>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66"/>
      <name val="Verdana"/>
      <family val="2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164" fontId="1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/>
    <xf numFmtId="0" fontId="19" fillId="0" borderId="16" xfId="0" applyFont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18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0" fillId="0" borderId="15" xfId="0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13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topLeftCell="A20" zoomScale="120" zoomScaleNormal="120" workbookViewId="0">
      <selection activeCell="K21" sqref="K21"/>
    </sheetView>
  </sheetViews>
  <sheetFormatPr defaultRowHeight="15"/>
  <cols>
    <col min="1" max="1" width="5.140625" style="6" bestFit="1" customWidth="1"/>
    <col min="2" max="2" width="12.85546875" style="6" customWidth="1"/>
    <col min="3" max="3" width="36.42578125" style="6" bestFit="1" customWidth="1"/>
    <col min="4" max="4" width="5" style="6" customWidth="1"/>
    <col min="5" max="5" width="4.85546875" style="6" customWidth="1"/>
    <col min="6" max="6" width="4.7109375" style="6" customWidth="1"/>
    <col min="7" max="7" width="4.85546875" style="6" customWidth="1"/>
    <col min="8" max="8" width="4.7109375" style="6" customWidth="1"/>
    <col min="9" max="9" width="5.85546875" style="6" customWidth="1"/>
    <col min="10" max="10" width="5.42578125" style="6" bestFit="1" customWidth="1"/>
    <col min="11" max="11" width="5.5703125" style="6" bestFit="1" customWidth="1"/>
    <col min="12" max="12" width="9.28515625" style="6" bestFit="1" customWidth="1"/>
    <col min="13" max="13" width="5.5703125" style="6" bestFit="1" customWidth="1"/>
    <col min="14" max="15" width="6.42578125" style="6" bestFit="1" customWidth="1"/>
    <col min="16" max="16384" width="9.140625" style="6"/>
  </cols>
  <sheetData>
    <row r="1" spans="1:15" ht="22.5" customHeight="1">
      <c r="A1" s="15"/>
      <c r="B1" s="15"/>
      <c r="C1" s="16" t="s">
        <v>0</v>
      </c>
      <c r="D1" s="16"/>
      <c r="E1" s="16"/>
      <c r="F1" s="16"/>
      <c r="G1" s="16"/>
      <c r="H1" s="16"/>
      <c r="I1" s="16"/>
      <c r="J1" s="17" t="s">
        <v>1</v>
      </c>
      <c r="K1" s="17"/>
      <c r="L1" s="17"/>
      <c r="M1" s="17"/>
      <c r="N1" s="17"/>
      <c r="O1" s="17"/>
    </row>
    <row r="2" spans="1:15" ht="17.25" customHeight="1">
      <c r="A2" s="15"/>
      <c r="B2" s="15"/>
      <c r="C2" s="16" t="s">
        <v>2</v>
      </c>
      <c r="D2" s="16"/>
      <c r="E2" s="16"/>
      <c r="F2" s="16"/>
      <c r="G2" s="16"/>
      <c r="H2" s="16"/>
      <c r="I2" s="16"/>
      <c r="J2" s="17" t="s">
        <v>27</v>
      </c>
      <c r="K2" s="17"/>
      <c r="L2" s="17"/>
      <c r="M2" s="17"/>
      <c r="N2" s="17"/>
      <c r="O2" s="17"/>
    </row>
    <row r="3" spans="1:15" ht="19.5" customHeight="1">
      <c r="A3" s="15"/>
      <c r="B3" s="15"/>
      <c r="C3" s="16" t="s">
        <v>3</v>
      </c>
      <c r="D3" s="16"/>
      <c r="E3" s="16"/>
      <c r="F3" s="16"/>
      <c r="G3" s="16"/>
      <c r="H3" s="16"/>
      <c r="I3" s="16"/>
      <c r="J3" s="17" t="s">
        <v>65</v>
      </c>
      <c r="K3" s="17"/>
      <c r="L3" s="17"/>
      <c r="M3" s="17"/>
      <c r="N3" s="17"/>
      <c r="O3" s="17"/>
    </row>
    <row r="4" spans="1:15" ht="24.75" customHeight="1">
      <c r="A4" s="15"/>
      <c r="B4" s="15"/>
      <c r="C4" s="18"/>
      <c r="D4" s="18"/>
      <c r="E4" s="18"/>
      <c r="F4" s="18"/>
      <c r="G4" s="18"/>
      <c r="H4" s="18"/>
      <c r="I4" s="18"/>
      <c r="J4" s="15"/>
      <c r="K4" s="15"/>
      <c r="L4" s="15"/>
      <c r="M4" s="15"/>
      <c r="N4" s="15"/>
      <c r="O4" s="15"/>
    </row>
    <row r="5" spans="1:15">
      <c r="A5" s="19" t="s">
        <v>24</v>
      </c>
      <c r="B5" s="19"/>
      <c r="C5" s="19"/>
      <c r="D5" s="19" t="s">
        <v>25</v>
      </c>
      <c r="E5" s="19"/>
      <c r="F5" s="19"/>
      <c r="G5" s="19"/>
      <c r="H5" s="19"/>
      <c r="I5" s="19"/>
      <c r="J5" s="19"/>
      <c r="K5" s="19"/>
      <c r="L5" s="19"/>
      <c r="M5" s="17" t="s">
        <v>64</v>
      </c>
      <c r="N5" s="17"/>
      <c r="O5" s="17"/>
    </row>
    <row r="6" spans="1: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7"/>
      <c r="N6" s="17"/>
      <c r="O6" s="17"/>
    </row>
    <row r="7" spans="1:15">
      <c r="A7" s="14"/>
      <c r="B7" s="14"/>
      <c r="C7" s="14"/>
      <c r="D7" s="14"/>
      <c r="E7" s="14"/>
      <c r="F7" s="14"/>
      <c r="G7" s="14"/>
      <c r="H7" s="14"/>
      <c r="I7" s="14"/>
      <c r="J7" s="14"/>
      <c r="K7" s="19" t="s">
        <v>66</v>
      </c>
      <c r="L7" s="19"/>
      <c r="M7" s="19"/>
      <c r="N7" s="19"/>
      <c r="O7" s="19"/>
    </row>
    <row r="8" spans="1:15">
      <c r="A8" s="19" t="s">
        <v>26</v>
      </c>
      <c r="B8" s="19"/>
      <c r="C8" s="19"/>
      <c r="D8" s="19"/>
      <c r="E8" s="19"/>
      <c r="F8" s="19"/>
      <c r="G8" s="19"/>
      <c r="H8" s="19"/>
      <c r="I8" s="19"/>
      <c r="J8" s="19"/>
      <c r="K8" s="19" t="s">
        <v>18</v>
      </c>
      <c r="L8" s="19"/>
      <c r="M8" s="19"/>
      <c r="N8" s="19"/>
      <c r="O8" s="19"/>
    </row>
    <row r="9" spans="1: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36.75" customHeight="1">
      <c r="A10" s="21" t="s">
        <v>4</v>
      </c>
      <c r="B10" s="21" t="s">
        <v>5</v>
      </c>
      <c r="C10" s="21" t="s">
        <v>6</v>
      </c>
      <c r="D10" s="23" t="s">
        <v>7</v>
      </c>
      <c r="E10" s="24"/>
      <c r="F10" s="24"/>
      <c r="G10" s="24"/>
      <c r="H10" s="24"/>
      <c r="I10" s="12" t="s">
        <v>23</v>
      </c>
      <c r="J10" s="2" t="s">
        <v>8</v>
      </c>
      <c r="K10" s="2" t="s">
        <v>9</v>
      </c>
      <c r="L10" s="2" t="s">
        <v>10</v>
      </c>
      <c r="M10" s="2" t="s">
        <v>11</v>
      </c>
      <c r="N10" s="2" t="s">
        <v>12</v>
      </c>
      <c r="O10" s="21" t="s">
        <v>13</v>
      </c>
    </row>
    <row r="11" spans="1:15" ht="15.75">
      <c r="A11" s="22"/>
      <c r="B11" s="22"/>
      <c r="C11" s="22"/>
      <c r="D11" s="10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1">
        <f t="shared" ref="J11" si="0">(LARGE((D11:I11),1)+LARGE((D11:I11),2)+LARGE((D11:I11),3)+LARGE((D11:I11),4))*25/40</f>
        <v>25</v>
      </c>
      <c r="K11" s="3">
        <v>25</v>
      </c>
      <c r="L11" s="1">
        <f t="shared" ref="L11" si="1">J11+K11</f>
        <v>50</v>
      </c>
      <c r="M11" s="1">
        <v>50</v>
      </c>
      <c r="N11" s="1">
        <f t="shared" ref="N11" si="2">L11+M11</f>
        <v>100</v>
      </c>
      <c r="O11" s="22"/>
    </row>
    <row r="12" spans="1:15">
      <c r="A12" s="7">
        <v>1</v>
      </c>
      <c r="B12" s="7">
        <v>12017019012</v>
      </c>
      <c r="C12" s="7" t="s">
        <v>28</v>
      </c>
      <c r="D12" s="8">
        <v>7</v>
      </c>
      <c r="E12" s="8"/>
      <c r="F12" s="11"/>
      <c r="G12" s="5"/>
      <c r="H12" s="5"/>
      <c r="I12" s="11"/>
      <c r="J12" s="4"/>
      <c r="K12" s="1">
        <v>11</v>
      </c>
      <c r="L12" s="13"/>
      <c r="M12" s="1"/>
      <c r="N12" s="13"/>
      <c r="O12" s="1"/>
    </row>
    <row r="13" spans="1:15">
      <c r="A13" s="7">
        <v>2</v>
      </c>
      <c r="B13" s="7">
        <v>12017019029</v>
      </c>
      <c r="C13" s="7" t="s">
        <v>29</v>
      </c>
      <c r="D13" s="8">
        <v>2.5</v>
      </c>
      <c r="E13" s="8">
        <v>7</v>
      </c>
      <c r="F13" s="5">
        <v>4.5</v>
      </c>
      <c r="G13" s="5"/>
      <c r="H13" s="5"/>
      <c r="I13" s="5"/>
      <c r="J13" s="1"/>
      <c r="K13" s="4">
        <v>3.5</v>
      </c>
      <c r="L13" s="13"/>
      <c r="M13" s="1"/>
      <c r="N13" s="13"/>
      <c r="O13" s="1"/>
    </row>
    <row r="14" spans="1:15">
      <c r="A14" s="7">
        <v>3</v>
      </c>
      <c r="B14" s="7">
        <v>12017019046</v>
      </c>
      <c r="C14" s="7" t="s">
        <v>30</v>
      </c>
      <c r="D14" s="8">
        <v>4.5</v>
      </c>
      <c r="E14" s="8"/>
      <c r="F14" s="5">
        <v>8.5</v>
      </c>
      <c r="G14" s="5"/>
      <c r="H14" s="5"/>
      <c r="I14" s="5"/>
      <c r="J14" s="4"/>
      <c r="K14" s="4">
        <v>8</v>
      </c>
      <c r="L14" s="13"/>
      <c r="M14" s="1"/>
      <c r="N14" s="13"/>
      <c r="O14" s="1"/>
    </row>
    <row r="15" spans="1:15">
      <c r="A15" s="7">
        <v>4</v>
      </c>
      <c r="B15" s="7">
        <v>12017019051</v>
      </c>
      <c r="C15" s="7" t="s">
        <v>31</v>
      </c>
      <c r="D15" s="8"/>
      <c r="E15" s="8"/>
      <c r="F15" s="5"/>
      <c r="G15" s="5"/>
      <c r="H15" s="5"/>
      <c r="I15" s="5"/>
      <c r="J15" s="1"/>
      <c r="K15" s="4">
        <v>0</v>
      </c>
      <c r="L15" s="13"/>
      <c r="M15" s="1"/>
      <c r="N15" s="13"/>
      <c r="O15" s="1"/>
    </row>
    <row r="16" spans="1:15">
      <c r="A16" s="7">
        <v>5</v>
      </c>
      <c r="B16" s="7">
        <v>12017019067</v>
      </c>
      <c r="C16" s="7" t="s">
        <v>32</v>
      </c>
      <c r="D16" s="8">
        <v>5</v>
      </c>
      <c r="E16" s="8">
        <v>0</v>
      </c>
      <c r="F16" s="11">
        <v>0</v>
      </c>
      <c r="G16" s="5"/>
      <c r="H16" s="5"/>
      <c r="I16" s="11"/>
      <c r="J16" s="1"/>
      <c r="K16" s="4">
        <v>7.5</v>
      </c>
      <c r="L16" s="13"/>
      <c r="M16" s="1"/>
      <c r="N16" s="13"/>
      <c r="O16" s="1"/>
    </row>
    <row r="17" spans="1:15">
      <c r="A17" s="7">
        <v>6</v>
      </c>
      <c r="B17" s="7">
        <v>12017019069</v>
      </c>
      <c r="C17" s="7" t="s">
        <v>33</v>
      </c>
      <c r="D17" s="8">
        <v>7</v>
      </c>
      <c r="E17" s="8">
        <v>5</v>
      </c>
      <c r="F17" s="11">
        <v>4</v>
      </c>
      <c r="G17" s="5"/>
      <c r="H17" s="11"/>
      <c r="I17" s="11"/>
      <c r="J17" s="4"/>
      <c r="K17" s="1">
        <v>1.5</v>
      </c>
      <c r="L17" s="13"/>
      <c r="M17" s="1"/>
      <c r="N17" s="13"/>
      <c r="O17" s="1"/>
    </row>
    <row r="18" spans="1:15">
      <c r="A18" s="7">
        <v>7</v>
      </c>
      <c r="B18" s="7">
        <v>12017019073</v>
      </c>
      <c r="C18" s="7" t="s">
        <v>34</v>
      </c>
      <c r="D18" s="8">
        <v>9</v>
      </c>
      <c r="E18" s="8">
        <v>5.5</v>
      </c>
      <c r="F18" s="11">
        <v>4.5</v>
      </c>
      <c r="G18" s="11"/>
      <c r="H18" s="5"/>
      <c r="I18" s="11"/>
      <c r="J18" s="1"/>
      <c r="K18" s="1">
        <v>12.5</v>
      </c>
      <c r="L18" s="13"/>
      <c r="M18" s="1"/>
      <c r="N18" s="13"/>
      <c r="O18" s="1"/>
    </row>
    <row r="19" spans="1:15">
      <c r="A19" s="7">
        <v>8</v>
      </c>
      <c r="B19" s="7">
        <v>12017019077</v>
      </c>
      <c r="C19" s="7" t="s">
        <v>35</v>
      </c>
      <c r="D19" s="8">
        <v>2.5</v>
      </c>
      <c r="E19" s="8">
        <v>6.5</v>
      </c>
      <c r="F19" s="11">
        <v>10</v>
      </c>
      <c r="G19" s="5"/>
      <c r="H19" s="11"/>
      <c r="I19" s="11"/>
      <c r="J19" s="1"/>
      <c r="K19" s="1">
        <v>19</v>
      </c>
      <c r="L19" s="13"/>
      <c r="M19" s="1"/>
      <c r="N19" s="13"/>
      <c r="O19" s="1"/>
    </row>
    <row r="20" spans="1:15">
      <c r="A20" s="7">
        <v>9</v>
      </c>
      <c r="B20" s="7">
        <v>12017019083</v>
      </c>
      <c r="C20" s="7" t="s">
        <v>36</v>
      </c>
      <c r="D20" s="8">
        <v>5</v>
      </c>
      <c r="E20" s="8">
        <v>0</v>
      </c>
      <c r="F20" s="11">
        <v>0</v>
      </c>
      <c r="G20" s="5"/>
      <c r="H20" s="5"/>
      <c r="I20" s="5"/>
      <c r="J20" s="4"/>
      <c r="K20" s="4"/>
      <c r="L20" s="13"/>
      <c r="M20" s="1"/>
      <c r="N20" s="13"/>
      <c r="O20" s="1"/>
    </row>
    <row r="21" spans="1:15">
      <c r="A21" s="7">
        <v>10</v>
      </c>
      <c r="B21" s="7">
        <v>12017019088</v>
      </c>
      <c r="C21" s="7" t="s">
        <v>37</v>
      </c>
      <c r="D21" s="8">
        <v>5</v>
      </c>
      <c r="E21" s="8">
        <v>2</v>
      </c>
      <c r="F21" s="11">
        <v>8</v>
      </c>
      <c r="G21" s="5"/>
      <c r="H21" s="11"/>
      <c r="I21" s="5"/>
      <c r="J21" s="1"/>
      <c r="K21" s="4">
        <v>11.5</v>
      </c>
      <c r="L21" s="13"/>
      <c r="M21" s="1"/>
      <c r="N21" s="13"/>
      <c r="O21" s="1"/>
    </row>
    <row r="22" spans="1:15">
      <c r="A22" s="7">
        <v>11</v>
      </c>
      <c r="B22" s="7">
        <v>12017019109</v>
      </c>
      <c r="C22" s="7" t="s">
        <v>38</v>
      </c>
      <c r="D22" s="8">
        <v>7</v>
      </c>
      <c r="E22" s="8">
        <v>6</v>
      </c>
      <c r="F22" s="11">
        <v>3</v>
      </c>
      <c r="G22" s="11"/>
      <c r="H22" s="5"/>
      <c r="I22" s="11"/>
      <c r="J22" s="1"/>
      <c r="K22" s="1">
        <v>12.5</v>
      </c>
      <c r="L22" s="13"/>
      <c r="M22" s="1"/>
      <c r="N22" s="13"/>
      <c r="O22" s="1"/>
    </row>
    <row r="23" spans="1:15">
      <c r="A23" s="7">
        <v>12</v>
      </c>
      <c r="B23" s="7">
        <v>12017019115</v>
      </c>
      <c r="C23" s="7" t="s">
        <v>19</v>
      </c>
      <c r="D23" s="8">
        <v>10</v>
      </c>
      <c r="E23" s="8">
        <v>2.5</v>
      </c>
      <c r="F23" s="11">
        <v>10</v>
      </c>
      <c r="G23" s="11"/>
      <c r="H23" s="5"/>
      <c r="I23" s="11"/>
      <c r="J23" s="1"/>
      <c r="K23" s="4">
        <v>8.5</v>
      </c>
      <c r="L23" s="13"/>
      <c r="M23" s="1"/>
      <c r="N23" s="13"/>
      <c r="O23" s="1"/>
    </row>
    <row r="24" spans="1:15">
      <c r="A24" s="7">
        <v>13</v>
      </c>
      <c r="B24" s="7">
        <v>12017019117</v>
      </c>
      <c r="C24" s="7" t="s">
        <v>39</v>
      </c>
      <c r="D24" s="8"/>
      <c r="E24" s="8">
        <v>0.5</v>
      </c>
      <c r="F24" s="5"/>
      <c r="G24" s="11"/>
      <c r="H24" s="11"/>
      <c r="I24" s="11"/>
      <c r="J24" s="1"/>
      <c r="K24" s="4">
        <v>6.5</v>
      </c>
      <c r="L24" s="13"/>
      <c r="M24" s="1"/>
      <c r="N24" s="13"/>
      <c r="O24" s="1"/>
    </row>
    <row r="25" spans="1:15">
      <c r="A25" s="7">
        <v>14</v>
      </c>
      <c r="B25" s="7">
        <v>12017019127</v>
      </c>
      <c r="C25" s="7" t="s">
        <v>40</v>
      </c>
      <c r="D25" s="8"/>
      <c r="E25" s="8">
        <v>5</v>
      </c>
      <c r="F25" s="11">
        <v>9</v>
      </c>
      <c r="G25" s="11"/>
      <c r="H25" s="5"/>
      <c r="I25" s="11"/>
      <c r="J25" s="4"/>
      <c r="K25" s="4">
        <v>0</v>
      </c>
      <c r="L25" s="13"/>
      <c r="M25" s="1"/>
      <c r="N25" s="13"/>
      <c r="O25" s="1"/>
    </row>
    <row r="26" spans="1:15">
      <c r="A26" s="7">
        <v>15</v>
      </c>
      <c r="B26" s="7">
        <v>12017019128</v>
      </c>
      <c r="C26" s="7" t="s">
        <v>41</v>
      </c>
      <c r="D26" s="8">
        <v>10</v>
      </c>
      <c r="E26" s="8">
        <v>5</v>
      </c>
      <c r="F26" s="11">
        <v>10</v>
      </c>
      <c r="G26" s="11"/>
      <c r="H26" s="5"/>
      <c r="I26" s="11"/>
      <c r="J26" s="1"/>
      <c r="K26" s="4">
        <v>22.5</v>
      </c>
      <c r="L26" s="13"/>
      <c r="M26" s="1"/>
      <c r="N26" s="13"/>
      <c r="O26" s="1"/>
    </row>
    <row r="27" spans="1:15">
      <c r="A27" s="7">
        <v>16</v>
      </c>
      <c r="B27" s="7">
        <v>12017019137</v>
      </c>
      <c r="C27" s="7" t="s">
        <v>42</v>
      </c>
      <c r="D27" s="8">
        <v>4</v>
      </c>
      <c r="E27" s="8">
        <v>3</v>
      </c>
      <c r="F27" s="11">
        <v>3</v>
      </c>
      <c r="G27" s="11"/>
      <c r="H27" s="5"/>
      <c r="I27" s="11"/>
      <c r="J27" s="1"/>
      <c r="K27" s="4">
        <v>5</v>
      </c>
      <c r="L27" s="13"/>
      <c r="M27" s="1"/>
      <c r="N27" s="13"/>
      <c r="O27" s="1"/>
    </row>
    <row r="28" spans="1:15">
      <c r="A28" s="7">
        <v>17</v>
      </c>
      <c r="B28" s="7">
        <v>12017019138</v>
      </c>
      <c r="C28" s="7" t="s">
        <v>43</v>
      </c>
      <c r="D28" s="8">
        <v>1</v>
      </c>
      <c r="E28" s="8"/>
      <c r="F28" s="11">
        <v>10</v>
      </c>
      <c r="G28" s="11"/>
      <c r="H28" s="11"/>
      <c r="I28" s="11"/>
      <c r="J28" s="1"/>
      <c r="K28" s="1">
        <v>0</v>
      </c>
      <c r="L28" s="13"/>
      <c r="M28" s="1"/>
      <c r="N28" s="13"/>
      <c r="O28" s="1"/>
    </row>
    <row r="29" spans="1:15">
      <c r="A29" s="7">
        <v>18</v>
      </c>
      <c r="B29" s="7">
        <v>12017019170</v>
      </c>
      <c r="C29" s="7" t="s">
        <v>44</v>
      </c>
      <c r="D29" s="8"/>
      <c r="E29" s="8">
        <v>4.5</v>
      </c>
      <c r="F29" s="11"/>
      <c r="G29" s="11"/>
      <c r="H29" s="11"/>
      <c r="I29" s="11"/>
      <c r="J29" s="1"/>
      <c r="K29" s="1">
        <v>3.5</v>
      </c>
      <c r="L29" s="13"/>
      <c r="M29" s="1"/>
      <c r="N29" s="13"/>
      <c r="O29" s="1"/>
    </row>
    <row r="30" spans="1:15">
      <c r="A30" s="7">
        <v>19</v>
      </c>
      <c r="B30" s="7">
        <v>12017019185</v>
      </c>
      <c r="C30" s="7" t="s">
        <v>45</v>
      </c>
      <c r="D30" s="8">
        <v>0</v>
      </c>
      <c r="E30" s="8">
        <v>2.5</v>
      </c>
      <c r="F30" s="11"/>
      <c r="G30" s="11"/>
      <c r="H30" s="5"/>
      <c r="I30" s="11"/>
      <c r="J30" s="1"/>
      <c r="K30" s="1">
        <v>7</v>
      </c>
      <c r="L30" s="13"/>
      <c r="M30" s="1"/>
      <c r="N30" s="13"/>
      <c r="O30" s="1"/>
    </row>
    <row r="31" spans="1:15">
      <c r="A31" s="7">
        <v>20</v>
      </c>
      <c r="B31" s="7">
        <v>12017019198</v>
      </c>
      <c r="C31" s="7" t="s">
        <v>46</v>
      </c>
      <c r="D31" s="8"/>
      <c r="E31" s="8">
        <v>0</v>
      </c>
      <c r="F31" s="11"/>
      <c r="G31" s="11"/>
      <c r="H31" s="5"/>
      <c r="I31" s="5"/>
      <c r="J31" s="1"/>
      <c r="K31" s="4">
        <v>14</v>
      </c>
      <c r="L31" s="13"/>
      <c r="M31" s="1"/>
      <c r="N31" s="13"/>
      <c r="O31" s="1"/>
    </row>
    <row r="32" spans="1:15">
      <c r="A32" s="7">
        <v>21</v>
      </c>
      <c r="B32" s="7">
        <v>12017019201</v>
      </c>
      <c r="C32" s="7" t="s">
        <v>20</v>
      </c>
      <c r="D32" s="8">
        <v>5</v>
      </c>
      <c r="E32" s="8">
        <v>6</v>
      </c>
      <c r="F32" s="11">
        <v>4</v>
      </c>
      <c r="G32" s="5"/>
      <c r="H32" s="11"/>
      <c r="I32" s="11"/>
      <c r="J32" s="1"/>
      <c r="K32" s="1">
        <v>17</v>
      </c>
      <c r="L32" s="13"/>
      <c r="M32" s="1"/>
      <c r="N32" s="13"/>
      <c r="O32" s="1"/>
    </row>
    <row r="33" spans="1:15">
      <c r="A33" s="7">
        <v>22</v>
      </c>
      <c r="B33" s="7">
        <v>12017019208</v>
      </c>
      <c r="C33" s="7" t="s">
        <v>47</v>
      </c>
      <c r="D33" s="8">
        <v>0.5</v>
      </c>
      <c r="E33" s="8">
        <v>1</v>
      </c>
      <c r="F33" s="11">
        <v>0</v>
      </c>
      <c r="G33" s="5"/>
      <c r="H33" s="5"/>
      <c r="I33" s="5"/>
      <c r="J33" s="1"/>
      <c r="K33" s="1">
        <v>13</v>
      </c>
      <c r="L33" s="13"/>
      <c r="M33" s="1"/>
      <c r="N33" s="13"/>
      <c r="O33" s="1"/>
    </row>
    <row r="34" spans="1:15">
      <c r="A34" s="7">
        <v>23</v>
      </c>
      <c r="B34" s="7">
        <v>12017019217</v>
      </c>
      <c r="C34" s="7" t="s">
        <v>21</v>
      </c>
      <c r="D34" s="8"/>
      <c r="E34" s="8"/>
      <c r="F34" s="11"/>
      <c r="G34" s="11"/>
      <c r="H34" s="5"/>
      <c r="I34" s="5"/>
      <c r="J34" s="1"/>
      <c r="K34" s="4"/>
      <c r="L34" s="13"/>
      <c r="M34" s="1"/>
      <c r="N34" s="13"/>
      <c r="O34" s="1"/>
    </row>
    <row r="35" spans="1:15">
      <c r="A35" s="7">
        <v>24</v>
      </c>
      <c r="B35" s="7">
        <v>12017019226</v>
      </c>
      <c r="C35" s="7" t="s">
        <v>48</v>
      </c>
      <c r="D35" s="8"/>
      <c r="E35" s="8"/>
      <c r="F35" s="11"/>
      <c r="G35" s="11"/>
      <c r="H35" s="5"/>
      <c r="I35" s="5"/>
      <c r="J35" s="4"/>
      <c r="K35" s="1">
        <v>5.5</v>
      </c>
      <c r="L35" s="13"/>
      <c r="M35" s="1"/>
      <c r="N35" s="13"/>
      <c r="O35" s="1"/>
    </row>
    <row r="36" spans="1:15">
      <c r="A36" s="7">
        <v>25</v>
      </c>
      <c r="B36" s="7">
        <v>12017019229</v>
      </c>
      <c r="C36" s="7" t="s">
        <v>49</v>
      </c>
      <c r="D36" s="8">
        <v>5</v>
      </c>
      <c r="E36" s="8">
        <v>0</v>
      </c>
      <c r="F36" s="11">
        <v>10</v>
      </c>
      <c r="G36" s="5"/>
      <c r="H36" s="11"/>
      <c r="I36" s="5"/>
      <c r="J36" s="4"/>
      <c r="K36" s="1">
        <v>3.5</v>
      </c>
      <c r="L36" s="13"/>
      <c r="M36" s="1"/>
      <c r="N36" s="13"/>
      <c r="O36" s="1"/>
    </row>
    <row r="37" spans="1:15">
      <c r="A37" s="7">
        <v>26</v>
      </c>
      <c r="B37" s="7">
        <v>12017019230</v>
      </c>
      <c r="C37" s="7" t="s">
        <v>50</v>
      </c>
      <c r="D37" s="8">
        <v>5</v>
      </c>
      <c r="E37" s="8">
        <v>4</v>
      </c>
      <c r="F37" s="11">
        <v>0</v>
      </c>
      <c r="G37" s="5"/>
      <c r="H37" s="11"/>
      <c r="I37" s="11"/>
      <c r="J37" s="1"/>
      <c r="K37" s="1">
        <v>8</v>
      </c>
      <c r="L37" s="13"/>
      <c r="M37" s="1"/>
      <c r="N37" s="13"/>
      <c r="O37" s="1"/>
    </row>
    <row r="38" spans="1:15">
      <c r="A38" s="7">
        <v>27</v>
      </c>
      <c r="B38" s="7">
        <v>12017019233</v>
      </c>
      <c r="C38" s="7" t="s">
        <v>51</v>
      </c>
      <c r="D38" s="8">
        <v>7</v>
      </c>
      <c r="E38" s="8">
        <v>5</v>
      </c>
      <c r="F38" s="5"/>
      <c r="G38" s="5"/>
      <c r="H38" s="11"/>
      <c r="I38" s="11"/>
      <c r="J38" s="4"/>
      <c r="K38" s="1">
        <v>11</v>
      </c>
      <c r="L38" s="13"/>
      <c r="M38" s="1"/>
      <c r="N38" s="13"/>
      <c r="O38" s="1"/>
    </row>
    <row r="39" spans="1:15">
      <c r="A39" s="7">
        <v>28</v>
      </c>
      <c r="B39" s="7">
        <v>12017019237</v>
      </c>
      <c r="C39" s="7" t="s">
        <v>52</v>
      </c>
      <c r="D39" s="8">
        <v>5</v>
      </c>
      <c r="E39" s="8">
        <v>1</v>
      </c>
      <c r="F39" s="11">
        <v>1.5</v>
      </c>
      <c r="G39" s="11"/>
      <c r="H39" s="11"/>
      <c r="I39" s="11"/>
      <c r="J39" s="4"/>
      <c r="K39" s="1">
        <v>10.5</v>
      </c>
      <c r="L39" s="13"/>
      <c r="M39" s="1"/>
      <c r="N39" s="13"/>
      <c r="O39" s="1"/>
    </row>
    <row r="40" spans="1:15">
      <c r="A40" s="7">
        <v>29</v>
      </c>
      <c r="B40" s="7">
        <v>12017019238</v>
      </c>
      <c r="C40" s="7" t="s">
        <v>47</v>
      </c>
      <c r="D40" s="8">
        <v>5.5</v>
      </c>
      <c r="E40" s="8">
        <v>1.5</v>
      </c>
      <c r="F40" s="11">
        <v>5.5</v>
      </c>
      <c r="G40" s="11"/>
      <c r="H40" s="5"/>
      <c r="I40" s="11"/>
      <c r="J40" s="1"/>
      <c r="K40" s="4">
        <v>4</v>
      </c>
      <c r="L40" s="13"/>
      <c r="M40" s="1"/>
      <c r="N40" s="13"/>
      <c r="O40" s="1"/>
    </row>
    <row r="41" spans="1:15">
      <c r="A41" s="7">
        <v>30</v>
      </c>
      <c r="B41" s="7">
        <v>13018019120</v>
      </c>
      <c r="C41" s="7" t="s">
        <v>53</v>
      </c>
      <c r="D41" s="8"/>
      <c r="E41" s="8"/>
      <c r="F41" s="11"/>
      <c r="G41" s="11"/>
      <c r="H41" s="5"/>
      <c r="I41" s="5"/>
      <c r="J41" s="4"/>
      <c r="K41" s="1"/>
      <c r="L41" s="13"/>
      <c r="M41" s="1"/>
      <c r="N41" s="13"/>
      <c r="O41" s="1"/>
    </row>
    <row r="42" spans="1:15">
      <c r="A42" s="7">
        <v>31</v>
      </c>
      <c r="B42" s="7">
        <v>101519001</v>
      </c>
      <c r="C42" s="7" t="s">
        <v>54</v>
      </c>
      <c r="D42" s="8">
        <v>5</v>
      </c>
      <c r="E42" s="8">
        <v>0</v>
      </c>
      <c r="F42" s="11">
        <v>9</v>
      </c>
      <c r="G42" s="5"/>
      <c r="H42" s="5"/>
      <c r="I42" s="5"/>
      <c r="J42" s="1"/>
      <c r="K42" s="1">
        <v>5.5</v>
      </c>
      <c r="L42" s="13"/>
      <c r="M42" s="1"/>
      <c r="N42" s="13"/>
      <c r="O42" s="1"/>
    </row>
    <row r="43" spans="1:15">
      <c r="A43" s="7">
        <v>32</v>
      </c>
      <c r="B43" s="7">
        <v>101519009</v>
      </c>
      <c r="C43" s="7" t="s">
        <v>55</v>
      </c>
      <c r="D43" s="8">
        <v>7.5</v>
      </c>
      <c r="E43" s="8">
        <v>5</v>
      </c>
      <c r="F43" s="11">
        <v>1</v>
      </c>
      <c r="G43" s="5"/>
      <c r="H43" s="5"/>
      <c r="I43" s="5"/>
      <c r="J43" s="1"/>
      <c r="K43" s="1">
        <v>15</v>
      </c>
      <c r="L43" s="13"/>
      <c r="M43" s="1"/>
      <c r="N43" s="13"/>
      <c r="O43" s="1"/>
    </row>
    <row r="44" spans="1:15">
      <c r="A44" s="7">
        <v>33</v>
      </c>
      <c r="B44" s="7">
        <v>101519110</v>
      </c>
      <c r="C44" s="7" t="s">
        <v>56</v>
      </c>
      <c r="D44" s="8">
        <v>5</v>
      </c>
      <c r="E44" s="8">
        <v>0</v>
      </c>
      <c r="F44" s="11">
        <v>0</v>
      </c>
      <c r="G44" s="5"/>
      <c r="H44" s="5"/>
      <c r="I44" s="5"/>
      <c r="J44" s="1"/>
      <c r="K44" s="1">
        <v>10</v>
      </c>
      <c r="L44" s="13"/>
      <c r="M44" s="1"/>
      <c r="N44" s="13"/>
      <c r="O44" s="1"/>
    </row>
    <row r="45" spans="1:15">
      <c r="A45" s="7">
        <v>34</v>
      </c>
      <c r="B45" s="7">
        <v>101519114</v>
      </c>
      <c r="C45" s="7" t="s">
        <v>22</v>
      </c>
      <c r="D45" s="8"/>
      <c r="E45" s="9"/>
      <c r="F45" s="5"/>
      <c r="G45" s="5"/>
      <c r="H45" s="5"/>
      <c r="I45" s="5"/>
      <c r="J45" s="1"/>
      <c r="K45" s="1">
        <v>9</v>
      </c>
      <c r="L45" s="13"/>
      <c r="M45" s="1"/>
      <c r="N45" s="13"/>
      <c r="O45" s="1"/>
    </row>
    <row r="46" spans="1:15">
      <c r="A46" s="7">
        <v>35</v>
      </c>
      <c r="B46" s="7">
        <v>101519145</v>
      </c>
      <c r="C46" s="7" t="s">
        <v>57</v>
      </c>
      <c r="D46" s="8">
        <v>6.5</v>
      </c>
      <c r="E46" s="8">
        <v>2</v>
      </c>
      <c r="F46" s="5">
        <v>3.5</v>
      </c>
      <c r="G46" s="5"/>
      <c r="H46" s="5"/>
      <c r="I46" s="5"/>
      <c r="J46" s="1"/>
      <c r="K46" s="1">
        <v>8</v>
      </c>
      <c r="L46" s="13"/>
      <c r="M46" s="1"/>
      <c r="N46" s="13"/>
      <c r="O46" s="1"/>
    </row>
    <row r="47" spans="1:15">
      <c r="A47" s="7">
        <v>36</v>
      </c>
      <c r="B47" s="7">
        <v>111619033</v>
      </c>
      <c r="C47" s="7" t="s">
        <v>58</v>
      </c>
      <c r="D47" s="8">
        <v>0</v>
      </c>
      <c r="E47" s="9"/>
      <c r="F47" s="5">
        <v>2.5</v>
      </c>
      <c r="G47" s="5"/>
      <c r="H47" s="5"/>
      <c r="I47" s="5"/>
      <c r="J47" s="1"/>
      <c r="K47" s="1">
        <v>6</v>
      </c>
      <c r="L47" s="13"/>
      <c r="M47" s="1"/>
      <c r="N47" s="13"/>
      <c r="O47" s="1"/>
    </row>
    <row r="48" spans="1:15">
      <c r="A48" s="7">
        <v>37</v>
      </c>
      <c r="B48" s="7">
        <v>111619181</v>
      </c>
      <c r="C48" s="7" t="s">
        <v>59</v>
      </c>
      <c r="D48" s="8">
        <v>5</v>
      </c>
      <c r="E48" s="8">
        <v>5</v>
      </c>
      <c r="F48" s="11">
        <v>0</v>
      </c>
      <c r="G48" s="5"/>
      <c r="H48" s="5"/>
      <c r="I48" s="5"/>
      <c r="J48" s="1"/>
      <c r="K48" s="1">
        <v>15</v>
      </c>
      <c r="L48" s="13"/>
      <c r="M48" s="1"/>
      <c r="N48" s="13"/>
      <c r="O48" s="1"/>
    </row>
    <row r="49" spans="1:15">
      <c r="A49" s="7">
        <v>38</v>
      </c>
      <c r="B49" s="7">
        <v>111619190</v>
      </c>
      <c r="C49" s="7" t="s">
        <v>60</v>
      </c>
      <c r="D49" s="8"/>
      <c r="E49" s="8">
        <v>0</v>
      </c>
      <c r="F49" s="5"/>
      <c r="G49" s="5"/>
      <c r="H49" s="5"/>
      <c r="I49" s="5"/>
      <c r="J49" s="1"/>
      <c r="K49" s="1">
        <v>7</v>
      </c>
      <c r="L49" s="13"/>
      <c r="M49" s="1"/>
      <c r="N49" s="13"/>
      <c r="O49" s="1"/>
    </row>
    <row r="50" spans="1:15">
      <c r="A50" s="7">
        <v>39</v>
      </c>
      <c r="B50" s="7">
        <v>111619232</v>
      </c>
      <c r="C50" s="7" t="s">
        <v>61</v>
      </c>
      <c r="D50" s="8">
        <v>10</v>
      </c>
      <c r="E50" s="8">
        <v>6</v>
      </c>
      <c r="F50" s="11">
        <v>10</v>
      </c>
      <c r="G50" s="5"/>
      <c r="H50" s="5"/>
      <c r="I50" s="5"/>
      <c r="J50" s="1"/>
      <c r="K50" s="1">
        <v>15</v>
      </c>
      <c r="L50" s="13"/>
      <c r="M50" s="1"/>
      <c r="N50" s="13"/>
      <c r="O50" s="1"/>
    </row>
    <row r="51" spans="1:15">
      <c r="A51" s="7">
        <v>40</v>
      </c>
      <c r="B51" s="7">
        <v>111619249</v>
      </c>
      <c r="C51" s="7" t="s">
        <v>62</v>
      </c>
      <c r="D51" s="8">
        <v>0</v>
      </c>
      <c r="E51" s="8">
        <v>3.5</v>
      </c>
      <c r="F51" s="11">
        <v>3</v>
      </c>
      <c r="G51" s="5"/>
      <c r="H51" s="5"/>
      <c r="I51" s="5"/>
      <c r="J51" s="1"/>
      <c r="K51" s="1">
        <v>3.5</v>
      </c>
      <c r="L51" s="13"/>
      <c r="M51" s="1"/>
      <c r="N51" s="13"/>
      <c r="O51" s="1"/>
    </row>
    <row r="52" spans="1:15">
      <c r="A52" s="7">
        <v>41</v>
      </c>
      <c r="B52" s="7">
        <v>111619268</v>
      </c>
      <c r="C52" s="7" t="s">
        <v>63</v>
      </c>
      <c r="D52" s="8"/>
      <c r="E52" s="8"/>
      <c r="F52" s="11"/>
      <c r="G52" s="5"/>
      <c r="H52" s="5"/>
      <c r="I52" s="5"/>
      <c r="J52" s="1"/>
      <c r="K52" s="1"/>
      <c r="L52" s="13"/>
      <c r="M52" s="1"/>
      <c r="N52" s="13"/>
      <c r="O52" s="1"/>
    </row>
    <row r="53" spans="1:15" ht="19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" customHeight="1">
      <c r="A54" s="25" t="s">
        <v>14</v>
      </c>
      <c r="B54" s="25"/>
      <c r="C54" s="25"/>
      <c r="D54" s="25"/>
      <c r="E54" s="25"/>
      <c r="F54" s="25"/>
      <c r="G54" s="25"/>
      <c r="H54" s="25"/>
      <c r="I54" s="25" t="s">
        <v>16</v>
      </c>
      <c r="J54" s="25"/>
      <c r="K54" s="15"/>
      <c r="L54" s="15"/>
      <c r="M54" s="15"/>
      <c r="N54" s="15"/>
      <c r="O54" s="15"/>
    </row>
    <row r="55" spans="1:15" ht="15" customHeight="1">
      <c r="A55" s="25" t="s">
        <v>15</v>
      </c>
      <c r="B55" s="25"/>
      <c r="C55" s="25"/>
      <c r="D55" s="25"/>
      <c r="E55" s="25"/>
      <c r="F55" s="25"/>
      <c r="G55" s="25"/>
      <c r="H55" s="25"/>
      <c r="I55" s="25" t="s">
        <v>17</v>
      </c>
      <c r="J55" s="25"/>
      <c r="K55" s="15"/>
      <c r="L55" s="15"/>
      <c r="M55" s="15"/>
      <c r="N55" s="15"/>
      <c r="O55" s="15"/>
    </row>
  </sheetData>
  <sortState ref="B11:O42">
    <sortCondition ref="B11:B42"/>
  </sortState>
  <mergeCells count="33">
    <mergeCell ref="A53:O53"/>
    <mergeCell ref="A54:H54"/>
    <mergeCell ref="A55:H55"/>
    <mergeCell ref="I54:J54"/>
    <mergeCell ref="I55:J55"/>
    <mergeCell ref="K54:O54"/>
    <mergeCell ref="K55:O55"/>
    <mergeCell ref="A9:O9"/>
    <mergeCell ref="A10:A11"/>
    <mergeCell ref="B10:B11"/>
    <mergeCell ref="C10:C11"/>
    <mergeCell ref="D10:H10"/>
    <mergeCell ref="O10:O11"/>
    <mergeCell ref="A6:C6"/>
    <mergeCell ref="D6:L6"/>
    <mergeCell ref="M6:O6"/>
    <mergeCell ref="A8:H8"/>
    <mergeCell ref="I8:J8"/>
    <mergeCell ref="K8:O8"/>
    <mergeCell ref="K7:O7"/>
    <mergeCell ref="A4:B4"/>
    <mergeCell ref="C4:I4"/>
    <mergeCell ref="J4:O4"/>
    <mergeCell ref="A5:C5"/>
    <mergeCell ref="D5:L5"/>
    <mergeCell ref="M5:O5"/>
    <mergeCell ref="A1:B3"/>
    <mergeCell ref="C1:I1"/>
    <mergeCell ref="J1:O1"/>
    <mergeCell ref="C2:I2"/>
    <mergeCell ref="J2:O2"/>
    <mergeCell ref="C3:I3"/>
    <mergeCell ref="J3:O3"/>
  </mergeCells>
  <pageMargins left="0.75" right="0.75" top="1" bottom="1" header="0.5" footer="0.5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User</dc:creator>
  <cp:lastModifiedBy>6693</cp:lastModifiedBy>
  <dcterms:created xsi:type="dcterms:W3CDTF">2012-11-29T08:30:49Z</dcterms:created>
  <dcterms:modified xsi:type="dcterms:W3CDTF">2015-08-20T09:06:02Z</dcterms:modified>
</cp:coreProperties>
</file>