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export" sheetId="2" r:id="rId1"/>
  </sheets>
  <calcPr calcId="125725"/>
</workbook>
</file>

<file path=xl/calcChain.xml><?xml version="1.0" encoding="utf-8"?>
<calcChain xmlns="http://schemas.openxmlformats.org/spreadsheetml/2006/main">
  <c r="O9" i="2"/>
  <c r="I9" l="1"/>
  <c r="Q9" l="1"/>
  <c r="S9" s="1"/>
</calcChain>
</file>

<file path=xl/sharedStrings.xml><?xml version="1.0" encoding="utf-8"?>
<sst xmlns="http://schemas.openxmlformats.org/spreadsheetml/2006/main" count="49" uniqueCount="48">
  <si>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</si>
  <si>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</si>
  <si>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</si>
  <si>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</si>
  <si>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</si>
  <si>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</si>
  <si>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EE317</t>
    </r>
  </si>
  <si>
    <r>
      <t>Course Title:</t>
    </r>
    <r>
      <rPr>
        <sz val="11"/>
        <color theme="1"/>
        <rFont val="Calibri"/>
        <family val="2"/>
        <scheme val="minor"/>
      </rPr>
      <t>Power System Fundamentals</t>
    </r>
  </si>
  <si>
    <r>
      <t>Section:</t>
    </r>
    <r>
      <rPr>
        <sz val="11"/>
        <color theme="1"/>
        <rFont val="Calibri"/>
        <family val="2"/>
        <scheme val="minor"/>
      </rPr>
      <t>A</t>
    </r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</si>
  <si>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</si>
  <si>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</si>
  <si>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</si>
  <si>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</si>
  <si>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</si>
  <si>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</si>
  <si>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</si>
  <si>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</si>
  <si>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</si>
  <si>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</si>
  <si>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</si>
  <si>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ALI IQBAL</t>
  </si>
  <si>
    <t>KAMIL HAMAYUN MIRZA</t>
  </si>
  <si>
    <t>SHAMEEL AHMED</t>
  </si>
  <si>
    <t>MUHAMMAD AAMIR TRAMBOO</t>
  </si>
  <si>
    <t>MUHAMMAD UZAIR CHUGHTAI</t>
  </si>
  <si>
    <t>MAHAD HUSSAIN CHISHTY</t>
  </si>
  <si>
    <t>ZUBAIR AHMAD</t>
  </si>
  <si>
    <t>NASIR RASHEED</t>
  </si>
  <si>
    <t>KAMRAN BIN ABDUS SALAM</t>
  </si>
  <si>
    <t>MUHAMMAD ALI</t>
  </si>
  <si>
    <t>AYYAZ HAIDER</t>
  </si>
  <si>
    <t>MUHAMMAD ASAD MITRU</t>
  </si>
  <si>
    <t>DANIAL ABID</t>
  </si>
  <si>
    <t>MOHAMMAD ALI FAZAIL</t>
  </si>
  <si>
    <t>JAWWAD TARIQ</t>
  </si>
  <si>
    <t>MUHAMMAD JUNAID</t>
  </si>
  <si>
    <t>MUHAMMAD IMRAN</t>
  </si>
  <si>
    <t>MUHAMMAD AZEEM -UL-HAQ</t>
  </si>
  <si>
    <t>BILAWAL HUSSAIN</t>
  </si>
  <si>
    <t>__________________</t>
  </si>
  <si>
    <t>Resourse Person</t>
  </si>
  <si>
    <t>_____________________</t>
  </si>
  <si>
    <t>Chairman / Chairperson</t>
  </si>
  <si>
    <t>MUHAMMAD FAIZ ISMAIL</t>
  </si>
  <si>
    <r>
      <t>Resource Person</t>
    </r>
    <r>
      <rPr>
        <sz val="11"/>
        <color theme="1"/>
        <rFont val="Calibri"/>
        <family val="2"/>
        <scheme val="minor"/>
      </rPr>
      <t>:_</t>
    </r>
    <r>
      <rPr>
        <b/>
        <sz val="11"/>
        <color theme="1"/>
        <rFont val="Calibri"/>
        <family val="2"/>
        <scheme val="minor"/>
      </rPr>
      <t>Asif Hussain</t>
    </r>
  </si>
  <si>
    <t>Contact:_03334592047</t>
  </si>
  <si>
    <t>Email:_asif.hussain@umt.edu.pk</t>
  </si>
  <si>
    <t>-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</si>
</sst>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33" borderId="0" xfId="0" applyFill="1"/>
    <xf numFmtId="0" fontId="16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horizontal="center" wrapText="1"/>
    </xf>
    <xf numFmtId="0" fontId="0" fillId="33" borderId="10" xfId="0" applyFill="1" applyBorder="1" applyAlignment="1">
      <alignment wrapText="1"/>
    </xf>
    <xf numFmtId="1" fontId="16" fillId="33" borderId="10" xfId="0" applyNumberFormat="1" applyFont="1" applyFill="1" applyBorder="1" applyAlignment="1">
      <alignment horizontal="center" wrapText="1"/>
    </xf>
    <xf numFmtId="0" fontId="0" fillId="33" borderId="10" xfId="0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0" fontId="0" fillId="33" borderId="10" xfId="0" applyFill="1" applyBorder="1"/>
    <xf numFmtId="1" fontId="0" fillId="33" borderId="10" xfId="0" applyNumberFormat="1" applyFill="1" applyBorder="1" applyAlignment="1">
      <alignment horizontal="center" wrapText="1"/>
    </xf>
    <xf numFmtId="1" fontId="18" fillId="33" borderId="10" xfId="0" applyNumberFormat="1" applyFont="1" applyFill="1" applyBorder="1" applyAlignment="1">
      <alignment horizontal="center" wrapText="1"/>
    </xf>
    <xf numFmtId="0" fontId="0" fillId="33" borderId="0" xfId="0" applyFill="1" applyAlignment="1">
      <alignment horizontal="right" wrapText="1"/>
    </xf>
    <xf numFmtId="0" fontId="0" fillId="33" borderId="0" xfId="0" applyFill="1" applyAlignment="1">
      <alignment horizontal="center" wrapText="1"/>
    </xf>
    <xf numFmtId="0" fontId="16" fillId="33" borderId="0" xfId="0" applyFont="1" applyFill="1" applyAlignment="1">
      <alignment horizontal="right" wrapText="1"/>
    </xf>
    <xf numFmtId="0" fontId="16" fillId="33" borderId="0" xfId="0" applyFont="1" applyFill="1" applyAlignment="1">
      <alignment horizontal="center" wrapText="1"/>
    </xf>
    <xf numFmtId="0" fontId="16" fillId="33" borderId="0" xfId="0" applyFont="1" applyFill="1" applyAlignment="1">
      <alignment wrapText="1"/>
    </xf>
    <xf numFmtId="0" fontId="18" fillId="33" borderId="11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wrapText="1"/>
    </xf>
    <xf numFmtId="0" fontId="0" fillId="33" borderId="0" xfId="0" applyFill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horizontal="center" wrapText="1"/>
    </xf>
    <xf numFmtId="0" fontId="16" fillId="33" borderId="14" xfId="0" applyFont="1" applyFill="1" applyBorder="1" applyAlignment="1">
      <alignment horizontal="center" wrapText="1"/>
    </xf>
    <xf numFmtId="0" fontId="0" fillId="33" borderId="15" xfId="0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showGridLines="0" tabSelected="1" topLeftCell="A8" workbookViewId="0">
      <selection activeCell="T10" sqref="T10:T29"/>
    </sheetView>
  </sheetViews>
  <sheetFormatPr defaultRowHeight="15"/>
  <cols>
    <col min="1" max="1" width="5.140625" style="1" bestFit="1" customWidth="1"/>
    <col min="2" max="2" width="10.5703125" style="1" bestFit="1" customWidth="1"/>
    <col min="3" max="3" width="29.140625" style="1" bestFit="1" customWidth="1"/>
    <col min="4" max="5" width="3" style="1" customWidth="1"/>
    <col min="6" max="7" width="3.7109375" style="1" customWidth="1"/>
    <col min="8" max="8" width="4" style="1" customWidth="1"/>
    <col min="9" max="9" width="5.42578125" style="1" bestFit="1" customWidth="1"/>
    <col min="10" max="10" width="3.140625" style="1" customWidth="1"/>
    <col min="11" max="11" width="4" style="1" customWidth="1"/>
    <col min="12" max="12" width="4.5703125" style="1" customWidth="1"/>
    <col min="13" max="13" width="4.28515625" style="1" customWidth="1"/>
    <col min="14" max="14" width="4.140625" style="1" customWidth="1"/>
    <col min="15" max="15" width="5.42578125" style="1" bestFit="1" customWidth="1"/>
    <col min="16" max="16" width="5.5703125" style="1" bestFit="1" customWidth="1"/>
    <col min="17" max="17" width="9.28515625" style="1" bestFit="1" customWidth="1"/>
    <col min="18" max="18" width="7.28515625" style="1" customWidth="1"/>
    <col min="19" max="19" width="7.85546875" style="1" customWidth="1"/>
    <col min="20" max="20" width="7.28515625" style="1" customWidth="1"/>
    <col min="21" max="16384" width="9.140625" style="1"/>
  </cols>
  <sheetData>
    <row r="1" spans="1:20" ht="22.5" customHeight="1">
      <c r="A1" s="11"/>
      <c r="B1" s="11"/>
      <c r="C1" s="12" t="s">
        <v>0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 t="s">
        <v>1</v>
      </c>
      <c r="P1" s="13"/>
      <c r="Q1" s="13"/>
      <c r="R1" s="13"/>
      <c r="S1" s="13"/>
      <c r="T1" s="13"/>
    </row>
    <row r="2" spans="1:20" ht="17.25" customHeight="1">
      <c r="A2" s="11"/>
      <c r="B2" s="11"/>
      <c r="C2" s="14" t="s">
        <v>2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3" t="s">
        <v>3</v>
      </c>
      <c r="P2" s="13"/>
      <c r="Q2" s="13"/>
      <c r="R2" s="13"/>
      <c r="S2" s="13"/>
      <c r="T2" s="13"/>
    </row>
    <row r="3" spans="1:20" ht="19.5" customHeight="1">
      <c r="A3" s="11"/>
      <c r="B3" s="11"/>
      <c r="C3" s="14" t="s">
        <v>4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3" t="s">
        <v>5</v>
      </c>
      <c r="P3" s="13"/>
      <c r="Q3" s="13"/>
      <c r="R3" s="13"/>
      <c r="S3" s="13"/>
      <c r="T3" s="13"/>
    </row>
    <row r="4" spans="1:20" ht="24.75" customHeight="1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1"/>
      <c r="P4" s="11"/>
      <c r="Q4" s="11"/>
      <c r="R4" s="11"/>
      <c r="S4" s="11"/>
      <c r="T4" s="11"/>
    </row>
    <row r="5" spans="1:20">
      <c r="A5" s="15" t="s">
        <v>6</v>
      </c>
      <c r="B5" s="15"/>
      <c r="C5" s="15"/>
      <c r="D5" s="15" t="s">
        <v>7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3" t="s">
        <v>8</v>
      </c>
      <c r="S5" s="13"/>
      <c r="T5" s="13"/>
    </row>
    <row r="6" spans="1:20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1"/>
      <c r="S6" s="11"/>
      <c r="T6" s="11"/>
    </row>
    <row r="7" spans="1:20">
      <c r="A7" s="15" t="s">
        <v>44</v>
      </c>
      <c r="B7" s="15"/>
      <c r="C7" s="15"/>
      <c r="D7" s="15"/>
      <c r="E7" s="15"/>
      <c r="F7" s="15"/>
      <c r="G7" s="15"/>
      <c r="H7" s="15"/>
      <c r="I7" s="15"/>
      <c r="J7" s="15" t="s">
        <v>45</v>
      </c>
      <c r="K7" s="15"/>
      <c r="L7" s="15"/>
      <c r="M7" s="15"/>
      <c r="N7" s="15"/>
      <c r="O7" s="15"/>
      <c r="P7" s="15" t="s">
        <v>46</v>
      </c>
      <c r="Q7" s="15"/>
      <c r="R7" s="15"/>
      <c r="S7" s="15"/>
      <c r="T7" s="15"/>
    </row>
    <row r="8" spans="1:20" ht="36.75" customHeight="1">
      <c r="A8" s="19" t="s">
        <v>9</v>
      </c>
      <c r="B8" s="19" t="s">
        <v>10</v>
      </c>
      <c r="C8" s="19" t="s">
        <v>11</v>
      </c>
      <c r="D8" s="21" t="s">
        <v>12</v>
      </c>
      <c r="E8" s="22"/>
      <c r="F8" s="22"/>
      <c r="G8" s="22"/>
      <c r="H8" s="22"/>
      <c r="I8" s="2" t="s">
        <v>13</v>
      </c>
      <c r="J8" s="21" t="s">
        <v>14</v>
      </c>
      <c r="K8" s="22"/>
      <c r="L8" s="22"/>
      <c r="M8" s="22"/>
      <c r="N8" s="22"/>
      <c r="O8" s="2" t="s">
        <v>13</v>
      </c>
      <c r="P8" s="2" t="s">
        <v>15</v>
      </c>
      <c r="Q8" s="2" t="s">
        <v>16</v>
      </c>
      <c r="R8" s="3" t="s">
        <v>17</v>
      </c>
      <c r="S8" s="3" t="s">
        <v>18</v>
      </c>
      <c r="T8" s="16" t="s">
        <v>19</v>
      </c>
    </row>
    <row r="9" spans="1:20" ht="15.75">
      <c r="A9" s="20"/>
      <c r="B9" s="20"/>
      <c r="C9" s="20"/>
      <c r="D9" s="4">
        <v>10</v>
      </c>
      <c r="E9" s="4">
        <v>10</v>
      </c>
      <c r="F9" s="4">
        <v>10</v>
      </c>
      <c r="G9" s="4">
        <v>10</v>
      </c>
      <c r="H9" s="4">
        <v>10</v>
      </c>
      <c r="I9" s="5">
        <f>(D9/10*3)+(E9/10*3)+(F9/10*3)+(G9/10*3)+(H9/10*3)</f>
        <v>15</v>
      </c>
      <c r="J9" s="6">
        <v>10</v>
      </c>
      <c r="K9" s="6">
        <v>10</v>
      </c>
      <c r="L9" s="6">
        <v>10</v>
      </c>
      <c r="M9" s="6">
        <v>10</v>
      </c>
      <c r="N9" s="6">
        <v>10</v>
      </c>
      <c r="O9" s="5">
        <f>(J9/10*2)+(K9/10*2)+(L9/10*2)+(M9/10*2)+(N9/10*2)</f>
        <v>10</v>
      </c>
      <c r="P9" s="7">
        <v>25</v>
      </c>
      <c r="Q9" s="7">
        <f>SUM(I9+O9+P9)</f>
        <v>50</v>
      </c>
      <c r="R9" s="3">
        <v>50</v>
      </c>
      <c r="S9" s="3">
        <f>Q9+R9</f>
        <v>100</v>
      </c>
      <c r="T9" s="17"/>
    </row>
    <row r="10" spans="1:20" ht="15.75">
      <c r="A10" s="6">
        <v>1</v>
      </c>
      <c r="B10" s="8">
        <v>50620103</v>
      </c>
      <c r="C10" s="8" t="s">
        <v>20</v>
      </c>
      <c r="D10" s="9">
        <v>4</v>
      </c>
      <c r="E10" s="9">
        <v>6</v>
      </c>
      <c r="F10" s="9">
        <v>0</v>
      </c>
      <c r="G10" s="9">
        <v>9</v>
      </c>
      <c r="H10" s="9">
        <v>8</v>
      </c>
      <c r="I10" s="5">
        <v>8.1000000000000014</v>
      </c>
      <c r="J10" s="9">
        <v>9</v>
      </c>
      <c r="K10" s="9">
        <v>8</v>
      </c>
      <c r="L10" s="9">
        <v>10</v>
      </c>
      <c r="M10" s="9">
        <v>8</v>
      </c>
      <c r="N10" s="9">
        <v>7</v>
      </c>
      <c r="O10" s="5">
        <v>8.4</v>
      </c>
      <c r="P10" s="5">
        <v>10</v>
      </c>
      <c r="Q10" s="5">
        <v>26.5</v>
      </c>
      <c r="R10" s="10">
        <v>18</v>
      </c>
      <c r="S10" s="10">
        <v>44.5</v>
      </c>
      <c r="T10" s="3"/>
    </row>
    <row r="11" spans="1:20" ht="15.75">
      <c r="A11" s="6">
        <v>2</v>
      </c>
      <c r="B11" s="8">
        <v>70920034</v>
      </c>
      <c r="C11" s="8" t="s">
        <v>21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5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5">
        <v>0</v>
      </c>
      <c r="P11" s="5">
        <v>0</v>
      </c>
      <c r="Q11" s="5">
        <v>0</v>
      </c>
      <c r="R11" s="10">
        <v>0</v>
      </c>
      <c r="S11" s="10">
        <v>0</v>
      </c>
      <c r="T11" s="3"/>
    </row>
    <row r="12" spans="1:20" ht="15.75">
      <c r="A12" s="6">
        <v>3</v>
      </c>
      <c r="B12" s="8">
        <v>71020197</v>
      </c>
      <c r="C12" s="8" t="s">
        <v>22</v>
      </c>
      <c r="D12" s="9">
        <v>1</v>
      </c>
      <c r="E12" s="9">
        <v>6</v>
      </c>
      <c r="F12" s="9">
        <v>0</v>
      </c>
      <c r="G12" s="9">
        <v>0</v>
      </c>
      <c r="H12" s="9">
        <v>0</v>
      </c>
      <c r="I12" s="5">
        <v>2.0999999999999996</v>
      </c>
      <c r="J12" s="9">
        <v>8</v>
      </c>
      <c r="K12" s="9">
        <v>8</v>
      </c>
      <c r="L12" s="9">
        <v>0</v>
      </c>
      <c r="M12" s="9">
        <v>0</v>
      </c>
      <c r="N12" s="9">
        <v>0</v>
      </c>
      <c r="O12" s="5">
        <v>3.2</v>
      </c>
      <c r="P12" s="5">
        <v>3.3333333333333335</v>
      </c>
      <c r="Q12" s="5">
        <v>8.6333333333333329</v>
      </c>
      <c r="R12" s="10">
        <v>1.7999999999999998</v>
      </c>
      <c r="S12" s="10">
        <v>10.433333333333334</v>
      </c>
      <c r="T12" s="3"/>
    </row>
    <row r="13" spans="1:20" ht="15.75">
      <c r="A13" s="6">
        <v>4</v>
      </c>
      <c r="B13" s="8">
        <v>81120044</v>
      </c>
      <c r="C13" s="8" t="s">
        <v>23</v>
      </c>
      <c r="D13" s="9">
        <v>0</v>
      </c>
      <c r="E13" s="9">
        <v>0</v>
      </c>
      <c r="F13" s="9">
        <v>0</v>
      </c>
      <c r="G13" s="9">
        <v>3</v>
      </c>
      <c r="H13" s="9">
        <v>0</v>
      </c>
      <c r="I13" s="5">
        <v>0.89999999999999991</v>
      </c>
      <c r="J13" s="9">
        <v>7</v>
      </c>
      <c r="K13" s="9">
        <v>8</v>
      </c>
      <c r="L13" s="9">
        <v>8</v>
      </c>
      <c r="M13" s="9">
        <v>8</v>
      </c>
      <c r="N13" s="9">
        <v>8</v>
      </c>
      <c r="O13" s="5">
        <v>7.7999999999999989</v>
      </c>
      <c r="P13" s="5">
        <v>5</v>
      </c>
      <c r="Q13" s="5">
        <v>13.7</v>
      </c>
      <c r="R13" s="10">
        <v>8.4</v>
      </c>
      <c r="S13" s="10">
        <v>22.1</v>
      </c>
      <c r="T13" s="3"/>
    </row>
    <row r="14" spans="1:20" ht="15.75">
      <c r="A14" s="6">
        <v>5</v>
      </c>
      <c r="B14" s="8">
        <v>81120045</v>
      </c>
      <c r="C14" s="8" t="s">
        <v>24</v>
      </c>
      <c r="D14" s="9">
        <v>1</v>
      </c>
      <c r="E14" s="9">
        <v>3.5</v>
      </c>
      <c r="F14" s="9">
        <v>5</v>
      </c>
      <c r="G14" s="9">
        <v>7</v>
      </c>
      <c r="H14" s="9">
        <v>6</v>
      </c>
      <c r="I14" s="5">
        <v>6.7499999999999991</v>
      </c>
      <c r="J14" s="9">
        <v>6</v>
      </c>
      <c r="K14" s="9">
        <v>9</v>
      </c>
      <c r="L14" s="9">
        <v>9</v>
      </c>
      <c r="M14" s="9">
        <v>7</v>
      </c>
      <c r="N14" s="9">
        <v>8</v>
      </c>
      <c r="O14" s="5">
        <v>7.7999999999999989</v>
      </c>
      <c r="P14" s="5">
        <v>12</v>
      </c>
      <c r="Q14" s="5">
        <v>26.549999999999997</v>
      </c>
      <c r="R14" s="10">
        <v>18</v>
      </c>
      <c r="S14" s="10">
        <v>44.55</v>
      </c>
      <c r="T14" s="3"/>
    </row>
    <row r="15" spans="1:20" ht="15.75">
      <c r="A15" s="6">
        <v>6</v>
      </c>
      <c r="B15" s="8">
        <v>81220027</v>
      </c>
      <c r="C15" s="8" t="s">
        <v>25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5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5">
        <v>0</v>
      </c>
      <c r="P15" s="5">
        <v>0</v>
      </c>
      <c r="Q15" s="5">
        <v>0</v>
      </c>
      <c r="R15" s="10">
        <v>0</v>
      </c>
      <c r="S15" s="10">
        <v>0</v>
      </c>
      <c r="T15" s="3"/>
    </row>
    <row r="16" spans="1:20" ht="15.75">
      <c r="A16" s="6">
        <v>7</v>
      </c>
      <c r="B16" s="8">
        <v>81220036</v>
      </c>
      <c r="C16" s="8" t="s">
        <v>26</v>
      </c>
      <c r="D16" s="9">
        <v>0.66666666666666663</v>
      </c>
      <c r="E16" s="9">
        <v>0</v>
      </c>
      <c r="F16" s="9">
        <v>0</v>
      </c>
      <c r="G16" s="9">
        <v>3</v>
      </c>
      <c r="H16" s="9">
        <v>3</v>
      </c>
      <c r="I16" s="5">
        <v>1.9999999999999998</v>
      </c>
      <c r="J16" s="9">
        <v>9</v>
      </c>
      <c r="K16" s="9">
        <v>8</v>
      </c>
      <c r="L16" s="9">
        <v>6</v>
      </c>
      <c r="M16" s="9">
        <v>0</v>
      </c>
      <c r="N16" s="9">
        <v>0</v>
      </c>
      <c r="O16" s="5">
        <v>4.6000000000000005</v>
      </c>
      <c r="P16" s="5">
        <v>5.833333333333333</v>
      </c>
      <c r="Q16" s="5">
        <v>12.433333333333334</v>
      </c>
      <c r="R16" s="10">
        <v>9.6</v>
      </c>
      <c r="S16" s="10">
        <v>22.033333333333331</v>
      </c>
      <c r="T16" s="3"/>
    </row>
    <row r="17" spans="1:20" ht="15.75">
      <c r="A17" s="6">
        <v>8</v>
      </c>
      <c r="B17" s="8">
        <v>81220067</v>
      </c>
      <c r="C17" s="8" t="s">
        <v>27</v>
      </c>
      <c r="D17" s="9">
        <v>0</v>
      </c>
      <c r="E17" s="9">
        <v>0</v>
      </c>
      <c r="F17" s="9">
        <v>0</v>
      </c>
      <c r="G17" s="9">
        <v>1.5</v>
      </c>
      <c r="H17" s="9">
        <v>0</v>
      </c>
      <c r="I17" s="5">
        <v>0.44999999999999996</v>
      </c>
      <c r="J17" s="9">
        <v>9</v>
      </c>
      <c r="K17" s="9">
        <v>0</v>
      </c>
      <c r="L17" s="9">
        <v>7</v>
      </c>
      <c r="M17" s="9">
        <v>7</v>
      </c>
      <c r="N17" s="9">
        <v>0</v>
      </c>
      <c r="O17" s="5">
        <v>4.5999999999999996</v>
      </c>
      <c r="P17" s="5">
        <v>2.5</v>
      </c>
      <c r="Q17" s="5">
        <v>7.55</v>
      </c>
      <c r="R17" s="10">
        <v>4.8</v>
      </c>
      <c r="S17" s="10">
        <v>12.35</v>
      </c>
      <c r="T17" s="3"/>
    </row>
    <row r="18" spans="1:20" ht="15.75">
      <c r="A18" s="6">
        <v>9</v>
      </c>
      <c r="B18" s="8">
        <v>81220103</v>
      </c>
      <c r="C18" s="8" t="s">
        <v>28</v>
      </c>
      <c r="D18" s="9">
        <v>0.66666666666666663</v>
      </c>
      <c r="E18" s="9">
        <v>0</v>
      </c>
      <c r="F18" s="9">
        <v>0</v>
      </c>
      <c r="G18" s="9">
        <v>5</v>
      </c>
      <c r="H18" s="9">
        <v>0</v>
      </c>
      <c r="I18" s="5">
        <v>1.7</v>
      </c>
      <c r="J18" s="9">
        <v>9</v>
      </c>
      <c r="K18" s="9">
        <v>0</v>
      </c>
      <c r="L18" s="9">
        <v>7</v>
      </c>
      <c r="M18" s="9">
        <v>0</v>
      </c>
      <c r="N18" s="9">
        <v>0</v>
      </c>
      <c r="O18" s="5">
        <v>3.2</v>
      </c>
      <c r="P18" s="5">
        <v>5.833333333333333</v>
      </c>
      <c r="Q18" s="5">
        <v>10.733333333333333</v>
      </c>
      <c r="R18" s="10" t="s">
        <v>47</v>
      </c>
      <c r="S18" s="10">
        <v>10.733333333333333</v>
      </c>
      <c r="T18" s="3"/>
    </row>
    <row r="19" spans="1:20" ht="15.75">
      <c r="A19" s="6">
        <v>10</v>
      </c>
      <c r="B19" s="8">
        <v>91420122</v>
      </c>
      <c r="C19" s="8" t="s">
        <v>29</v>
      </c>
      <c r="D19" s="9">
        <v>1.3333333333333333</v>
      </c>
      <c r="E19" s="9">
        <v>5.5</v>
      </c>
      <c r="F19" s="9">
        <v>0</v>
      </c>
      <c r="G19" s="9">
        <v>8</v>
      </c>
      <c r="H19" s="9">
        <v>10</v>
      </c>
      <c r="I19" s="5">
        <v>7.4500000000000011</v>
      </c>
      <c r="J19" s="9">
        <v>8</v>
      </c>
      <c r="K19" s="9">
        <v>9</v>
      </c>
      <c r="L19" s="9">
        <v>9</v>
      </c>
      <c r="M19" s="9">
        <v>10</v>
      </c>
      <c r="N19" s="9">
        <v>8</v>
      </c>
      <c r="O19" s="5">
        <v>8.8000000000000007</v>
      </c>
      <c r="P19" s="5">
        <v>0.83333333333333337</v>
      </c>
      <c r="Q19" s="5">
        <v>17.083333333333336</v>
      </c>
      <c r="R19" s="10">
        <v>8.6999999999999993</v>
      </c>
      <c r="S19" s="10">
        <v>25.783333333333335</v>
      </c>
      <c r="T19" s="3"/>
    </row>
    <row r="20" spans="1:20" ht="15.75">
      <c r="A20" s="6">
        <v>11</v>
      </c>
      <c r="B20" s="8">
        <v>91420240</v>
      </c>
      <c r="C20" s="8" t="s">
        <v>30</v>
      </c>
      <c r="D20" s="9">
        <v>0</v>
      </c>
      <c r="E20" s="9">
        <v>2.75</v>
      </c>
      <c r="F20" s="9">
        <v>1</v>
      </c>
      <c r="G20" s="9">
        <v>3</v>
      </c>
      <c r="H20" s="9">
        <v>2</v>
      </c>
      <c r="I20" s="5">
        <v>2.625</v>
      </c>
      <c r="J20" s="9">
        <v>0</v>
      </c>
      <c r="K20" s="9">
        <v>8</v>
      </c>
      <c r="L20" s="9">
        <v>7</v>
      </c>
      <c r="M20" s="9">
        <v>8</v>
      </c>
      <c r="N20" s="9">
        <v>9</v>
      </c>
      <c r="O20" s="5">
        <v>6.3999999999999995</v>
      </c>
      <c r="P20" s="5">
        <v>6.666666666666667</v>
      </c>
      <c r="Q20" s="5">
        <v>15.691666666666666</v>
      </c>
      <c r="R20" s="10">
        <v>12.6</v>
      </c>
      <c r="S20" s="10">
        <v>28.291666666666664</v>
      </c>
      <c r="T20" s="3"/>
    </row>
    <row r="21" spans="1:20" ht="15.75">
      <c r="A21" s="6">
        <v>12</v>
      </c>
      <c r="B21" s="8">
        <v>91420243</v>
      </c>
      <c r="C21" s="8" t="s">
        <v>31</v>
      </c>
      <c r="D21" s="9">
        <v>0.66666666666666663</v>
      </c>
      <c r="E21" s="9">
        <v>4.5</v>
      </c>
      <c r="F21" s="9">
        <v>1.5</v>
      </c>
      <c r="G21" s="9">
        <v>3</v>
      </c>
      <c r="H21" s="9">
        <v>0</v>
      </c>
      <c r="I21" s="5">
        <v>2.9</v>
      </c>
      <c r="J21" s="9">
        <v>7</v>
      </c>
      <c r="K21" s="9">
        <v>0</v>
      </c>
      <c r="L21" s="9">
        <v>7</v>
      </c>
      <c r="M21" s="9">
        <v>4</v>
      </c>
      <c r="N21" s="9">
        <v>0</v>
      </c>
      <c r="O21" s="5">
        <v>3.5999999999999996</v>
      </c>
      <c r="P21" s="5">
        <v>4.1666666666666661</v>
      </c>
      <c r="Q21" s="5">
        <v>10.666666666666666</v>
      </c>
      <c r="R21" s="10">
        <v>10.199999999999999</v>
      </c>
      <c r="S21" s="10">
        <v>20.866666666666667</v>
      </c>
      <c r="T21" s="3"/>
    </row>
    <row r="22" spans="1:20" ht="15.75">
      <c r="A22" s="6">
        <v>13</v>
      </c>
      <c r="B22" s="8">
        <v>91420245</v>
      </c>
      <c r="C22" s="8" t="s">
        <v>32</v>
      </c>
      <c r="D22" s="9">
        <v>2.3333333333333335</v>
      </c>
      <c r="E22" s="9">
        <v>6</v>
      </c>
      <c r="F22" s="9">
        <v>4</v>
      </c>
      <c r="G22" s="9">
        <v>7</v>
      </c>
      <c r="H22" s="9">
        <v>8</v>
      </c>
      <c r="I22" s="5">
        <v>8.1999999999999993</v>
      </c>
      <c r="J22" s="9">
        <v>6</v>
      </c>
      <c r="K22" s="9">
        <v>8</v>
      </c>
      <c r="L22" s="9">
        <v>10</v>
      </c>
      <c r="M22" s="9">
        <v>9</v>
      </c>
      <c r="N22" s="9">
        <v>10</v>
      </c>
      <c r="O22" s="5">
        <v>8.6</v>
      </c>
      <c r="P22" s="5">
        <v>7.5</v>
      </c>
      <c r="Q22" s="5">
        <v>24.3</v>
      </c>
      <c r="R22" s="10">
        <v>20</v>
      </c>
      <c r="S22" s="10">
        <v>44.3</v>
      </c>
      <c r="T22" s="3"/>
    </row>
    <row r="23" spans="1:20" ht="15.75">
      <c r="A23" s="6">
        <v>14</v>
      </c>
      <c r="B23" s="8">
        <v>91420259</v>
      </c>
      <c r="C23" s="8" t="s">
        <v>33</v>
      </c>
      <c r="D23" s="9">
        <v>2.3333333333333335</v>
      </c>
      <c r="E23" s="9">
        <v>2</v>
      </c>
      <c r="F23" s="9">
        <v>0</v>
      </c>
      <c r="G23" s="9">
        <v>2</v>
      </c>
      <c r="H23" s="9">
        <v>2.5</v>
      </c>
      <c r="I23" s="5">
        <v>2.6500000000000004</v>
      </c>
      <c r="J23" s="9">
        <v>5</v>
      </c>
      <c r="K23" s="9">
        <v>8</v>
      </c>
      <c r="L23" s="9">
        <v>8</v>
      </c>
      <c r="M23" s="9">
        <v>8</v>
      </c>
      <c r="N23" s="9">
        <v>10</v>
      </c>
      <c r="O23" s="5">
        <v>7.8000000000000007</v>
      </c>
      <c r="P23" s="5">
        <v>4.1666666666666661</v>
      </c>
      <c r="Q23" s="5">
        <v>14.616666666666667</v>
      </c>
      <c r="R23" s="10">
        <v>7.1999999999999993</v>
      </c>
      <c r="S23" s="10">
        <v>21.816666666666666</v>
      </c>
      <c r="T23" s="3"/>
    </row>
    <row r="24" spans="1:20" ht="15.75">
      <c r="A24" s="6">
        <v>15</v>
      </c>
      <c r="B24" s="8">
        <v>91420268</v>
      </c>
      <c r="C24" s="8" t="s">
        <v>34</v>
      </c>
      <c r="D24" s="9">
        <v>0</v>
      </c>
      <c r="E24" s="9">
        <v>7</v>
      </c>
      <c r="F24" s="9">
        <v>1</v>
      </c>
      <c r="G24" s="9">
        <v>8</v>
      </c>
      <c r="H24" s="9">
        <v>0</v>
      </c>
      <c r="I24" s="5">
        <v>4.8</v>
      </c>
      <c r="J24" s="9">
        <v>9</v>
      </c>
      <c r="K24" s="9">
        <v>0</v>
      </c>
      <c r="L24" s="9">
        <v>8</v>
      </c>
      <c r="M24" s="9">
        <v>8</v>
      </c>
      <c r="N24" s="9">
        <v>7</v>
      </c>
      <c r="O24" s="5">
        <v>6.4</v>
      </c>
      <c r="P24" s="5">
        <v>6.666666666666667</v>
      </c>
      <c r="Q24" s="5">
        <v>17.866666666666667</v>
      </c>
      <c r="R24" s="10">
        <v>9.6</v>
      </c>
      <c r="S24" s="10">
        <v>27.466666666666669</v>
      </c>
      <c r="T24" s="3"/>
    </row>
    <row r="25" spans="1:20" ht="15.75">
      <c r="A25" s="6">
        <v>16</v>
      </c>
      <c r="B25" s="8">
        <v>91420310</v>
      </c>
      <c r="C25" s="8" t="s">
        <v>35</v>
      </c>
      <c r="D25" s="9">
        <v>1.6666666666666665</v>
      </c>
      <c r="E25" s="9">
        <v>0</v>
      </c>
      <c r="F25" s="9">
        <v>0</v>
      </c>
      <c r="G25" s="9">
        <v>0</v>
      </c>
      <c r="H25" s="9">
        <v>0</v>
      </c>
      <c r="I25" s="5">
        <v>0.5</v>
      </c>
      <c r="J25" s="9">
        <v>7</v>
      </c>
      <c r="K25" s="9">
        <v>8</v>
      </c>
      <c r="L25" s="9">
        <v>0</v>
      </c>
      <c r="M25" s="9">
        <v>0</v>
      </c>
      <c r="N25" s="9">
        <v>0</v>
      </c>
      <c r="O25" s="5">
        <v>3</v>
      </c>
      <c r="P25" s="5">
        <v>9.1666666666666661</v>
      </c>
      <c r="Q25" s="5">
        <v>12.666666666666666</v>
      </c>
      <c r="R25" s="10">
        <v>7.1999999999999993</v>
      </c>
      <c r="S25" s="10">
        <v>19.866666666666667</v>
      </c>
      <c r="T25" s="3"/>
    </row>
    <row r="26" spans="1:20" ht="15.75">
      <c r="A26" s="6">
        <v>17</v>
      </c>
      <c r="B26" s="8">
        <v>91420315</v>
      </c>
      <c r="C26" s="8" t="s">
        <v>43</v>
      </c>
      <c r="D26" s="9">
        <v>2.3333333333333335</v>
      </c>
      <c r="E26" s="9">
        <v>0</v>
      </c>
      <c r="F26" s="9">
        <v>0</v>
      </c>
      <c r="G26" s="9">
        <v>2</v>
      </c>
      <c r="H26" s="9">
        <v>10</v>
      </c>
      <c r="I26" s="5">
        <v>4.3</v>
      </c>
      <c r="J26" s="9">
        <v>0</v>
      </c>
      <c r="K26" s="9">
        <v>0</v>
      </c>
      <c r="L26" s="9">
        <v>8</v>
      </c>
      <c r="M26" s="9">
        <v>7</v>
      </c>
      <c r="N26" s="9">
        <v>0</v>
      </c>
      <c r="O26" s="5">
        <v>3</v>
      </c>
      <c r="P26" s="5">
        <v>6.666666666666667</v>
      </c>
      <c r="Q26" s="5">
        <v>13.966666666666669</v>
      </c>
      <c r="R26" s="10">
        <v>3.5999999999999996</v>
      </c>
      <c r="S26" s="10">
        <v>17.56666666666667</v>
      </c>
      <c r="T26" s="3"/>
    </row>
    <row r="27" spans="1:20" ht="15.75">
      <c r="A27" s="6">
        <v>18</v>
      </c>
      <c r="B27" s="8">
        <v>91420330</v>
      </c>
      <c r="C27" s="8" t="s">
        <v>36</v>
      </c>
      <c r="D27" s="9">
        <v>0</v>
      </c>
      <c r="E27" s="9">
        <v>1</v>
      </c>
      <c r="F27" s="9">
        <v>0</v>
      </c>
      <c r="G27" s="9">
        <v>4</v>
      </c>
      <c r="H27" s="9">
        <v>6</v>
      </c>
      <c r="I27" s="5">
        <v>3.3</v>
      </c>
      <c r="J27" s="9">
        <v>8</v>
      </c>
      <c r="K27" s="9">
        <v>8</v>
      </c>
      <c r="L27" s="9">
        <v>7</v>
      </c>
      <c r="M27" s="9">
        <v>10</v>
      </c>
      <c r="N27" s="9">
        <v>8</v>
      </c>
      <c r="O27" s="5">
        <v>8.1999999999999993</v>
      </c>
      <c r="P27" s="5">
        <v>4.1666666666666661</v>
      </c>
      <c r="Q27" s="5">
        <v>15.666666666666664</v>
      </c>
      <c r="R27" s="10">
        <v>7.1999999999999993</v>
      </c>
      <c r="S27" s="10">
        <v>22.866666666666664</v>
      </c>
      <c r="T27" s="3"/>
    </row>
    <row r="28" spans="1:20" ht="15.75">
      <c r="A28" s="6">
        <v>19</v>
      </c>
      <c r="B28" s="8">
        <v>91420378</v>
      </c>
      <c r="C28" s="8" t="s">
        <v>37</v>
      </c>
      <c r="D28" s="9">
        <v>0.66666666666666663</v>
      </c>
      <c r="E28" s="9">
        <v>0</v>
      </c>
      <c r="F28" s="9">
        <v>8</v>
      </c>
      <c r="G28" s="9">
        <v>2</v>
      </c>
      <c r="H28" s="9">
        <v>7</v>
      </c>
      <c r="I28" s="5">
        <v>5.3000000000000007</v>
      </c>
      <c r="J28" s="9">
        <v>8</v>
      </c>
      <c r="K28" s="9">
        <v>8</v>
      </c>
      <c r="L28" s="9">
        <v>10</v>
      </c>
      <c r="M28" s="9">
        <v>8</v>
      </c>
      <c r="N28" s="9">
        <v>8</v>
      </c>
      <c r="O28" s="5">
        <v>8.4</v>
      </c>
      <c r="P28" s="5">
        <v>10.833333333333334</v>
      </c>
      <c r="Q28" s="5">
        <v>24.533333333333335</v>
      </c>
      <c r="R28" s="10">
        <v>20</v>
      </c>
      <c r="S28" s="10">
        <v>44.533333333333331</v>
      </c>
      <c r="T28" s="3"/>
    </row>
    <row r="29" spans="1:20" ht="15.75">
      <c r="A29" s="6">
        <v>20</v>
      </c>
      <c r="B29" s="8">
        <v>91420395</v>
      </c>
      <c r="C29" s="8" t="s">
        <v>38</v>
      </c>
      <c r="D29" s="9">
        <v>1</v>
      </c>
      <c r="E29" s="9">
        <v>0</v>
      </c>
      <c r="F29" s="9">
        <v>0</v>
      </c>
      <c r="G29" s="9">
        <v>9</v>
      </c>
      <c r="H29" s="9">
        <v>0</v>
      </c>
      <c r="I29" s="5">
        <v>3</v>
      </c>
      <c r="J29" s="9">
        <v>8</v>
      </c>
      <c r="K29" s="9">
        <v>8</v>
      </c>
      <c r="L29" s="9">
        <v>10</v>
      </c>
      <c r="M29" s="9">
        <v>10</v>
      </c>
      <c r="N29" s="9">
        <v>10</v>
      </c>
      <c r="O29" s="5">
        <v>9.1999999999999993</v>
      </c>
      <c r="P29" s="5">
        <v>10.833333333333334</v>
      </c>
      <c r="Q29" s="5">
        <v>23.033333333333331</v>
      </c>
      <c r="R29" s="10">
        <v>21</v>
      </c>
      <c r="S29" s="10">
        <v>44.033333333333331</v>
      </c>
      <c r="T29" s="3"/>
    </row>
    <row r="30" spans="1:20" ht="19.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0" ht="19.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5" customHeight="1">
      <c r="A32" s="18" t="s">
        <v>39</v>
      </c>
      <c r="B32" s="18"/>
      <c r="C32" s="18"/>
      <c r="D32" s="18"/>
      <c r="E32" s="18"/>
      <c r="F32" s="18"/>
      <c r="G32" s="18"/>
      <c r="H32" s="18"/>
      <c r="I32" s="18"/>
      <c r="J32" s="18" t="s">
        <v>41</v>
      </c>
      <c r="K32" s="18"/>
      <c r="L32" s="18"/>
      <c r="M32" s="18"/>
      <c r="N32" s="18"/>
      <c r="O32" s="18"/>
      <c r="P32" s="11"/>
      <c r="Q32" s="11"/>
      <c r="R32" s="11"/>
      <c r="S32" s="11"/>
      <c r="T32" s="11"/>
    </row>
    <row r="33" spans="1:20" ht="15" customHeight="1">
      <c r="A33" s="18" t="s">
        <v>40</v>
      </c>
      <c r="B33" s="18"/>
      <c r="C33" s="18"/>
      <c r="D33" s="18"/>
      <c r="E33" s="18"/>
      <c r="F33" s="18"/>
      <c r="G33" s="18"/>
      <c r="H33" s="18"/>
      <c r="I33" s="18"/>
      <c r="J33" s="18" t="s">
        <v>42</v>
      </c>
      <c r="K33" s="18"/>
      <c r="L33" s="18"/>
      <c r="M33" s="18"/>
      <c r="N33" s="18"/>
      <c r="O33" s="18"/>
      <c r="P33" s="11"/>
      <c r="Q33" s="11"/>
      <c r="R33" s="11"/>
      <c r="S33" s="11"/>
      <c r="T33" s="11"/>
    </row>
  </sheetData>
  <mergeCells count="33">
    <mergeCell ref="A30:T30"/>
    <mergeCell ref="A31:T31"/>
    <mergeCell ref="A32:I32"/>
    <mergeCell ref="A33:I33"/>
    <mergeCell ref="J32:O32"/>
    <mergeCell ref="J33:O33"/>
    <mergeCell ref="P32:T32"/>
    <mergeCell ref="P33:T33"/>
    <mergeCell ref="T8:T9"/>
    <mergeCell ref="A6:C6"/>
    <mergeCell ref="D6:Q6"/>
    <mergeCell ref="R6:T6"/>
    <mergeCell ref="A7:I7"/>
    <mergeCell ref="J7:O7"/>
    <mergeCell ref="P7:T7"/>
    <mergeCell ref="A8:A9"/>
    <mergeCell ref="B8:B9"/>
    <mergeCell ref="C8:C9"/>
    <mergeCell ref="D8:H8"/>
    <mergeCell ref="J8:N8"/>
    <mergeCell ref="A4:B4"/>
    <mergeCell ref="C4:N4"/>
    <mergeCell ref="O4:T4"/>
    <mergeCell ref="A5:C5"/>
    <mergeCell ref="D5:Q5"/>
    <mergeCell ref="R5:T5"/>
    <mergeCell ref="A1:B3"/>
    <mergeCell ref="C1:N1"/>
    <mergeCell ref="O1:T1"/>
    <mergeCell ref="C2:N2"/>
    <mergeCell ref="O2:T2"/>
    <mergeCell ref="C3:N3"/>
    <mergeCell ref="O3:T3"/>
  </mergeCells>
  <pageMargins left="0.75" right="0.75" top="1" bottom="1" header="0.5" footer="0.5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Asif Hussain</cp:lastModifiedBy>
  <dcterms:created xsi:type="dcterms:W3CDTF">2012-11-07T08:20:38Z</dcterms:created>
  <dcterms:modified xsi:type="dcterms:W3CDTF">2013-02-25T08:55:07Z</dcterms:modified>
</cp:coreProperties>
</file>