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BS(EE)" sheetId="1" r:id="rId1"/>
    <sheet name="BS(H)" sheetId="2" r:id="rId2"/>
  </sheets>
  <definedNames>
    <definedName name="Grade">'BS(EE)'!#REF!</definedName>
    <definedName name="_xlnm.Print_Area" localSheetId="0">'BS(EE)'!$A$1:$Y$28</definedName>
    <definedName name="_xlnm.Print_Titles" localSheetId="0">'BS(EE)'!$1:$9</definedName>
    <definedName name="Range">#REF!</definedName>
    <definedName name="Z_2376BC05_C5EB_11D8_84D9_00A0D214C203_.wvu.PrintArea" localSheetId="0" hidden="1">'BS(EE)'!$A$1:$R$9</definedName>
  </definedNames>
  <calcPr calcId="124519"/>
</workbook>
</file>

<file path=xl/calcChain.xml><?xml version="1.0" encoding="utf-8"?>
<calcChain xmlns="http://schemas.openxmlformats.org/spreadsheetml/2006/main">
  <c r="P15" i="2"/>
  <c r="P14"/>
  <c r="P13"/>
  <c r="P12"/>
  <c r="P11"/>
  <c r="P10"/>
  <c r="P10" i="1"/>
  <c r="P11"/>
  <c r="P12"/>
  <c r="P13"/>
  <c r="P14"/>
  <c r="P15"/>
  <c r="P16"/>
  <c r="P17"/>
  <c r="P18"/>
  <c r="P19"/>
  <c r="P20"/>
  <c r="P21"/>
  <c r="P22"/>
  <c r="P23"/>
  <c r="P24"/>
  <c r="P25"/>
</calcChain>
</file>

<file path=xl/sharedStrings.xml><?xml version="1.0" encoding="utf-8"?>
<sst xmlns="http://schemas.openxmlformats.org/spreadsheetml/2006/main" count="70" uniqueCount="47">
  <si>
    <t>I.D. No.</t>
  </si>
  <si>
    <t>Total</t>
  </si>
  <si>
    <t>Particulars of Participants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</si>
  <si>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</si>
  <si>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</si>
  <si>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</si>
  <si>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</si>
  <si>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</si>
  <si>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</si>
  <si>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</si>
  <si>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</si>
  <si>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University of Management and Technology</t>
  </si>
  <si>
    <t>Resoruce Person / Instructor:</t>
  </si>
  <si>
    <t>__________</t>
  </si>
  <si>
    <t>Sr. No.</t>
  </si>
  <si>
    <t>Vivas &amp; Lab Performance</t>
  </si>
  <si>
    <t>Asfa Javed</t>
  </si>
  <si>
    <t>Final(10)</t>
  </si>
  <si>
    <t>Signals &amp; Systems Lab</t>
  </si>
  <si>
    <t>EL 312</t>
  </si>
  <si>
    <t>Fall 2012</t>
  </si>
  <si>
    <t>Participant's Name</t>
  </si>
  <si>
    <t>E1</t>
  </si>
  <si>
    <t>ATIF NAEEM</t>
  </si>
  <si>
    <t>MUHAMMAD TAIMOOR ABBAS</t>
  </si>
  <si>
    <t>AAMAR SHARIF</t>
  </si>
  <si>
    <t xml:space="preserve">FAWAD AMJAD </t>
  </si>
  <si>
    <t>MUHAMMAD YASIR</t>
  </si>
  <si>
    <t xml:space="preserve">SARDAR UMAIR IFTIKHAR </t>
  </si>
  <si>
    <t>MOHIBULLAH RAJA</t>
  </si>
  <si>
    <t>MUHAMMAD ABUZAR</t>
  </si>
  <si>
    <t>AKBAR ALI</t>
  </si>
  <si>
    <t>MUHAMMAD UMAR</t>
  </si>
  <si>
    <t>MUHAMMAD IMRAN KHALID</t>
  </si>
  <si>
    <t>ATEEQ UR REHMAN</t>
  </si>
  <si>
    <t>AHMED SHEHROZ</t>
  </si>
  <si>
    <t>ALI RAZA</t>
  </si>
  <si>
    <t>ADNAN MUBAREK</t>
  </si>
  <si>
    <t>IBRAR AHMAD</t>
  </si>
  <si>
    <t>ALI AHMAD AFZAL</t>
  </si>
  <si>
    <t>BILAL YASIN</t>
  </si>
  <si>
    <t>USMAN ARSHED</t>
  </si>
  <si>
    <t>HAFIZ WAQAR SHAKIR RAO</t>
  </si>
  <si>
    <t>RABIA HUSSAIN</t>
  </si>
  <si>
    <t>AYESHA TARIQ</t>
  </si>
  <si>
    <t xml:space="preserve">BS H </t>
  </si>
  <si>
    <t>BS EE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</si>
</sst>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5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6"/>
      <color rgb="FFFF0000"/>
      <name val="Rodchenko"/>
    </font>
    <font>
      <u/>
      <sz val="12"/>
      <color rgb="FFFF0000"/>
      <name val="Arial Black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MS Sans Serif"/>
      <family val="2"/>
    </font>
    <font>
      <sz val="11"/>
      <color rgb="FFFF0000"/>
      <name val="Arial"/>
      <family val="2"/>
    </font>
    <font>
      <sz val="8"/>
      <color rgb="FF000066"/>
      <name val="MS Sans Serif"/>
      <family val="2"/>
    </font>
    <font>
      <sz val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164" fontId="1" fillId="6" borderId="1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 applyProtection="1">
      <alignment horizontal="center" vertical="center"/>
      <protection locked="0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4" fillId="6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6" borderId="5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3" fillId="6" borderId="5" xfId="0" applyFont="1" applyFill="1" applyBorder="1" applyAlignment="1">
      <alignment horizontal="left" wrapText="1"/>
    </xf>
    <xf numFmtId="164" fontId="1" fillId="6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3" fillId="3" borderId="2" xfId="0" applyNumberFormat="1" applyFont="1" applyFill="1" applyBorder="1" applyAlignment="1" applyProtection="1">
      <alignment horizontal="left" vertical="center" indent="1"/>
      <protection locked="0"/>
    </xf>
    <xf numFmtId="1" fontId="3" fillId="3" borderId="1" xfId="0" applyNumberFormat="1" applyFont="1" applyFill="1" applyBorder="1" applyAlignment="1" applyProtection="1">
      <alignment horizontal="left" vertical="center" indent="1"/>
      <protection locked="0"/>
    </xf>
    <xf numFmtId="0" fontId="23" fillId="0" borderId="1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 vertical="center" textRotation="90"/>
      <protection locked="0"/>
    </xf>
    <xf numFmtId="0" fontId="1" fillId="0" borderId="3" xfId="0" applyFont="1" applyBorder="1" applyAlignment="1" applyProtection="1">
      <alignment horizontal="left" vertical="center" textRotation="90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R8242"/>
  <sheetViews>
    <sheetView tabSelected="1" view="pageBreakPreview" topLeftCell="A4" zoomScaleSheetLayoutView="100" workbookViewId="0">
      <selection activeCell="A25" sqref="A25"/>
    </sheetView>
  </sheetViews>
  <sheetFormatPr defaultRowHeight="12.75"/>
  <cols>
    <col min="1" max="1" width="4.140625" style="58" customWidth="1"/>
    <col min="2" max="2" width="14.140625" style="23" bestFit="1" customWidth="1"/>
    <col min="3" max="3" width="32.85546875" style="2" customWidth="1"/>
    <col min="4" max="5" width="5.7109375" style="1" customWidth="1"/>
    <col min="6" max="6" width="6.140625" style="35" customWidth="1"/>
    <col min="7" max="7" width="5.42578125" style="35" customWidth="1"/>
    <col min="8" max="8" width="5.42578125" style="40" customWidth="1"/>
    <col min="9" max="9" width="5.85546875" style="45" customWidth="1"/>
    <col min="10" max="10" width="6" style="1" customWidth="1"/>
    <col min="11" max="11" width="5.42578125" style="1" customWidth="1"/>
    <col min="12" max="13" width="5.42578125" style="46" customWidth="1"/>
    <col min="14" max="14" width="5.42578125" style="1" customWidth="1"/>
    <col min="15" max="15" width="7.85546875" style="1" customWidth="1"/>
    <col min="16" max="16" width="6.7109375" style="29" customWidth="1"/>
    <col min="17" max="17" width="6.42578125" style="1" customWidth="1"/>
    <col min="18" max="18" width="5.42578125" style="1" customWidth="1"/>
    <col min="19" max="19" width="5.5703125" style="1" customWidth="1"/>
    <col min="20" max="20" width="6.5703125" style="1" customWidth="1"/>
    <col min="21" max="21" width="5.42578125" style="1" customWidth="1"/>
    <col min="22" max="22" width="6.42578125" style="1" customWidth="1"/>
    <col min="23" max="23" width="5.28515625" style="1" customWidth="1"/>
    <col min="24" max="24" width="7.140625" style="1" customWidth="1"/>
    <col min="25" max="25" width="5.140625" style="1" bestFit="1" customWidth="1"/>
    <col min="26" max="16384" width="9.140625" style="1"/>
  </cols>
  <sheetData>
    <row r="1" spans="1:18" ht="28.5" customHeight="1">
      <c r="A1" s="55"/>
      <c r="B1" s="10"/>
      <c r="C1" s="10" t="s">
        <v>11</v>
      </c>
      <c r="D1" s="10"/>
      <c r="E1" s="10"/>
      <c r="F1" s="31"/>
      <c r="G1" s="31"/>
      <c r="H1" s="37"/>
      <c r="I1" s="41"/>
      <c r="J1" s="10"/>
      <c r="K1" s="10"/>
      <c r="O1" s="9"/>
      <c r="P1" s="25" t="s">
        <v>13</v>
      </c>
      <c r="Q1" s="10"/>
      <c r="R1" s="10"/>
    </row>
    <row r="2" spans="1:18" ht="21.75" customHeight="1">
      <c r="A2" s="55"/>
      <c r="B2" s="10"/>
      <c r="C2" s="11" t="s">
        <v>10</v>
      </c>
      <c r="D2" s="10"/>
      <c r="E2" s="10"/>
      <c r="F2" s="31"/>
      <c r="G2" s="31"/>
      <c r="H2" s="37"/>
      <c r="I2" s="41"/>
      <c r="J2" s="10"/>
      <c r="K2" s="10"/>
      <c r="L2" s="71" t="s">
        <v>9</v>
      </c>
      <c r="M2" s="71"/>
      <c r="N2" s="71"/>
      <c r="O2" s="71"/>
      <c r="P2" s="25" t="s">
        <v>46</v>
      </c>
      <c r="Q2" s="10"/>
      <c r="R2" s="3"/>
    </row>
    <row r="3" spans="1:18" ht="18" customHeight="1">
      <c r="A3" s="55"/>
      <c r="B3" s="14"/>
      <c r="C3" s="15" t="s">
        <v>8</v>
      </c>
      <c r="D3" s="3"/>
      <c r="E3" s="3"/>
      <c r="F3" s="32"/>
      <c r="G3" s="32"/>
      <c r="H3" s="38"/>
      <c r="I3" s="42"/>
      <c r="J3" s="14"/>
      <c r="K3" s="14"/>
      <c r="L3" s="71" t="s">
        <v>7</v>
      </c>
      <c r="M3" s="71"/>
      <c r="N3" s="71"/>
      <c r="O3" s="71"/>
      <c r="P3" s="26" t="s">
        <v>20</v>
      </c>
      <c r="Q3" s="14"/>
      <c r="R3" s="14"/>
    </row>
    <row r="4" spans="1:18" s="8" customFormat="1" ht="22.5" customHeight="1">
      <c r="A4" s="56"/>
      <c r="B4" s="13" t="s">
        <v>6</v>
      </c>
      <c r="C4" s="16" t="s">
        <v>19</v>
      </c>
      <c r="D4" s="71" t="s">
        <v>5</v>
      </c>
      <c r="E4" s="71"/>
      <c r="F4" s="71"/>
      <c r="G4" s="17" t="s">
        <v>18</v>
      </c>
      <c r="H4" s="39"/>
      <c r="I4" s="43"/>
      <c r="J4" s="17"/>
      <c r="K4" s="17"/>
      <c r="L4" s="71" t="s">
        <v>4</v>
      </c>
      <c r="M4" s="71"/>
      <c r="N4" s="71"/>
      <c r="O4" s="71"/>
      <c r="P4" s="25" t="s">
        <v>22</v>
      </c>
      <c r="Q4" s="18"/>
      <c r="R4" s="18"/>
    </row>
    <row r="5" spans="1:18" s="8" customFormat="1" ht="22.5" customHeight="1">
      <c r="A5" s="56"/>
      <c r="B5" s="18"/>
      <c r="C5" s="13" t="s">
        <v>12</v>
      </c>
      <c r="D5" s="19" t="s">
        <v>16</v>
      </c>
      <c r="E5" s="19"/>
      <c r="F5" s="33"/>
      <c r="G5" s="36"/>
      <c r="H5" s="39"/>
      <c r="I5" s="43"/>
      <c r="J5" s="17"/>
      <c r="K5" s="17"/>
      <c r="L5" s="47"/>
      <c r="M5" s="47"/>
      <c r="N5" s="20"/>
      <c r="O5" s="4"/>
      <c r="P5" s="25"/>
      <c r="Q5" s="18"/>
      <c r="R5" s="18"/>
    </row>
    <row r="6" spans="1:18" s="8" customFormat="1" ht="15" customHeight="1">
      <c r="A6" s="56"/>
      <c r="B6" s="18"/>
      <c r="C6" s="21"/>
      <c r="D6" s="22"/>
      <c r="E6" s="12"/>
      <c r="F6" s="34"/>
      <c r="G6" s="36"/>
      <c r="H6" s="39"/>
      <c r="I6" s="43"/>
      <c r="J6" s="17"/>
      <c r="K6" s="17"/>
      <c r="L6" s="43"/>
      <c r="M6" s="43"/>
      <c r="N6" s="17"/>
      <c r="O6" s="17"/>
      <c r="P6" s="27"/>
      <c r="Q6" s="18"/>
      <c r="R6" s="18"/>
    </row>
    <row r="7" spans="1:18" ht="20.100000000000001" customHeight="1">
      <c r="A7" s="69" t="s">
        <v>14</v>
      </c>
      <c r="B7" s="72" t="s">
        <v>2</v>
      </c>
      <c r="C7" s="73"/>
      <c r="D7" s="76" t="s">
        <v>3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9"/>
    </row>
    <row r="8" spans="1:18" s="7" customFormat="1" ht="33.75" customHeight="1">
      <c r="A8" s="70"/>
      <c r="B8" s="74"/>
      <c r="C8" s="75"/>
      <c r="D8" s="79" t="s">
        <v>15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  <c r="P8" s="28" t="s">
        <v>1</v>
      </c>
    </row>
    <row r="9" spans="1:18" ht="19.5" customHeight="1">
      <c r="A9" s="70"/>
      <c r="B9" s="62" t="s">
        <v>0</v>
      </c>
      <c r="C9" s="59" t="s">
        <v>21</v>
      </c>
      <c r="D9" s="6">
        <v>10</v>
      </c>
      <c r="E9" s="24">
        <v>10</v>
      </c>
      <c r="F9" s="24">
        <v>10</v>
      </c>
      <c r="G9" s="6">
        <v>10</v>
      </c>
      <c r="H9" s="24">
        <v>10</v>
      </c>
      <c r="I9" s="24">
        <v>10</v>
      </c>
      <c r="J9" s="24">
        <v>10</v>
      </c>
      <c r="K9" s="6">
        <v>10</v>
      </c>
      <c r="L9" s="24">
        <v>10</v>
      </c>
      <c r="M9" s="24">
        <v>10</v>
      </c>
      <c r="N9" s="6">
        <v>10</v>
      </c>
      <c r="O9" s="50" t="s">
        <v>17</v>
      </c>
      <c r="P9" s="30">
        <v>20</v>
      </c>
    </row>
    <row r="10" spans="1:18" ht="18" customHeight="1">
      <c r="A10" s="60">
        <v>1</v>
      </c>
      <c r="B10" s="68">
        <v>101519051</v>
      </c>
      <c r="C10" s="68" t="s">
        <v>29</v>
      </c>
      <c r="D10" s="54">
        <v>8</v>
      </c>
      <c r="E10" s="5">
        <v>9</v>
      </c>
      <c r="F10" s="5">
        <v>8</v>
      </c>
      <c r="G10" s="5">
        <v>10</v>
      </c>
      <c r="H10" s="44">
        <v>10</v>
      </c>
      <c r="I10" s="44">
        <v>7.5</v>
      </c>
      <c r="J10" s="5">
        <v>8</v>
      </c>
      <c r="K10" s="48">
        <v>10</v>
      </c>
      <c r="L10" s="49">
        <v>10</v>
      </c>
      <c r="M10" s="49">
        <v>10</v>
      </c>
      <c r="N10" s="48">
        <v>10</v>
      </c>
      <c r="O10" s="51">
        <v>19.5</v>
      </c>
      <c r="P10" s="66">
        <f t="shared" ref="P10:P25" si="0">((D10+E10+F10+G10+H10+I10+J10+K10+L10+M10+N10)/110)*12+(O10/20)*8</f>
        <v>18.763636363636365</v>
      </c>
    </row>
    <row r="11" spans="1:18" ht="18" customHeight="1">
      <c r="A11" s="60">
        <v>2</v>
      </c>
      <c r="B11" s="68">
        <v>101519054</v>
      </c>
      <c r="C11" s="68" t="s">
        <v>30</v>
      </c>
      <c r="D11" s="54">
        <v>9.5</v>
      </c>
      <c r="E11" s="5">
        <v>10</v>
      </c>
      <c r="F11" s="5">
        <v>9.5</v>
      </c>
      <c r="G11" s="5">
        <v>8</v>
      </c>
      <c r="H11" s="44">
        <v>6</v>
      </c>
      <c r="I11" s="44">
        <v>10</v>
      </c>
      <c r="J11" s="5">
        <v>7</v>
      </c>
      <c r="K11" s="48">
        <v>8</v>
      </c>
      <c r="L11" s="49">
        <v>8.5</v>
      </c>
      <c r="M11" s="49">
        <v>10</v>
      </c>
      <c r="N11" s="48">
        <v>9</v>
      </c>
      <c r="O11" s="51">
        <v>9</v>
      </c>
      <c r="P11" s="66">
        <f t="shared" si="0"/>
        <v>14.018181818181818</v>
      </c>
    </row>
    <row r="12" spans="1:18" ht="18" customHeight="1">
      <c r="A12" s="60">
        <v>3</v>
      </c>
      <c r="B12" s="68">
        <v>101519058</v>
      </c>
      <c r="C12" s="68" t="s">
        <v>31</v>
      </c>
      <c r="D12" s="54">
        <v>8.5</v>
      </c>
      <c r="E12" s="5">
        <v>7.5</v>
      </c>
      <c r="F12" s="5">
        <v>10</v>
      </c>
      <c r="G12" s="5">
        <v>10</v>
      </c>
      <c r="H12" s="44">
        <v>10</v>
      </c>
      <c r="I12" s="44">
        <v>9</v>
      </c>
      <c r="J12" s="5">
        <v>10</v>
      </c>
      <c r="K12" s="48">
        <v>8</v>
      </c>
      <c r="L12" s="49">
        <v>10</v>
      </c>
      <c r="M12" s="49">
        <v>10</v>
      </c>
      <c r="N12" s="48">
        <v>9</v>
      </c>
      <c r="O12" s="51">
        <v>13.5</v>
      </c>
      <c r="P12" s="66">
        <f t="shared" si="0"/>
        <v>16.527272727272727</v>
      </c>
    </row>
    <row r="13" spans="1:18" ht="18" customHeight="1">
      <c r="A13" s="60">
        <v>4</v>
      </c>
      <c r="B13" s="68">
        <v>101519060</v>
      </c>
      <c r="C13" s="68" t="s">
        <v>32</v>
      </c>
      <c r="D13" s="54">
        <v>9.5</v>
      </c>
      <c r="E13" s="5">
        <v>7.5</v>
      </c>
      <c r="F13" s="5">
        <v>7</v>
      </c>
      <c r="G13" s="5">
        <v>10</v>
      </c>
      <c r="H13" s="44">
        <v>10</v>
      </c>
      <c r="I13" s="44">
        <v>8</v>
      </c>
      <c r="J13" s="5">
        <v>7</v>
      </c>
      <c r="K13" s="48">
        <v>7.5</v>
      </c>
      <c r="L13" s="49">
        <v>10</v>
      </c>
      <c r="M13" s="49">
        <v>10</v>
      </c>
      <c r="N13" s="48">
        <v>10</v>
      </c>
      <c r="O13" s="51">
        <v>10</v>
      </c>
      <c r="P13" s="66">
        <f t="shared" si="0"/>
        <v>14.527272727272727</v>
      </c>
    </row>
    <row r="14" spans="1:18" ht="18" customHeight="1">
      <c r="A14" s="60">
        <v>5</v>
      </c>
      <c r="B14" s="68">
        <v>101519068</v>
      </c>
      <c r="C14" s="68" t="s">
        <v>33</v>
      </c>
      <c r="D14" s="54">
        <v>9</v>
      </c>
      <c r="E14" s="5">
        <v>10</v>
      </c>
      <c r="F14" s="5">
        <v>10</v>
      </c>
      <c r="G14" s="5">
        <v>10</v>
      </c>
      <c r="H14" s="44">
        <v>10</v>
      </c>
      <c r="I14" s="44">
        <v>10</v>
      </c>
      <c r="J14" s="5">
        <v>8</v>
      </c>
      <c r="K14" s="48">
        <v>10</v>
      </c>
      <c r="L14" s="49">
        <v>8.5</v>
      </c>
      <c r="M14" s="49">
        <v>10</v>
      </c>
      <c r="N14" s="48">
        <v>9</v>
      </c>
      <c r="O14" s="51">
        <v>17</v>
      </c>
      <c r="P14" s="66">
        <f t="shared" si="0"/>
        <v>18.2</v>
      </c>
    </row>
    <row r="15" spans="1:18" ht="18" customHeight="1">
      <c r="A15" s="60">
        <v>6</v>
      </c>
      <c r="B15" s="68">
        <v>101519069</v>
      </c>
      <c r="C15" s="68" t="s">
        <v>34</v>
      </c>
      <c r="D15" s="54">
        <v>7</v>
      </c>
      <c r="E15" s="5">
        <v>8</v>
      </c>
      <c r="F15" s="5">
        <v>10</v>
      </c>
      <c r="G15" s="5">
        <v>10</v>
      </c>
      <c r="H15" s="44">
        <v>10</v>
      </c>
      <c r="I15" s="44">
        <v>9.5</v>
      </c>
      <c r="J15" s="5">
        <v>8</v>
      </c>
      <c r="K15" s="48">
        <v>10</v>
      </c>
      <c r="L15" s="49">
        <v>10</v>
      </c>
      <c r="M15" s="49">
        <v>10</v>
      </c>
      <c r="N15" s="48">
        <v>10</v>
      </c>
      <c r="O15" s="51">
        <v>16.5</v>
      </c>
      <c r="P15" s="66">
        <f t="shared" si="0"/>
        <v>17.781818181818181</v>
      </c>
    </row>
    <row r="16" spans="1:18" ht="18" customHeight="1">
      <c r="A16" s="60">
        <v>7</v>
      </c>
      <c r="B16" s="68">
        <v>101519073</v>
      </c>
      <c r="C16" s="68" t="s">
        <v>35</v>
      </c>
      <c r="D16" s="54">
        <v>8.5</v>
      </c>
      <c r="E16" s="5">
        <v>8</v>
      </c>
      <c r="F16" s="5">
        <v>7</v>
      </c>
      <c r="G16" s="5">
        <v>10</v>
      </c>
      <c r="H16" s="44">
        <v>10</v>
      </c>
      <c r="I16" s="44">
        <v>6</v>
      </c>
      <c r="J16" s="5">
        <v>7.5</v>
      </c>
      <c r="K16" s="48">
        <v>10</v>
      </c>
      <c r="L16" s="49">
        <v>10</v>
      </c>
      <c r="M16" s="49">
        <v>10</v>
      </c>
      <c r="N16" s="48">
        <v>10</v>
      </c>
      <c r="O16" s="51">
        <v>18.5</v>
      </c>
      <c r="P16" s="66">
        <f t="shared" si="0"/>
        <v>17.981818181818184</v>
      </c>
    </row>
    <row r="17" spans="1:16" ht="18" customHeight="1">
      <c r="A17" s="60">
        <v>8</v>
      </c>
      <c r="B17" s="68">
        <v>101519074</v>
      </c>
      <c r="C17" s="68" t="s">
        <v>36</v>
      </c>
      <c r="D17" s="54">
        <v>8</v>
      </c>
      <c r="E17" s="5">
        <v>8</v>
      </c>
      <c r="F17" s="5">
        <v>10</v>
      </c>
      <c r="G17" s="5">
        <v>10</v>
      </c>
      <c r="H17" s="44">
        <v>10</v>
      </c>
      <c r="I17" s="44">
        <v>10</v>
      </c>
      <c r="J17" s="5">
        <v>10</v>
      </c>
      <c r="K17" s="48">
        <v>9.5</v>
      </c>
      <c r="L17" s="49">
        <v>10</v>
      </c>
      <c r="M17" s="49">
        <v>10</v>
      </c>
      <c r="N17" s="48">
        <v>9</v>
      </c>
      <c r="O17" s="51">
        <v>18.5</v>
      </c>
      <c r="P17" s="66">
        <f t="shared" si="0"/>
        <v>18.799999999999997</v>
      </c>
    </row>
    <row r="18" spans="1:16" ht="18" customHeight="1">
      <c r="A18" s="60">
        <v>9</v>
      </c>
      <c r="B18" s="68">
        <v>101519080</v>
      </c>
      <c r="C18" s="68" t="s">
        <v>37</v>
      </c>
      <c r="D18" s="54">
        <v>7</v>
      </c>
      <c r="E18" s="5">
        <v>8</v>
      </c>
      <c r="F18" s="5">
        <v>10</v>
      </c>
      <c r="G18" s="5">
        <v>10</v>
      </c>
      <c r="H18" s="44">
        <v>10</v>
      </c>
      <c r="I18" s="44">
        <v>10</v>
      </c>
      <c r="J18" s="5">
        <v>8.5</v>
      </c>
      <c r="K18" s="48">
        <v>8</v>
      </c>
      <c r="L18" s="49">
        <v>10</v>
      </c>
      <c r="M18" s="49">
        <v>10</v>
      </c>
      <c r="N18" s="48">
        <v>9</v>
      </c>
      <c r="O18" s="51">
        <v>19</v>
      </c>
      <c r="P18" s="66">
        <f t="shared" si="0"/>
        <v>18.563636363636363</v>
      </c>
    </row>
    <row r="19" spans="1:16" ht="18" customHeight="1">
      <c r="A19" s="60">
        <v>10</v>
      </c>
      <c r="B19" s="68">
        <v>101519092</v>
      </c>
      <c r="C19" s="68" t="s">
        <v>38</v>
      </c>
      <c r="D19" s="54">
        <v>10</v>
      </c>
      <c r="E19" s="5">
        <v>7.5</v>
      </c>
      <c r="F19" s="5">
        <v>9</v>
      </c>
      <c r="G19" s="5">
        <v>10</v>
      </c>
      <c r="H19" s="44">
        <v>10</v>
      </c>
      <c r="I19" s="44">
        <v>10</v>
      </c>
      <c r="J19" s="5">
        <v>7.5</v>
      </c>
      <c r="K19" s="48">
        <v>9.5</v>
      </c>
      <c r="L19" s="49">
        <v>10</v>
      </c>
      <c r="M19" s="49">
        <v>10</v>
      </c>
      <c r="N19" s="48">
        <v>10</v>
      </c>
      <c r="O19" s="51">
        <v>19.5</v>
      </c>
      <c r="P19" s="66">
        <f t="shared" si="0"/>
        <v>19.09090909090909</v>
      </c>
    </row>
    <row r="20" spans="1:16" ht="18" customHeight="1">
      <c r="A20" s="60">
        <v>11</v>
      </c>
      <c r="B20" s="68">
        <v>101519094</v>
      </c>
      <c r="C20" s="68" t="s">
        <v>39</v>
      </c>
      <c r="D20" s="54">
        <v>8.5</v>
      </c>
      <c r="E20" s="5">
        <v>8</v>
      </c>
      <c r="F20" s="5">
        <v>10</v>
      </c>
      <c r="G20" s="5">
        <v>7</v>
      </c>
      <c r="H20" s="44">
        <v>6</v>
      </c>
      <c r="I20" s="44">
        <v>7</v>
      </c>
      <c r="J20" s="5">
        <v>7.5</v>
      </c>
      <c r="K20" s="48">
        <v>7.5</v>
      </c>
      <c r="L20" s="49">
        <v>10</v>
      </c>
      <c r="M20" s="49">
        <v>10</v>
      </c>
      <c r="N20" s="48">
        <v>8</v>
      </c>
      <c r="O20" s="51">
        <v>13.5</v>
      </c>
      <c r="P20" s="66">
        <f t="shared" si="0"/>
        <v>15.163636363636364</v>
      </c>
    </row>
    <row r="21" spans="1:16" ht="18" customHeight="1">
      <c r="A21" s="60">
        <v>12</v>
      </c>
      <c r="B21" s="68">
        <v>101519098</v>
      </c>
      <c r="C21" s="68" t="s">
        <v>40</v>
      </c>
      <c r="D21" s="54">
        <v>10</v>
      </c>
      <c r="E21" s="5">
        <v>9</v>
      </c>
      <c r="F21" s="5">
        <v>9</v>
      </c>
      <c r="G21" s="5">
        <v>10</v>
      </c>
      <c r="H21" s="44">
        <v>10</v>
      </c>
      <c r="I21" s="44">
        <v>10</v>
      </c>
      <c r="J21" s="5">
        <v>10</v>
      </c>
      <c r="K21" s="48">
        <v>8</v>
      </c>
      <c r="L21" s="49">
        <v>10</v>
      </c>
      <c r="M21" s="49">
        <v>10</v>
      </c>
      <c r="N21" s="48">
        <v>10</v>
      </c>
      <c r="O21" s="51">
        <v>17</v>
      </c>
      <c r="P21" s="66">
        <f t="shared" si="0"/>
        <v>18.363636363636363</v>
      </c>
    </row>
    <row r="22" spans="1:16" ht="18" customHeight="1">
      <c r="A22" s="60">
        <v>13</v>
      </c>
      <c r="B22" s="68">
        <v>101519184</v>
      </c>
      <c r="C22" s="68" t="s">
        <v>41</v>
      </c>
      <c r="D22" s="54">
        <v>10</v>
      </c>
      <c r="E22" s="5">
        <v>10</v>
      </c>
      <c r="F22" s="5">
        <v>10</v>
      </c>
      <c r="G22" s="5">
        <v>10</v>
      </c>
      <c r="H22" s="44">
        <v>10</v>
      </c>
      <c r="I22" s="44">
        <v>9</v>
      </c>
      <c r="J22" s="5">
        <v>7.5</v>
      </c>
      <c r="K22" s="5">
        <v>8</v>
      </c>
      <c r="L22" s="49">
        <v>10</v>
      </c>
      <c r="M22" s="49">
        <v>10</v>
      </c>
      <c r="N22" s="48">
        <v>9</v>
      </c>
      <c r="O22" s="53">
        <v>14</v>
      </c>
      <c r="P22" s="66">
        <f t="shared" si="0"/>
        <v>16.890909090909091</v>
      </c>
    </row>
    <row r="23" spans="1:16" ht="18" customHeight="1">
      <c r="A23" s="60">
        <v>14</v>
      </c>
      <c r="B23" s="68">
        <v>101519211</v>
      </c>
      <c r="C23" s="68" t="s">
        <v>42</v>
      </c>
      <c r="D23" s="54">
        <v>8</v>
      </c>
      <c r="E23" s="5">
        <v>8.5</v>
      </c>
      <c r="F23" s="5">
        <v>9</v>
      </c>
      <c r="G23" s="5">
        <v>9</v>
      </c>
      <c r="H23" s="44">
        <v>8</v>
      </c>
      <c r="I23" s="44">
        <v>10</v>
      </c>
      <c r="J23" s="5">
        <v>10</v>
      </c>
      <c r="K23" s="5">
        <v>9</v>
      </c>
      <c r="L23" s="49">
        <v>10</v>
      </c>
      <c r="M23" s="49">
        <v>10</v>
      </c>
      <c r="N23" s="48">
        <v>10</v>
      </c>
      <c r="O23" s="53">
        <v>12</v>
      </c>
      <c r="P23" s="66">
        <f t="shared" si="0"/>
        <v>15.872727272727271</v>
      </c>
    </row>
    <row r="24" spans="1:16" ht="18" customHeight="1">
      <c r="A24" s="61">
        <v>15</v>
      </c>
      <c r="B24" s="68">
        <v>101519217</v>
      </c>
      <c r="C24" s="68" t="s">
        <v>43</v>
      </c>
      <c r="D24" s="54">
        <v>8.5</v>
      </c>
      <c r="E24" s="5">
        <v>10</v>
      </c>
      <c r="F24" s="5">
        <v>8</v>
      </c>
      <c r="G24" s="5">
        <v>10</v>
      </c>
      <c r="H24" s="44">
        <v>10</v>
      </c>
      <c r="I24" s="44">
        <v>9.5</v>
      </c>
      <c r="J24" s="5">
        <v>9</v>
      </c>
      <c r="K24" s="5">
        <v>9.5</v>
      </c>
      <c r="L24" s="44">
        <v>10</v>
      </c>
      <c r="M24" s="49">
        <v>10</v>
      </c>
      <c r="N24" s="5">
        <v>10</v>
      </c>
      <c r="O24" s="51">
        <v>14.5</v>
      </c>
      <c r="P24" s="66">
        <f t="shared" si="0"/>
        <v>17.2</v>
      </c>
    </row>
    <row r="25" spans="1:16" ht="18" customHeight="1">
      <c r="A25" s="57">
        <v>16</v>
      </c>
      <c r="B25" s="68">
        <v>101519225</v>
      </c>
      <c r="C25" s="68" t="s">
        <v>44</v>
      </c>
      <c r="D25" s="5">
        <v>8.5</v>
      </c>
      <c r="E25" s="5">
        <v>10</v>
      </c>
      <c r="F25" s="5">
        <v>8</v>
      </c>
      <c r="G25" s="5">
        <v>10</v>
      </c>
      <c r="H25" s="44">
        <v>10</v>
      </c>
      <c r="I25" s="44">
        <v>10</v>
      </c>
      <c r="J25" s="5">
        <v>9</v>
      </c>
      <c r="K25" s="5">
        <v>9.5</v>
      </c>
      <c r="L25" s="44">
        <v>10</v>
      </c>
      <c r="M25" s="49">
        <v>10</v>
      </c>
      <c r="N25" s="5">
        <v>10</v>
      </c>
      <c r="O25" s="51">
        <v>14</v>
      </c>
      <c r="P25" s="67">
        <f t="shared" si="0"/>
        <v>17.054545454545455</v>
      </c>
    </row>
    <row r="27" spans="1:16" ht="18" customHeight="1"/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</sheetData>
  <sheetProtection formatCells="0" formatColumns="0" formatRows="0" insertColumns="0" deleteColumns="0"/>
  <sortState ref="B10:T25">
    <sortCondition descending="1" ref="P10:P25"/>
  </sortState>
  <mergeCells count="8">
    <mergeCell ref="A7:A9"/>
    <mergeCell ref="D4:F4"/>
    <mergeCell ref="B7:C8"/>
    <mergeCell ref="L2:O2"/>
    <mergeCell ref="L3:O3"/>
    <mergeCell ref="L4:O4"/>
    <mergeCell ref="D7:P7"/>
    <mergeCell ref="D8:O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P15" sqref="P15"/>
    </sheetView>
  </sheetViews>
  <sheetFormatPr defaultRowHeight="12.75"/>
  <cols>
    <col min="1" max="1" width="3.5703125" customWidth="1"/>
    <col min="2" max="2" width="10.42578125" customWidth="1"/>
    <col min="3" max="3" width="24.42578125" customWidth="1"/>
    <col min="4" max="4" width="6.28515625" customWidth="1"/>
    <col min="5" max="5" width="4.42578125" customWidth="1"/>
    <col min="6" max="6" width="5.140625" customWidth="1"/>
    <col min="7" max="7" width="5.7109375" customWidth="1"/>
    <col min="8" max="8" width="5.28515625" customWidth="1"/>
    <col min="9" max="9" width="6.7109375" customWidth="1"/>
    <col min="10" max="10" width="6.85546875" customWidth="1"/>
    <col min="11" max="11" width="5.7109375" customWidth="1"/>
    <col min="12" max="12" width="5.28515625" customWidth="1"/>
    <col min="13" max="13" width="7.28515625" customWidth="1"/>
    <col min="14" max="14" width="6.42578125" customWidth="1"/>
    <col min="15" max="15" width="9.28515625" customWidth="1"/>
  </cols>
  <sheetData>
    <row r="1" spans="1:18" s="1" customFormat="1" ht="28.5" customHeight="1">
      <c r="A1" s="55"/>
      <c r="B1" s="10"/>
      <c r="C1" s="10" t="s">
        <v>11</v>
      </c>
      <c r="D1" s="10"/>
      <c r="E1" s="10"/>
      <c r="F1" s="31"/>
      <c r="G1" s="31"/>
      <c r="H1" s="37"/>
      <c r="I1" s="41"/>
      <c r="J1" s="10"/>
      <c r="K1" s="10"/>
      <c r="L1" s="46"/>
      <c r="M1" s="46"/>
      <c r="O1" s="9"/>
      <c r="P1" s="25" t="s">
        <v>13</v>
      </c>
      <c r="Q1" s="10"/>
      <c r="R1" s="10"/>
    </row>
    <row r="2" spans="1:18" s="1" customFormat="1" ht="21.75" customHeight="1">
      <c r="A2" s="55"/>
      <c r="B2" s="10"/>
      <c r="C2" s="11" t="s">
        <v>10</v>
      </c>
      <c r="D2" s="10"/>
      <c r="E2" s="10"/>
      <c r="F2" s="31"/>
      <c r="G2" s="31"/>
      <c r="H2" s="37"/>
      <c r="I2" s="41"/>
      <c r="J2" s="10"/>
      <c r="K2" s="10"/>
      <c r="L2" s="71" t="s">
        <v>9</v>
      </c>
      <c r="M2" s="71"/>
      <c r="N2" s="71"/>
      <c r="O2" s="71"/>
      <c r="P2" s="25" t="s">
        <v>45</v>
      </c>
      <c r="Q2" s="10"/>
      <c r="R2" s="3"/>
    </row>
    <row r="3" spans="1:18" s="1" customFormat="1" ht="18" customHeight="1">
      <c r="A3" s="55"/>
      <c r="B3" s="14"/>
      <c r="C3" s="15" t="s">
        <v>8</v>
      </c>
      <c r="D3" s="3"/>
      <c r="E3" s="3"/>
      <c r="F3" s="32"/>
      <c r="G3" s="32"/>
      <c r="H3" s="38"/>
      <c r="I3" s="42"/>
      <c r="J3" s="14"/>
      <c r="K3" s="14"/>
      <c r="L3" s="71" t="s">
        <v>7</v>
      </c>
      <c r="M3" s="71"/>
      <c r="N3" s="71"/>
      <c r="O3" s="71"/>
      <c r="P3" s="26" t="s">
        <v>20</v>
      </c>
      <c r="Q3" s="14"/>
      <c r="R3" s="14"/>
    </row>
    <row r="4" spans="1:18" s="8" customFormat="1" ht="22.5" customHeight="1">
      <c r="A4" s="56"/>
      <c r="B4" s="65" t="s">
        <v>6</v>
      </c>
      <c r="C4" s="16" t="s">
        <v>19</v>
      </c>
      <c r="D4" s="71" t="s">
        <v>5</v>
      </c>
      <c r="E4" s="71"/>
      <c r="F4" s="71"/>
      <c r="G4" s="17" t="s">
        <v>18</v>
      </c>
      <c r="H4" s="39"/>
      <c r="I4" s="43"/>
      <c r="J4" s="17"/>
      <c r="K4" s="17"/>
      <c r="L4" s="71" t="s">
        <v>4</v>
      </c>
      <c r="M4" s="71"/>
      <c r="N4" s="71"/>
      <c r="O4" s="71"/>
      <c r="P4" s="25" t="s">
        <v>22</v>
      </c>
      <c r="Q4" s="18"/>
      <c r="R4" s="18"/>
    </row>
    <row r="5" spans="1:18" s="8" customFormat="1" ht="22.5" customHeight="1">
      <c r="A5" s="56"/>
      <c r="B5" s="18"/>
      <c r="C5" s="65" t="s">
        <v>12</v>
      </c>
      <c r="D5" s="19" t="s">
        <v>16</v>
      </c>
      <c r="E5" s="19"/>
      <c r="F5" s="33"/>
      <c r="G5" s="36"/>
      <c r="H5" s="39"/>
      <c r="I5" s="43"/>
      <c r="J5" s="17"/>
      <c r="K5" s="17"/>
      <c r="L5" s="47"/>
      <c r="M5" s="47"/>
      <c r="N5" s="20"/>
      <c r="O5" s="4"/>
      <c r="P5" s="25"/>
      <c r="Q5" s="18"/>
      <c r="R5" s="18"/>
    </row>
    <row r="6" spans="1:18" s="8" customFormat="1" ht="15" customHeight="1">
      <c r="A6" s="56"/>
      <c r="B6" s="18"/>
      <c r="C6" s="21"/>
      <c r="D6" s="22"/>
      <c r="E6" s="12"/>
      <c r="F6" s="34"/>
      <c r="G6" s="36"/>
      <c r="H6" s="39"/>
      <c r="I6" s="43"/>
      <c r="J6" s="17"/>
      <c r="K6" s="17"/>
      <c r="L6" s="43"/>
      <c r="M6" s="43"/>
      <c r="N6" s="17"/>
      <c r="O6" s="17"/>
      <c r="P6" s="27"/>
      <c r="Q6" s="18"/>
      <c r="R6" s="18"/>
    </row>
    <row r="7" spans="1:18" s="1" customFormat="1" ht="20.100000000000001" customHeight="1">
      <c r="A7" s="69" t="s">
        <v>14</v>
      </c>
      <c r="B7" s="72" t="s">
        <v>2</v>
      </c>
      <c r="C7" s="73"/>
      <c r="D7" s="76" t="s">
        <v>3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9"/>
    </row>
    <row r="8" spans="1:18" s="7" customFormat="1" ht="33.75" customHeight="1">
      <c r="A8" s="70"/>
      <c r="B8" s="74"/>
      <c r="C8" s="75"/>
      <c r="D8" s="79" t="s">
        <v>15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  <c r="P8" s="28" t="s">
        <v>1</v>
      </c>
    </row>
    <row r="9" spans="1:18" s="1" customFormat="1" ht="19.5" customHeight="1">
      <c r="A9" s="70"/>
      <c r="B9" s="62" t="s">
        <v>0</v>
      </c>
      <c r="C9" s="59" t="s">
        <v>21</v>
      </c>
      <c r="D9" s="6">
        <v>10</v>
      </c>
      <c r="E9" s="24">
        <v>10</v>
      </c>
      <c r="F9" s="24">
        <v>10</v>
      </c>
      <c r="G9" s="6">
        <v>10</v>
      </c>
      <c r="H9" s="24">
        <v>10</v>
      </c>
      <c r="I9" s="24">
        <v>10</v>
      </c>
      <c r="J9" s="24">
        <v>10</v>
      </c>
      <c r="K9" s="6">
        <v>10</v>
      </c>
      <c r="L9" s="24">
        <v>10</v>
      </c>
      <c r="M9" s="24">
        <v>10</v>
      </c>
      <c r="N9" s="6">
        <v>10</v>
      </c>
      <c r="O9" s="50" t="s">
        <v>17</v>
      </c>
      <c r="P9" s="30">
        <v>20</v>
      </c>
    </row>
    <row r="10" spans="1:18" s="1" customFormat="1" ht="18" customHeight="1">
      <c r="A10" s="63">
        <v>1</v>
      </c>
      <c r="B10" s="68">
        <v>81220003</v>
      </c>
      <c r="C10" s="68" t="s">
        <v>23</v>
      </c>
      <c r="D10" s="64">
        <v>10</v>
      </c>
      <c r="E10" s="44">
        <v>8</v>
      </c>
      <c r="F10" s="44">
        <v>8</v>
      </c>
      <c r="G10" s="44">
        <v>7</v>
      </c>
      <c r="H10" s="44">
        <v>5</v>
      </c>
      <c r="I10" s="44">
        <v>10</v>
      </c>
      <c r="J10" s="44">
        <v>10</v>
      </c>
      <c r="K10" s="44">
        <v>7.5</v>
      </c>
      <c r="L10" s="44">
        <v>10</v>
      </c>
      <c r="M10" s="44">
        <v>10</v>
      </c>
      <c r="N10" s="44">
        <v>8</v>
      </c>
      <c r="O10" s="52">
        <v>9.5</v>
      </c>
      <c r="P10" s="66">
        <f>((D10+E10+F10+G10+H10+I10+J10+K10+L10+M10+N10)/110)*12+(O10/20)*8</f>
        <v>14</v>
      </c>
    </row>
    <row r="11" spans="1:18" s="1" customFormat="1" ht="18" customHeight="1">
      <c r="A11" s="63">
        <v>2</v>
      </c>
      <c r="B11" s="68">
        <v>81220019</v>
      </c>
      <c r="C11" s="68" t="s">
        <v>24</v>
      </c>
      <c r="D11" s="64">
        <v>9.5</v>
      </c>
      <c r="E11" s="44">
        <v>8</v>
      </c>
      <c r="F11" s="44">
        <v>9.5</v>
      </c>
      <c r="G11" s="44">
        <v>9</v>
      </c>
      <c r="H11" s="44">
        <v>6</v>
      </c>
      <c r="I11" s="44">
        <v>7</v>
      </c>
      <c r="J11" s="44">
        <v>7</v>
      </c>
      <c r="K11" s="44">
        <v>10</v>
      </c>
      <c r="L11" s="44">
        <v>10</v>
      </c>
      <c r="M11" s="44">
        <v>10</v>
      </c>
      <c r="N11" s="44">
        <v>9</v>
      </c>
      <c r="O11" s="52">
        <v>8</v>
      </c>
      <c r="P11" s="66">
        <f t="shared" ref="P11:P15" si="0">((D11+E11+F11+G11+H11+I11+J11+K11+L11+M11+N11)/110)*12+(O11/20)*8</f>
        <v>13.563636363636363</v>
      </c>
    </row>
    <row r="12" spans="1:18" s="1" customFormat="1" ht="18" customHeight="1">
      <c r="A12" s="63">
        <v>3</v>
      </c>
      <c r="B12" s="68">
        <v>91320073</v>
      </c>
      <c r="C12" s="68" t="s">
        <v>25</v>
      </c>
      <c r="D12" s="64">
        <v>7.5</v>
      </c>
      <c r="E12" s="44">
        <v>8</v>
      </c>
      <c r="F12" s="44">
        <v>8</v>
      </c>
      <c r="G12" s="44">
        <v>8</v>
      </c>
      <c r="H12" s="44">
        <v>8</v>
      </c>
      <c r="I12" s="44">
        <v>7.5</v>
      </c>
      <c r="J12" s="44">
        <v>7</v>
      </c>
      <c r="K12" s="49">
        <v>7.5</v>
      </c>
      <c r="L12" s="49">
        <v>8</v>
      </c>
      <c r="M12" s="49">
        <v>10</v>
      </c>
      <c r="N12" s="49">
        <v>10</v>
      </c>
      <c r="O12" s="51">
        <v>10.5</v>
      </c>
      <c r="P12" s="66">
        <f t="shared" si="0"/>
        <v>13.963636363636365</v>
      </c>
    </row>
    <row r="13" spans="1:18" s="1" customFormat="1" ht="18" customHeight="1">
      <c r="A13" s="61">
        <v>4</v>
      </c>
      <c r="B13" s="68">
        <v>91420048</v>
      </c>
      <c r="C13" s="68" t="s">
        <v>26</v>
      </c>
      <c r="D13" s="64">
        <v>9</v>
      </c>
      <c r="E13" s="44">
        <v>8</v>
      </c>
      <c r="F13" s="44">
        <v>8</v>
      </c>
      <c r="G13" s="44">
        <v>4</v>
      </c>
      <c r="H13" s="44">
        <v>3</v>
      </c>
      <c r="I13" s="44">
        <v>9</v>
      </c>
      <c r="J13" s="44">
        <v>8</v>
      </c>
      <c r="K13" s="49">
        <v>10</v>
      </c>
      <c r="L13" s="49">
        <v>10</v>
      </c>
      <c r="M13" s="49">
        <v>10</v>
      </c>
      <c r="N13" s="49">
        <v>9</v>
      </c>
      <c r="O13" s="51">
        <v>10.5</v>
      </c>
      <c r="P13" s="66">
        <f t="shared" si="0"/>
        <v>13.8</v>
      </c>
    </row>
    <row r="14" spans="1:18" s="1" customFormat="1" ht="18" customHeight="1">
      <c r="A14" s="61">
        <v>5</v>
      </c>
      <c r="B14" s="68">
        <v>91420136</v>
      </c>
      <c r="C14" s="68" t="s">
        <v>27</v>
      </c>
      <c r="D14" s="64">
        <v>8</v>
      </c>
      <c r="E14" s="44">
        <v>8</v>
      </c>
      <c r="F14" s="44">
        <v>9</v>
      </c>
      <c r="G14" s="44">
        <v>10</v>
      </c>
      <c r="H14" s="44">
        <v>8</v>
      </c>
      <c r="I14" s="44">
        <v>8</v>
      </c>
      <c r="J14" s="44">
        <v>8.5</v>
      </c>
      <c r="K14" s="49">
        <v>8</v>
      </c>
      <c r="L14" s="49">
        <v>8</v>
      </c>
      <c r="M14" s="49">
        <v>10</v>
      </c>
      <c r="N14" s="49">
        <v>10</v>
      </c>
      <c r="O14" s="51">
        <v>11</v>
      </c>
      <c r="P14" s="66">
        <f t="shared" si="0"/>
        <v>14.818181818181818</v>
      </c>
    </row>
    <row r="15" spans="1:18" s="1" customFormat="1" ht="18" customHeight="1">
      <c r="A15" s="61">
        <v>6</v>
      </c>
      <c r="B15" s="68">
        <v>91420266</v>
      </c>
      <c r="C15" s="68" t="s">
        <v>28</v>
      </c>
      <c r="D15" s="64">
        <v>9</v>
      </c>
      <c r="E15" s="44">
        <v>8</v>
      </c>
      <c r="F15" s="44">
        <v>8</v>
      </c>
      <c r="G15" s="44">
        <v>10</v>
      </c>
      <c r="H15" s="44">
        <v>7</v>
      </c>
      <c r="I15" s="44">
        <v>7.5</v>
      </c>
      <c r="J15" s="44">
        <v>6</v>
      </c>
      <c r="K15" s="49">
        <v>8</v>
      </c>
      <c r="L15" s="49">
        <v>10</v>
      </c>
      <c r="M15" s="49">
        <v>10</v>
      </c>
      <c r="N15" s="49">
        <v>8</v>
      </c>
      <c r="O15" s="51">
        <v>12</v>
      </c>
      <c r="P15" s="67">
        <f t="shared" si="0"/>
        <v>14.781818181818181</v>
      </c>
    </row>
  </sheetData>
  <mergeCells count="8">
    <mergeCell ref="L2:O2"/>
    <mergeCell ref="L3:O3"/>
    <mergeCell ref="D4:F4"/>
    <mergeCell ref="L4:O4"/>
    <mergeCell ref="A7:A9"/>
    <mergeCell ref="B7:C8"/>
    <mergeCell ref="D7:P7"/>
    <mergeCell ref="D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BS(EE)</vt:lpstr>
      <vt:lpstr>BS(H)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0461</cp:lastModifiedBy>
  <cp:lastPrinted>2012-02-01T10:37:19Z</cp:lastPrinted>
  <dcterms:created xsi:type="dcterms:W3CDTF">2010-08-16T07:00:02Z</dcterms:created>
  <dcterms:modified xsi:type="dcterms:W3CDTF">2013-01-30T06:22:37Z</dcterms:modified>
</cp:coreProperties>
</file>