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80" windowWidth="12120" windowHeight="7950"/>
  </bookViews>
  <sheets>
    <sheet name="Course Code" sheetId="1" r:id="rId1"/>
    <sheet name="Sheet1" sheetId="2" r:id="rId2"/>
  </sheets>
  <definedNames>
    <definedName name="Grade">'Course Code'!#REF!</definedName>
    <definedName name="_xlnm.Print_Area" localSheetId="0">'Course Code'!$A$1:$T$33</definedName>
    <definedName name="_xlnm.Print_Titles" localSheetId="0">'Course Code'!$1:$9</definedName>
    <definedName name="Range">#REF!</definedName>
    <definedName name="Z_2376BC05_C5EB_11D8_84D9_00A0D214C203_.wvu.PrintArea" localSheetId="0" hidden="1">'Course Code'!$A$1:$T$10</definedName>
  </definedNames>
  <calcPr calcId="124519"/>
</workbook>
</file>

<file path=xl/calcChain.xml><?xml version="1.0" encoding="utf-8"?>
<calcChain xmlns="http://schemas.openxmlformats.org/spreadsheetml/2006/main">
  <c r="P10" i="1"/>
  <c r="R10" s="1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P11"/>
  <c r="R11" s="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</calcChain>
</file>

<file path=xl/comments1.xml><?xml version="1.0" encoding="utf-8"?>
<comments xmlns="http://schemas.openxmlformats.org/spreadsheetml/2006/main">
  <authors>
    <author>Zafar Younas</author>
  </authors>
  <commentList>
    <comment ref="F9" authorId="0">
      <text>
        <r>
          <rPr>
            <sz val="8"/>
            <color indexed="81"/>
            <rFont val="Tahoma"/>
            <family val="2"/>
          </rPr>
          <t>Please enter the correct weightage for right calculation.</t>
        </r>
      </text>
    </comment>
  </commentList>
</comments>
</file>

<file path=xl/sharedStrings.xml><?xml version="1.0" encoding="utf-8"?>
<sst xmlns="http://schemas.openxmlformats.org/spreadsheetml/2006/main" count="42" uniqueCount="42">
  <si>
    <t>Name</t>
  </si>
  <si>
    <t>I.D. No.</t>
  </si>
  <si>
    <t>Total</t>
  </si>
  <si>
    <t>Particulars of Participants</t>
  </si>
  <si>
    <t>CLASS  PERFORMANCE</t>
  </si>
  <si>
    <t>Course Title:</t>
  </si>
  <si>
    <t>Course Code:</t>
  </si>
  <si>
    <t>Award List</t>
  </si>
  <si>
    <t>Office of Controller of Examinations</t>
  </si>
  <si>
    <t>University of Management and Technology</t>
  </si>
  <si>
    <t>Resoruce Person / Instructor:</t>
  </si>
  <si>
    <t>Sr. No.</t>
  </si>
  <si>
    <t>Vivas &amp; Lab Performance</t>
  </si>
  <si>
    <t>Final Viva</t>
  </si>
  <si>
    <t>Saima Shaheen</t>
  </si>
  <si>
    <t>SubTotal</t>
  </si>
  <si>
    <t xml:space="preserve">Digital System Design Lab </t>
  </si>
  <si>
    <t>EL327</t>
  </si>
  <si>
    <t>ABDUL BASIT</t>
  </si>
  <si>
    <t>RANA WASEEM AKRAM</t>
  </si>
  <si>
    <t xml:space="preserve">MUHAMMAD YOUSAF </t>
  </si>
  <si>
    <t>ADIL SHARIF</t>
  </si>
  <si>
    <t>RANA HAMMAD ZAHEER</t>
  </si>
  <si>
    <t>IBRAR HUSSAIN</t>
  </si>
  <si>
    <t>INTISAR AHMED</t>
  </si>
  <si>
    <t xml:space="preserve">MUHAMMAD ZAHID IQBAL </t>
  </si>
  <si>
    <t>UBAID BIN TAHIR</t>
  </si>
  <si>
    <t>ASADULLAH NASIR</t>
  </si>
  <si>
    <t xml:space="preserve">BILAL HASSAN </t>
  </si>
  <si>
    <t>KAZIM MAQSOOD</t>
  </si>
  <si>
    <t>ABDUL MUEEZ AJAZ</t>
  </si>
  <si>
    <t>MUHAMMAD ASIF</t>
  </si>
  <si>
    <t>HAIDER ALI JAVAID</t>
  </si>
  <si>
    <t>FAZAL WADOOD BHATTI</t>
  </si>
  <si>
    <t>MUHAMMAD RIZWAN QAYYUM</t>
  </si>
  <si>
    <t>MUHAMMAD REHAN SALEEM</t>
  </si>
  <si>
    <t>MUHAMMAD FURQAN</t>
  </si>
  <si>
    <t xml:space="preserve">SAIRA ZAFAR </t>
  </si>
  <si>
    <t>HAMMAD ZIA</t>
  </si>
  <si>
    <t xml:space="preserve">MUHAMMAD AMMAR SHOAIB </t>
  </si>
  <si>
    <t>MUHAMMAD SALEEM</t>
  </si>
  <si>
    <t>RABIA EJAZ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</si>
</sst>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9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7"/>
      <name val="MS Sans Serif"/>
      <family val="2"/>
    </font>
    <font>
      <b/>
      <sz val="7"/>
      <name val="Arial"/>
      <family val="2"/>
    </font>
    <font>
      <sz val="12"/>
      <name val="MS Sans Serif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2"/>
      <name val="Arial Black"/>
      <family val="2"/>
    </font>
    <font>
      <sz val="16"/>
      <name val="Rodchenko"/>
    </font>
    <font>
      <sz val="12"/>
      <name val="Arial Black"/>
      <family val="2"/>
    </font>
    <font>
      <sz val="14"/>
      <name val="Arial Black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sz val="10"/>
      <color theme="1"/>
      <name val="MS Sans Serif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Fill="1" applyBorder="1" applyAlignment="1" applyProtection="1">
      <alignment horizontal="left" vertical="center"/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18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4" fontId="17" fillId="0" borderId="0" xfId="0" applyNumberFormat="1" applyFont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90"/>
      <protection locked="0"/>
    </xf>
    <xf numFmtId="0" fontId="2" fillId="0" borderId="3" xfId="0" applyFont="1" applyBorder="1" applyAlignment="1" applyProtection="1">
      <alignment horizontal="center" vertical="center" textRotation="90"/>
      <protection locked="0"/>
    </xf>
    <xf numFmtId="0" fontId="2" fillId="0" borderId="4" xfId="0" applyFont="1" applyBorder="1" applyAlignment="1" applyProtection="1">
      <alignment horizontal="center" vertical="center" textRotation="90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57149</xdr:rowOff>
    </xdr:from>
    <xdr:to>
      <xdr:col>1</xdr:col>
      <xdr:colOff>847725</xdr:colOff>
      <xdr:row>2</xdr:row>
      <xdr:rowOff>180975</xdr:rowOff>
    </xdr:to>
    <xdr:pic>
      <xdr:nvPicPr>
        <xdr:cNvPr id="1400" name="Picture 4" descr="new UM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7149"/>
          <a:ext cx="1000125" cy="762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26"/>
  </sheetPr>
  <dimension ref="A1:T8244"/>
  <sheetViews>
    <sheetView tabSelected="1" view="pageBreakPreview" topLeftCell="C8" zoomScaleSheetLayoutView="100" workbookViewId="0">
      <selection activeCell="S15" sqref="S15"/>
    </sheetView>
  </sheetViews>
  <sheetFormatPr defaultRowHeight="12.75"/>
  <cols>
    <col min="1" max="1" width="4.140625" style="3" customWidth="1"/>
    <col min="2" max="2" width="14.140625" style="26" bestFit="1" customWidth="1"/>
    <col min="3" max="3" width="39.85546875" style="2" customWidth="1"/>
    <col min="4" max="4" width="5.42578125" style="1" customWidth="1"/>
    <col min="5" max="5" width="6.5703125" style="1" customWidth="1"/>
    <col min="6" max="6" width="6.140625" style="1" customWidth="1"/>
    <col min="7" max="8" width="5.42578125" style="1" customWidth="1"/>
    <col min="9" max="9" width="6.28515625" style="1" customWidth="1"/>
    <col min="10" max="11" width="6.7109375" style="1" customWidth="1"/>
    <col min="12" max="12" width="6.7109375" style="3" customWidth="1"/>
    <col min="13" max="15" width="6.5703125" style="3" customWidth="1"/>
    <col min="16" max="16" width="7.5703125" style="3" customWidth="1"/>
    <col min="17" max="17" width="6.7109375" style="31" customWidth="1"/>
    <col min="18" max="18" width="6.7109375" style="1" customWidth="1"/>
    <col min="19" max="19" width="6.42578125" style="1" customWidth="1"/>
    <col min="20" max="20" width="5.42578125" style="1" customWidth="1"/>
    <col min="21" max="21" width="5.5703125" style="1" customWidth="1"/>
    <col min="22" max="22" width="6.5703125" style="1" customWidth="1"/>
    <col min="23" max="23" width="5.42578125" style="1" customWidth="1"/>
    <col min="24" max="24" width="6.42578125" style="1" customWidth="1"/>
    <col min="25" max="25" width="5.28515625" style="1" customWidth="1"/>
    <col min="26" max="26" width="7.140625" style="1" customWidth="1"/>
    <col min="27" max="27" width="5.140625" style="1" bestFit="1" customWidth="1"/>
    <col min="28" max="16384" width="9.140625" style="1"/>
  </cols>
  <sheetData>
    <row r="1" spans="1:20" ht="28.5" customHeight="1">
      <c r="A1" s="11"/>
      <c r="B1" s="12"/>
      <c r="C1" s="12" t="s">
        <v>9</v>
      </c>
      <c r="D1" s="12"/>
      <c r="E1" s="12"/>
      <c r="F1" s="12"/>
      <c r="G1" s="12"/>
      <c r="H1" s="12"/>
      <c r="I1" s="12"/>
      <c r="J1" s="12"/>
      <c r="K1" s="12"/>
      <c r="L1" s="41"/>
      <c r="M1" s="41"/>
      <c r="N1" s="41"/>
      <c r="O1" s="41"/>
      <c r="P1" s="41"/>
      <c r="Q1" s="28"/>
      <c r="R1" s="12"/>
      <c r="S1" s="12"/>
      <c r="T1" s="12"/>
    </row>
    <row r="2" spans="1:20" ht="21.75" customHeight="1">
      <c r="A2" s="11"/>
      <c r="B2" s="12"/>
      <c r="C2" s="13" t="s">
        <v>8</v>
      </c>
      <c r="D2" s="12"/>
      <c r="E2" s="12"/>
      <c r="F2" s="12"/>
      <c r="G2" s="12"/>
      <c r="H2" s="12"/>
      <c r="I2" s="12"/>
      <c r="J2" s="12"/>
      <c r="K2" s="12"/>
      <c r="L2" s="41"/>
      <c r="M2" s="41"/>
      <c r="N2" s="41"/>
      <c r="O2" s="41"/>
      <c r="P2" s="41"/>
      <c r="Q2" s="28"/>
      <c r="R2" s="12"/>
      <c r="S2" s="12"/>
      <c r="T2" s="4"/>
    </row>
    <row r="3" spans="1:20" ht="18" customHeight="1">
      <c r="A3" s="11"/>
      <c r="B3" s="16"/>
      <c r="C3" s="17" t="s">
        <v>7</v>
      </c>
      <c r="D3" s="4"/>
      <c r="E3" s="4"/>
      <c r="F3" s="16"/>
      <c r="G3" s="16"/>
      <c r="H3" s="16"/>
      <c r="I3" s="16"/>
      <c r="J3" s="16"/>
      <c r="K3" s="16"/>
      <c r="L3" s="42"/>
      <c r="M3" s="42"/>
      <c r="N3" s="42"/>
      <c r="O3" s="42"/>
      <c r="P3" s="42"/>
      <c r="Q3" s="29"/>
      <c r="R3" s="4"/>
      <c r="S3" s="16"/>
      <c r="T3" s="16"/>
    </row>
    <row r="4" spans="1:20" s="9" customFormat="1" ht="22.5" customHeight="1">
      <c r="A4" s="20"/>
      <c r="B4" s="15" t="s">
        <v>6</v>
      </c>
      <c r="C4" s="19" t="s">
        <v>17</v>
      </c>
      <c r="D4" s="76" t="s">
        <v>5</v>
      </c>
      <c r="E4" s="76"/>
      <c r="F4" s="76"/>
      <c r="G4" s="21" t="s">
        <v>16</v>
      </c>
      <c r="H4" s="21"/>
      <c r="I4" s="21"/>
      <c r="J4" s="21"/>
      <c r="K4" s="21"/>
      <c r="L4" s="43"/>
      <c r="M4" s="44"/>
      <c r="N4" s="44"/>
      <c r="O4" s="44"/>
      <c r="P4" s="44"/>
      <c r="Q4" s="28"/>
      <c r="R4" s="18"/>
      <c r="S4" s="22"/>
      <c r="T4" s="22"/>
    </row>
    <row r="5" spans="1:20" s="9" customFormat="1" ht="22.5" customHeight="1">
      <c r="A5" s="20"/>
      <c r="B5" s="22"/>
      <c r="C5" s="15" t="s">
        <v>10</v>
      </c>
      <c r="D5" s="19" t="s">
        <v>14</v>
      </c>
      <c r="E5" s="23"/>
      <c r="F5" s="23"/>
      <c r="G5" s="21"/>
      <c r="H5" s="21"/>
      <c r="I5" s="21"/>
      <c r="J5" s="21"/>
      <c r="K5" s="21"/>
      <c r="L5" s="44"/>
      <c r="M5" s="44"/>
      <c r="N5" s="44"/>
      <c r="O5" s="44"/>
      <c r="P5" s="44"/>
      <c r="Q5" s="28"/>
      <c r="R5" s="18"/>
      <c r="S5" s="22"/>
      <c r="T5" s="22"/>
    </row>
    <row r="6" spans="1:20" s="9" customFormat="1" ht="15" customHeight="1">
      <c r="A6" s="20"/>
      <c r="B6" s="22"/>
      <c r="C6" s="24"/>
      <c r="D6" s="25"/>
      <c r="E6" s="14"/>
      <c r="F6" s="14"/>
      <c r="G6" s="21"/>
      <c r="H6" s="21"/>
      <c r="I6" s="21"/>
      <c r="J6" s="21"/>
      <c r="K6" s="21"/>
      <c r="L6" s="44"/>
      <c r="M6" s="44"/>
      <c r="N6" s="44"/>
      <c r="O6" s="44"/>
      <c r="P6" s="44"/>
      <c r="Q6" s="30"/>
      <c r="R6" s="22"/>
      <c r="S6" s="22"/>
      <c r="T6" s="22"/>
    </row>
    <row r="7" spans="1:20" ht="20.100000000000001" customHeight="1">
      <c r="A7" s="73" t="s">
        <v>11</v>
      </c>
      <c r="B7" s="77" t="s">
        <v>3</v>
      </c>
      <c r="C7" s="78"/>
      <c r="D7" s="79" t="s">
        <v>4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68"/>
      <c r="R7" s="32"/>
      <c r="S7" s="10"/>
    </row>
    <row r="8" spans="1:20" s="8" customFormat="1" ht="33.75" customHeight="1">
      <c r="A8" s="74"/>
      <c r="B8" s="77"/>
      <c r="C8" s="77"/>
      <c r="D8" s="81" t="s">
        <v>12</v>
      </c>
      <c r="E8" s="82"/>
      <c r="F8" s="82"/>
      <c r="G8" s="82"/>
      <c r="H8" s="82"/>
      <c r="I8" s="82"/>
      <c r="J8" s="82"/>
      <c r="K8" s="82"/>
      <c r="L8" s="82"/>
      <c r="M8" s="82"/>
      <c r="N8" s="57"/>
      <c r="O8" s="57"/>
      <c r="P8" s="45" t="s">
        <v>15</v>
      </c>
      <c r="Q8" s="34" t="s">
        <v>13</v>
      </c>
      <c r="R8" s="33" t="s">
        <v>2</v>
      </c>
    </row>
    <row r="9" spans="1:20" ht="19.5" customHeight="1">
      <c r="A9" s="75"/>
      <c r="B9" s="6" t="s">
        <v>1</v>
      </c>
      <c r="C9" s="6" t="s">
        <v>0</v>
      </c>
      <c r="D9" s="7">
        <v>10</v>
      </c>
      <c r="E9" s="27">
        <v>10</v>
      </c>
      <c r="F9" s="27">
        <v>10</v>
      </c>
      <c r="G9" s="7">
        <v>10</v>
      </c>
      <c r="H9" s="7">
        <v>10</v>
      </c>
      <c r="I9" s="7">
        <v>10</v>
      </c>
      <c r="J9" s="27">
        <v>10</v>
      </c>
      <c r="K9" s="27">
        <v>10</v>
      </c>
      <c r="L9" s="27">
        <v>10</v>
      </c>
      <c r="M9" s="27">
        <v>10</v>
      </c>
      <c r="N9" s="27">
        <v>10</v>
      </c>
      <c r="O9" s="27">
        <v>10</v>
      </c>
      <c r="P9" s="27">
        <v>12</v>
      </c>
      <c r="Q9" s="27">
        <v>8</v>
      </c>
      <c r="R9" s="27">
        <v>20</v>
      </c>
    </row>
    <row r="10" spans="1:20" ht="18" customHeight="1">
      <c r="A10" s="5">
        <v>1</v>
      </c>
      <c r="B10" s="35">
        <v>60820004</v>
      </c>
      <c r="C10" s="35" t="s">
        <v>18</v>
      </c>
      <c r="D10" s="51">
        <v>6</v>
      </c>
      <c r="E10" s="51">
        <v>6</v>
      </c>
      <c r="F10" s="51">
        <v>8</v>
      </c>
      <c r="G10" s="51">
        <v>9</v>
      </c>
      <c r="H10" s="52">
        <v>7</v>
      </c>
      <c r="I10" s="52">
        <v>8</v>
      </c>
      <c r="J10" s="52">
        <v>6</v>
      </c>
      <c r="K10" s="53">
        <v>8</v>
      </c>
      <c r="L10" s="47">
        <v>7</v>
      </c>
      <c r="M10" s="47">
        <v>9</v>
      </c>
      <c r="N10" s="47">
        <v>4</v>
      </c>
      <c r="O10" s="47">
        <v>9</v>
      </c>
      <c r="P10" s="38">
        <f>0.1* (D10 + E10+F10+G10+H10+I10+J10+K10+L10+M10+N10+O10)</f>
        <v>8.7000000000000011</v>
      </c>
      <c r="Q10" s="38">
        <v>2.13</v>
      </c>
      <c r="R10" s="50">
        <f>P10+Q10</f>
        <v>10.830000000000002</v>
      </c>
    </row>
    <row r="11" spans="1:20" ht="18" customHeight="1">
      <c r="A11" s="5">
        <v>2</v>
      </c>
      <c r="B11" s="35">
        <v>70920057</v>
      </c>
      <c r="C11" s="35" t="s">
        <v>19</v>
      </c>
      <c r="D11" s="52">
        <v>9</v>
      </c>
      <c r="E11" s="52">
        <v>10</v>
      </c>
      <c r="F11" s="52">
        <v>9</v>
      </c>
      <c r="G11" s="52">
        <v>9</v>
      </c>
      <c r="H11" s="52">
        <v>8</v>
      </c>
      <c r="I11" s="52">
        <v>9</v>
      </c>
      <c r="J11" s="52">
        <v>8</v>
      </c>
      <c r="K11" s="52">
        <v>8</v>
      </c>
      <c r="L11" s="61">
        <v>2</v>
      </c>
      <c r="M11" s="61">
        <v>7</v>
      </c>
      <c r="N11" s="47">
        <v>6</v>
      </c>
      <c r="O11" s="47">
        <v>6</v>
      </c>
      <c r="P11" s="38">
        <f t="shared" ref="P11:P33" si="0">0.1* (D11 + E11+F11+G11+H11+I11+J11+K11+L11+M11+N11+O11)</f>
        <v>9.1</v>
      </c>
      <c r="Q11" s="38">
        <v>1.33</v>
      </c>
      <c r="R11" s="50">
        <f t="shared" ref="R11:R33" si="1">P11+Q11</f>
        <v>10.43</v>
      </c>
    </row>
    <row r="12" spans="1:20" s="40" customFormat="1" ht="18" customHeight="1">
      <c r="A12" s="39">
        <v>3</v>
      </c>
      <c r="B12" s="35">
        <v>81220086</v>
      </c>
      <c r="C12" s="35" t="s">
        <v>20</v>
      </c>
      <c r="D12" s="54">
        <v>7</v>
      </c>
      <c r="E12" s="54">
        <v>9</v>
      </c>
      <c r="F12" s="54">
        <v>8</v>
      </c>
      <c r="G12" s="54">
        <v>8</v>
      </c>
      <c r="H12" s="53">
        <v>7</v>
      </c>
      <c r="I12" s="53">
        <v>8</v>
      </c>
      <c r="J12" s="53">
        <v>8</v>
      </c>
      <c r="K12" s="53">
        <v>8</v>
      </c>
      <c r="L12" s="62">
        <v>7</v>
      </c>
      <c r="M12" s="62">
        <v>7</v>
      </c>
      <c r="N12" s="48">
        <v>6</v>
      </c>
      <c r="O12" s="48">
        <v>7</v>
      </c>
      <c r="P12" s="38">
        <f t="shared" si="0"/>
        <v>9</v>
      </c>
      <c r="Q12" s="38">
        <v>3.67</v>
      </c>
      <c r="R12" s="50">
        <v>12</v>
      </c>
      <c r="S12" s="71"/>
    </row>
    <row r="13" spans="1:20" s="36" customFormat="1" ht="18" customHeight="1">
      <c r="A13" s="5">
        <v>4</v>
      </c>
      <c r="B13" s="35">
        <v>91320036</v>
      </c>
      <c r="C13" s="35" t="s">
        <v>21</v>
      </c>
      <c r="D13" s="55">
        <v>9</v>
      </c>
      <c r="E13" s="55">
        <v>7</v>
      </c>
      <c r="F13" s="55">
        <v>9</v>
      </c>
      <c r="G13" s="55">
        <v>9</v>
      </c>
      <c r="H13" s="56">
        <v>8</v>
      </c>
      <c r="I13" s="56">
        <v>7</v>
      </c>
      <c r="J13" s="56">
        <v>10</v>
      </c>
      <c r="K13" s="53">
        <v>7</v>
      </c>
      <c r="L13" s="61">
        <v>10</v>
      </c>
      <c r="M13" s="61">
        <v>10</v>
      </c>
      <c r="N13" s="61">
        <v>8</v>
      </c>
      <c r="O13" s="61">
        <v>8</v>
      </c>
      <c r="P13" s="38">
        <f t="shared" si="0"/>
        <v>10.200000000000001</v>
      </c>
      <c r="Q13" s="38">
        <v>5.33</v>
      </c>
      <c r="R13" s="50">
        <f t="shared" si="1"/>
        <v>15.530000000000001</v>
      </c>
    </row>
    <row r="14" spans="1:20" ht="18" customHeight="1">
      <c r="A14" s="5">
        <v>5</v>
      </c>
      <c r="B14" s="35">
        <v>91420005</v>
      </c>
      <c r="C14" s="35" t="s">
        <v>22</v>
      </c>
      <c r="D14" s="51">
        <v>10</v>
      </c>
      <c r="E14" s="51">
        <v>10</v>
      </c>
      <c r="F14" s="51">
        <v>10</v>
      </c>
      <c r="G14" s="51">
        <v>10</v>
      </c>
      <c r="H14" s="52">
        <v>9</v>
      </c>
      <c r="I14" s="52">
        <v>10</v>
      </c>
      <c r="J14" s="52">
        <v>10</v>
      </c>
      <c r="K14" s="52">
        <v>10</v>
      </c>
      <c r="L14" s="47">
        <v>10</v>
      </c>
      <c r="M14" s="47">
        <v>10</v>
      </c>
      <c r="N14" s="47">
        <v>10</v>
      </c>
      <c r="O14" s="47">
        <v>10</v>
      </c>
      <c r="P14" s="38">
        <f t="shared" si="0"/>
        <v>11.9</v>
      </c>
      <c r="Q14" s="38">
        <v>8</v>
      </c>
      <c r="R14" s="50">
        <f t="shared" si="1"/>
        <v>19.899999999999999</v>
      </c>
    </row>
    <row r="15" spans="1:20" s="40" customFormat="1" ht="18" customHeight="1">
      <c r="A15" s="39">
        <v>6</v>
      </c>
      <c r="B15" s="35">
        <v>91420010</v>
      </c>
      <c r="C15" s="35" t="s">
        <v>23</v>
      </c>
      <c r="D15" s="54">
        <v>8</v>
      </c>
      <c r="E15" s="54">
        <v>10</v>
      </c>
      <c r="F15" s="54">
        <v>9</v>
      </c>
      <c r="G15" s="54">
        <v>10</v>
      </c>
      <c r="H15" s="53">
        <v>7</v>
      </c>
      <c r="I15" s="53">
        <v>7</v>
      </c>
      <c r="J15" s="53">
        <v>6</v>
      </c>
      <c r="K15" s="53">
        <v>9</v>
      </c>
      <c r="L15" s="62">
        <v>10</v>
      </c>
      <c r="M15" s="62">
        <v>10</v>
      </c>
      <c r="N15" s="48">
        <v>8</v>
      </c>
      <c r="O15" s="48">
        <v>7</v>
      </c>
      <c r="P15" s="38">
        <f t="shared" si="0"/>
        <v>10.100000000000001</v>
      </c>
      <c r="Q15" s="38">
        <v>6.4</v>
      </c>
      <c r="R15" s="50">
        <f t="shared" si="1"/>
        <v>16.5</v>
      </c>
    </row>
    <row r="16" spans="1:20" ht="18" customHeight="1">
      <c r="A16" s="5">
        <v>7</v>
      </c>
      <c r="B16" s="35">
        <v>91420013</v>
      </c>
      <c r="C16" s="35" t="s">
        <v>24</v>
      </c>
      <c r="D16" s="51">
        <v>10</v>
      </c>
      <c r="E16" s="51">
        <v>7</v>
      </c>
      <c r="F16" s="52">
        <v>10</v>
      </c>
      <c r="G16" s="51">
        <v>9</v>
      </c>
      <c r="H16" s="52">
        <v>7</v>
      </c>
      <c r="I16" s="52">
        <v>7</v>
      </c>
      <c r="J16" s="52">
        <v>10</v>
      </c>
      <c r="K16" s="52">
        <v>9</v>
      </c>
      <c r="L16" s="61">
        <v>10</v>
      </c>
      <c r="M16" s="61">
        <v>10</v>
      </c>
      <c r="N16" s="47">
        <v>10</v>
      </c>
      <c r="O16" s="47">
        <v>10</v>
      </c>
      <c r="P16" s="38">
        <f t="shared" si="0"/>
        <v>10.9</v>
      </c>
      <c r="Q16" s="38">
        <v>7.47</v>
      </c>
      <c r="R16" s="50">
        <f t="shared" si="1"/>
        <v>18.37</v>
      </c>
    </row>
    <row r="17" spans="1:19" ht="18" customHeight="1">
      <c r="A17" s="5">
        <v>8</v>
      </c>
      <c r="B17" s="35">
        <v>91420024</v>
      </c>
      <c r="C17" s="35" t="s">
        <v>25</v>
      </c>
      <c r="D17" s="51">
        <v>10</v>
      </c>
      <c r="E17" s="51">
        <v>7</v>
      </c>
      <c r="F17" s="51">
        <v>10</v>
      </c>
      <c r="G17" s="51">
        <v>8</v>
      </c>
      <c r="H17" s="52">
        <v>8</v>
      </c>
      <c r="I17" s="52">
        <v>7</v>
      </c>
      <c r="J17" s="52">
        <v>10</v>
      </c>
      <c r="K17" s="52">
        <v>9</v>
      </c>
      <c r="L17" s="47">
        <v>10</v>
      </c>
      <c r="M17" s="47">
        <v>7</v>
      </c>
      <c r="N17" s="47">
        <v>7</v>
      </c>
      <c r="O17" s="47">
        <v>9</v>
      </c>
      <c r="P17" s="38">
        <f t="shared" si="0"/>
        <v>10.200000000000001</v>
      </c>
      <c r="Q17" s="38">
        <v>2.4</v>
      </c>
      <c r="R17" s="50">
        <f t="shared" si="1"/>
        <v>12.600000000000001</v>
      </c>
      <c r="S17" s="70"/>
    </row>
    <row r="18" spans="1:19" ht="18" customHeight="1">
      <c r="A18" s="5">
        <v>9</v>
      </c>
      <c r="B18" s="35">
        <v>91420037</v>
      </c>
      <c r="C18" s="35" t="s">
        <v>26</v>
      </c>
      <c r="D18" s="51">
        <v>10</v>
      </c>
      <c r="E18" s="51">
        <v>9</v>
      </c>
      <c r="F18" s="51">
        <v>10</v>
      </c>
      <c r="G18" s="51">
        <v>10</v>
      </c>
      <c r="H18" s="52">
        <v>9</v>
      </c>
      <c r="I18" s="52">
        <v>8</v>
      </c>
      <c r="J18" s="52">
        <v>10</v>
      </c>
      <c r="K18" s="52">
        <v>10</v>
      </c>
      <c r="L18" s="47">
        <v>10</v>
      </c>
      <c r="M18" s="47">
        <v>10</v>
      </c>
      <c r="N18" s="47">
        <v>9</v>
      </c>
      <c r="O18" s="47">
        <v>10</v>
      </c>
      <c r="P18" s="38">
        <f t="shared" si="0"/>
        <v>11.5</v>
      </c>
      <c r="Q18" s="38">
        <v>6.93</v>
      </c>
      <c r="R18" s="50">
        <f t="shared" si="1"/>
        <v>18.43</v>
      </c>
    </row>
    <row r="19" spans="1:19" ht="18" customHeight="1">
      <c r="A19" s="5">
        <v>10</v>
      </c>
      <c r="B19" s="35">
        <v>91420045</v>
      </c>
      <c r="C19" s="35" t="s">
        <v>27</v>
      </c>
      <c r="D19" s="51">
        <v>10</v>
      </c>
      <c r="E19" s="51">
        <v>7</v>
      </c>
      <c r="F19" s="51">
        <v>9</v>
      </c>
      <c r="G19" s="51">
        <v>8</v>
      </c>
      <c r="H19" s="52">
        <v>7</v>
      </c>
      <c r="I19" s="52">
        <v>7</v>
      </c>
      <c r="J19" s="52">
        <v>10</v>
      </c>
      <c r="K19" s="52">
        <v>9</v>
      </c>
      <c r="L19" s="61">
        <v>10</v>
      </c>
      <c r="M19" s="61">
        <v>10</v>
      </c>
      <c r="N19" s="47">
        <v>10</v>
      </c>
      <c r="O19" s="47">
        <v>9</v>
      </c>
      <c r="P19" s="38">
        <f t="shared" si="0"/>
        <v>10.600000000000001</v>
      </c>
      <c r="Q19" s="38">
        <v>6.4</v>
      </c>
      <c r="R19" s="50">
        <f t="shared" si="1"/>
        <v>17</v>
      </c>
    </row>
    <row r="20" spans="1:19" ht="18" customHeight="1">
      <c r="A20" s="5">
        <v>11</v>
      </c>
      <c r="B20" s="35">
        <v>91420054</v>
      </c>
      <c r="C20" s="35" t="s">
        <v>28</v>
      </c>
      <c r="D20" s="51">
        <v>7</v>
      </c>
      <c r="E20" s="51">
        <v>9</v>
      </c>
      <c r="F20" s="51">
        <v>10</v>
      </c>
      <c r="G20" s="51">
        <v>6</v>
      </c>
      <c r="H20" s="52">
        <v>9</v>
      </c>
      <c r="I20" s="52">
        <v>10</v>
      </c>
      <c r="J20" s="52">
        <v>10</v>
      </c>
      <c r="K20" s="52">
        <v>9</v>
      </c>
      <c r="L20" s="61">
        <v>10</v>
      </c>
      <c r="M20" s="61">
        <v>10</v>
      </c>
      <c r="N20" s="47">
        <v>10</v>
      </c>
      <c r="O20" s="47">
        <v>10</v>
      </c>
      <c r="P20" s="38">
        <f t="shared" si="0"/>
        <v>11</v>
      </c>
      <c r="Q20" s="38">
        <v>5.87</v>
      </c>
      <c r="R20" s="50">
        <f t="shared" si="1"/>
        <v>16.87</v>
      </c>
    </row>
    <row r="21" spans="1:19" ht="18" customHeight="1">
      <c r="A21" s="5">
        <v>12</v>
      </c>
      <c r="B21" s="35">
        <v>91420057</v>
      </c>
      <c r="C21" s="35" t="s">
        <v>29</v>
      </c>
      <c r="D21" s="51">
        <v>8</v>
      </c>
      <c r="E21" s="51">
        <v>8</v>
      </c>
      <c r="F21" s="51">
        <v>10</v>
      </c>
      <c r="G21" s="51">
        <v>10</v>
      </c>
      <c r="H21" s="52">
        <v>7</v>
      </c>
      <c r="I21" s="52">
        <v>8</v>
      </c>
      <c r="J21" s="52">
        <v>10</v>
      </c>
      <c r="K21" s="52">
        <v>9</v>
      </c>
      <c r="L21" s="61">
        <v>10</v>
      </c>
      <c r="M21" s="61">
        <v>10</v>
      </c>
      <c r="N21" s="47">
        <v>10</v>
      </c>
      <c r="O21" s="47">
        <v>7</v>
      </c>
      <c r="P21" s="38">
        <f t="shared" si="0"/>
        <v>10.700000000000001</v>
      </c>
      <c r="Q21" s="38">
        <v>5.87</v>
      </c>
      <c r="R21" s="50">
        <f t="shared" si="1"/>
        <v>16.57</v>
      </c>
    </row>
    <row r="22" spans="1:19" ht="18" customHeight="1">
      <c r="A22" s="5">
        <v>13</v>
      </c>
      <c r="B22" s="35">
        <v>91420075</v>
      </c>
      <c r="C22" s="35" t="s">
        <v>30</v>
      </c>
      <c r="D22" s="52">
        <v>8</v>
      </c>
      <c r="E22" s="52">
        <v>8</v>
      </c>
      <c r="F22" s="51">
        <v>10</v>
      </c>
      <c r="G22" s="51">
        <v>8</v>
      </c>
      <c r="H22" s="52">
        <v>8</v>
      </c>
      <c r="I22" s="52">
        <v>4</v>
      </c>
      <c r="J22" s="52">
        <v>10</v>
      </c>
      <c r="K22" s="53">
        <v>9</v>
      </c>
      <c r="L22" s="61">
        <v>10</v>
      </c>
      <c r="M22" s="61">
        <v>10</v>
      </c>
      <c r="N22" s="47">
        <v>10</v>
      </c>
      <c r="O22" s="47">
        <v>10</v>
      </c>
      <c r="P22" s="38">
        <f t="shared" si="0"/>
        <v>10.5</v>
      </c>
      <c r="Q22" s="38">
        <v>5.33</v>
      </c>
      <c r="R22" s="50">
        <f t="shared" si="1"/>
        <v>15.83</v>
      </c>
    </row>
    <row r="23" spans="1:19" ht="18" customHeight="1">
      <c r="A23" s="5">
        <v>14</v>
      </c>
      <c r="B23" s="35">
        <v>91420076</v>
      </c>
      <c r="C23" s="35" t="s">
        <v>31</v>
      </c>
      <c r="D23" s="51">
        <v>10</v>
      </c>
      <c r="E23" s="51">
        <v>7</v>
      </c>
      <c r="F23" s="51">
        <v>10</v>
      </c>
      <c r="G23" s="51">
        <v>9</v>
      </c>
      <c r="H23" s="52">
        <v>7</v>
      </c>
      <c r="I23" s="52">
        <v>7</v>
      </c>
      <c r="J23" s="52">
        <v>10</v>
      </c>
      <c r="K23" s="52">
        <v>10</v>
      </c>
      <c r="L23" s="61">
        <v>10</v>
      </c>
      <c r="M23" s="61">
        <v>10</v>
      </c>
      <c r="N23" s="47">
        <v>10</v>
      </c>
      <c r="O23" s="47">
        <v>10</v>
      </c>
      <c r="P23" s="38">
        <f t="shared" si="0"/>
        <v>11</v>
      </c>
      <c r="Q23" s="38">
        <v>5.07</v>
      </c>
      <c r="R23" s="50">
        <f t="shared" si="1"/>
        <v>16.07</v>
      </c>
    </row>
    <row r="24" spans="1:19" s="40" customFormat="1" ht="18" customHeight="1">
      <c r="A24" s="39">
        <v>15</v>
      </c>
      <c r="B24" s="35">
        <v>91420089</v>
      </c>
      <c r="C24" s="35" t="s">
        <v>32</v>
      </c>
      <c r="D24" s="54">
        <v>8</v>
      </c>
      <c r="E24" s="54">
        <v>7</v>
      </c>
      <c r="F24" s="54">
        <v>8</v>
      </c>
      <c r="G24" s="54">
        <v>7</v>
      </c>
      <c r="H24" s="53">
        <v>8</v>
      </c>
      <c r="I24" s="53">
        <v>7</v>
      </c>
      <c r="J24" s="53">
        <v>8</v>
      </c>
      <c r="K24" s="53">
        <v>8</v>
      </c>
      <c r="L24" s="49">
        <v>7</v>
      </c>
      <c r="M24" s="48">
        <v>7</v>
      </c>
      <c r="N24" s="48">
        <v>6</v>
      </c>
      <c r="O24" s="48">
        <v>6</v>
      </c>
      <c r="P24" s="38">
        <f t="shared" si="0"/>
        <v>8.7000000000000011</v>
      </c>
      <c r="Q24" s="38">
        <v>2.93</v>
      </c>
      <c r="R24" s="50">
        <f t="shared" si="1"/>
        <v>11.63</v>
      </c>
      <c r="S24" s="71"/>
    </row>
    <row r="25" spans="1:19" ht="18" customHeight="1">
      <c r="A25" s="5">
        <v>16</v>
      </c>
      <c r="B25" s="35">
        <v>91420104</v>
      </c>
      <c r="C25" s="35" t="s">
        <v>33</v>
      </c>
      <c r="D25" s="51">
        <v>8</v>
      </c>
      <c r="E25" s="51">
        <v>8</v>
      </c>
      <c r="F25" s="51">
        <v>8</v>
      </c>
      <c r="G25" s="51">
        <v>7</v>
      </c>
      <c r="H25" s="52">
        <v>6</v>
      </c>
      <c r="I25" s="52">
        <v>7</v>
      </c>
      <c r="J25" s="52">
        <v>7</v>
      </c>
      <c r="K25" s="52">
        <v>8</v>
      </c>
      <c r="L25" s="60">
        <v>6</v>
      </c>
      <c r="M25" s="61">
        <v>10</v>
      </c>
      <c r="N25" s="47">
        <v>6</v>
      </c>
      <c r="O25" s="47">
        <v>10</v>
      </c>
      <c r="P25" s="38">
        <f t="shared" si="0"/>
        <v>9.1</v>
      </c>
      <c r="Q25" s="72">
        <v>4</v>
      </c>
      <c r="R25" s="50">
        <f t="shared" si="1"/>
        <v>13.1</v>
      </c>
    </row>
    <row r="26" spans="1:19" ht="18" customHeight="1">
      <c r="A26" s="5">
        <v>17</v>
      </c>
      <c r="B26" s="35">
        <v>91420163</v>
      </c>
      <c r="C26" s="35" t="s">
        <v>34</v>
      </c>
      <c r="D26" s="51">
        <v>7</v>
      </c>
      <c r="E26" s="51">
        <v>9</v>
      </c>
      <c r="F26" s="51">
        <v>10</v>
      </c>
      <c r="G26" s="51">
        <v>9</v>
      </c>
      <c r="H26" s="51">
        <v>9</v>
      </c>
      <c r="I26" s="51">
        <v>8</v>
      </c>
      <c r="J26" s="51">
        <v>8</v>
      </c>
      <c r="K26" s="51">
        <v>10</v>
      </c>
      <c r="L26" s="46">
        <v>10</v>
      </c>
      <c r="M26" s="47">
        <v>10</v>
      </c>
      <c r="N26" s="47">
        <v>9</v>
      </c>
      <c r="O26" s="47">
        <v>7</v>
      </c>
      <c r="P26" s="38">
        <f t="shared" si="0"/>
        <v>10.600000000000001</v>
      </c>
      <c r="Q26" s="38">
        <v>7.47</v>
      </c>
      <c r="R26" s="50">
        <f t="shared" si="1"/>
        <v>18.07</v>
      </c>
    </row>
    <row r="27" spans="1:19" ht="18" customHeight="1">
      <c r="A27" s="5">
        <v>18</v>
      </c>
      <c r="B27" s="35">
        <v>91420184</v>
      </c>
      <c r="C27" s="35" t="s">
        <v>35</v>
      </c>
      <c r="D27" s="51">
        <v>10</v>
      </c>
      <c r="E27" s="51">
        <v>10</v>
      </c>
      <c r="F27" s="51">
        <v>10</v>
      </c>
      <c r="G27" s="51">
        <v>10</v>
      </c>
      <c r="H27" s="52">
        <v>8</v>
      </c>
      <c r="I27" s="52">
        <v>8</v>
      </c>
      <c r="J27" s="52">
        <v>10</v>
      </c>
      <c r="K27" s="52">
        <v>10</v>
      </c>
      <c r="L27" s="60">
        <v>10</v>
      </c>
      <c r="M27" s="61">
        <v>10</v>
      </c>
      <c r="N27" s="47">
        <v>10</v>
      </c>
      <c r="O27" s="47">
        <v>10</v>
      </c>
      <c r="P27" s="38">
        <f t="shared" si="0"/>
        <v>11.600000000000001</v>
      </c>
      <c r="Q27" s="72">
        <v>8</v>
      </c>
      <c r="R27" s="50">
        <f t="shared" si="1"/>
        <v>19.600000000000001</v>
      </c>
    </row>
    <row r="28" spans="1:19" s="3" customFormat="1" ht="18" customHeight="1">
      <c r="A28" s="5">
        <v>19</v>
      </c>
      <c r="B28" s="35">
        <v>91420193</v>
      </c>
      <c r="C28" s="35" t="s">
        <v>36</v>
      </c>
      <c r="D28" s="51">
        <v>10</v>
      </c>
      <c r="E28" s="51">
        <v>7</v>
      </c>
      <c r="F28" s="51">
        <v>9</v>
      </c>
      <c r="G28" s="51">
        <v>8</v>
      </c>
      <c r="H28" s="52">
        <v>8</v>
      </c>
      <c r="I28" s="52">
        <v>8</v>
      </c>
      <c r="J28" s="52">
        <v>8</v>
      </c>
      <c r="K28" s="53">
        <v>9</v>
      </c>
      <c r="L28" s="60">
        <v>10</v>
      </c>
      <c r="M28" s="61">
        <v>10</v>
      </c>
      <c r="N28" s="47">
        <v>8</v>
      </c>
      <c r="O28" s="47">
        <v>10</v>
      </c>
      <c r="P28" s="38">
        <f t="shared" si="0"/>
        <v>10.5</v>
      </c>
      <c r="Q28" s="38">
        <v>3.2</v>
      </c>
      <c r="R28" s="50">
        <f t="shared" si="1"/>
        <v>13.7</v>
      </c>
    </row>
    <row r="29" spans="1:19" s="3" customFormat="1" ht="18" customHeight="1">
      <c r="A29" s="37">
        <v>20</v>
      </c>
      <c r="B29" s="35">
        <v>91420254</v>
      </c>
      <c r="C29" s="35" t="s">
        <v>37</v>
      </c>
      <c r="D29" s="37">
        <v>10</v>
      </c>
      <c r="E29" s="37">
        <v>7</v>
      </c>
      <c r="F29" s="37">
        <v>8</v>
      </c>
      <c r="G29" s="37">
        <v>10</v>
      </c>
      <c r="H29" s="37">
        <v>8</v>
      </c>
      <c r="I29" s="37">
        <v>9</v>
      </c>
      <c r="J29" s="37">
        <v>9</v>
      </c>
      <c r="K29" s="59">
        <v>9</v>
      </c>
      <c r="L29" s="60">
        <v>8</v>
      </c>
      <c r="M29" s="60">
        <v>8</v>
      </c>
      <c r="N29" s="46">
        <v>6</v>
      </c>
      <c r="O29" s="46">
        <v>9</v>
      </c>
      <c r="P29" s="38">
        <f t="shared" si="0"/>
        <v>10.100000000000001</v>
      </c>
      <c r="Q29" s="38">
        <v>5.33</v>
      </c>
      <c r="R29" s="50">
        <f t="shared" si="1"/>
        <v>15.430000000000001</v>
      </c>
    </row>
    <row r="30" spans="1:19" ht="18" customHeight="1">
      <c r="A30" s="37">
        <v>21</v>
      </c>
      <c r="B30" s="35">
        <v>91420284</v>
      </c>
      <c r="C30" s="35" t="s">
        <v>38</v>
      </c>
      <c r="D30" s="37">
        <v>7</v>
      </c>
      <c r="E30" s="37">
        <v>4</v>
      </c>
      <c r="F30" s="37">
        <v>9</v>
      </c>
      <c r="G30" s="37">
        <v>8</v>
      </c>
      <c r="H30" s="37">
        <v>7</v>
      </c>
      <c r="I30" s="37">
        <v>7</v>
      </c>
      <c r="J30" s="37">
        <v>8</v>
      </c>
      <c r="K30" s="37">
        <v>8</v>
      </c>
      <c r="L30" s="37">
        <v>7.5</v>
      </c>
      <c r="M30" s="37">
        <v>7.5</v>
      </c>
      <c r="N30" s="37">
        <v>7</v>
      </c>
      <c r="O30" s="37">
        <v>9</v>
      </c>
      <c r="P30" s="38">
        <f t="shared" si="0"/>
        <v>8.9</v>
      </c>
      <c r="Q30" s="38">
        <v>5.6</v>
      </c>
      <c r="R30" s="50">
        <f t="shared" si="1"/>
        <v>14.5</v>
      </c>
    </row>
    <row r="31" spans="1:19" ht="18" customHeight="1">
      <c r="A31" s="37">
        <v>22</v>
      </c>
      <c r="B31" s="35">
        <v>91420314</v>
      </c>
      <c r="C31" s="35" t="s">
        <v>39</v>
      </c>
      <c r="D31" s="37">
        <v>10</v>
      </c>
      <c r="E31" s="37">
        <v>8</v>
      </c>
      <c r="F31" s="37">
        <v>8</v>
      </c>
      <c r="G31" s="37">
        <v>9</v>
      </c>
      <c r="H31" s="37">
        <v>8</v>
      </c>
      <c r="I31" s="37">
        <v>8</v>
      </c>
      <c r="J31" s="37">
        <v>9</v>
      </c>
      <c r="K31" s="58">
        <v>10</v>
      </c>
      <c r="L31" s="37">
        <v>9</v>
      </c>
      <c r="M31" s="37">
        <v>8</v>
      </c>
      <c r="N31" s="37">
        <v>7</v>
      </c>
      <c r="O31" s="37">
        <v>10</v>
      </c>
      <c r="P31" s="38">
        <f t="shared" si="0"/>
        <v>10.4</v>
      </c>
      <c r="Q31" s="38">
        <v>6.13</v>
      </c>
      <c r="R31" s="50">
        <f t="shared" si="1"/>
        <v>16.53</v>
      </c>
    </row>
    <row r="32" spans="1:19" ht="18" customHeight="1">
      <c r="A32" s="37">
        <v>23</v>
      </c>
      <c r="B32" s="35">
        <v>91420360</v>
      </c>
      <c r="C32" s="35" t="s">
        <v>40</v>
      </c>
      <c r="D32" s="37">
        <v>10</v>
      </c>
      <c r="E32" s="37">
        <v>8</v>
      </c>
      <c r="F32" s="37">
        <v>8</v>
      </c>
      <c r="G32" s="37">
        <v>7</v>
      </c>
      <c r="H32" s="37">
        <v>7</v>
      </c>
      <c r="I32" s="37">
        <v>7</v>
      </c>
      <c r="J32" s="59">
        <v>6</v>
      </c>
      <c r="K32" s="63">
        <v>9</v>
      </c>
      <c r="L32" s="59">
        <v>10</v>
      </c>
      <c r="M32" s="59">
        <v>9</v>
      </c>
      <c r="N32" s="37">
        <v>8</v>
      </c>
      <c r="O32" s="37">
        <v>10</v>
      </c>
      <c r="P32" s="38">
        <f t="shared" si="0"/>
        <v>9.9</v>
      </c>
      <c r="Q32" s="38">
        <v>6.67</v>
      </c>
      <c r="R32" s="50">
        <f t="shared" si="1"/>
        <v>16.57</v>
      </c>
    </row>
    <row r="33" spans="1:18" ht="18" customHeight="1">
      <c r="A33" s="37">
        <v>24</v>
      </c>
      <c r="B33" s="35">
        <v>91420385</v>
      </c>
      <c r="C33" s="35" t="s">
        <v>41</v>
      </c>
      <c r="D33" s="37">
        <v>10</v>
      </c>
      <c r="E33" s="37">
        <v>7</v>
      </c>
      <c r="F33" s="37">
        <v>8</v>
      </c>
      <c r="G33" s="37">
        <v>8</v>
      </c>
      <c r="H33" s="37">
        <v>8</v>
      </c>
      <c r="I33" s="37">
        <v>7</v>
      </c>
      <c r="J33" s="37">
        <v>9</v>
      </c>
      <c r="K33" s="63">
        <v>9</v>
      </c>
      <c r="L33" s="59">
        <v>7</v>
      </c>
      <c r="M33" s="59">
        <v>8</v>
      </c>
      <c r="N33" s="37">
        <v>6</v>
      </c>
      <c r="O33" s="64">
        <v>9</v>
      </c>
      <c r="P33" s="38">
        <f t="shared" si="0"/>
        <v>9.6000000000000014</v>
      </c>
      <c r="Q33" s="69">
        <v>6.13</v>
      </c>
      <c r="R33" s="50">
        <f t="shared" si="1"/>
        <v>15.73</v>
      </c>
    </row>
    <row r="34" spans="1:18" ht="18" customHeight="1">
      <c r="O34" s="65"/>
      <c r="P34" s="65"/>
      <c r="Q34" s="66"/>
      <c r="R34" s="67"/>
    </row>
    <row r="35" spans="1:18" ht="18" customHeight="1">
      <c r="O35" s="65"/>
      <c r="P35" s="65"/>
      <c r="Q35" s="66"/>
      <c r="R35" s="67"/>
    </row>
    <row r="36" spans="1:18" ht="18" customHeight="1">
      <c r="O36" s="65"/>
      <c r="P36" s="65"/>
      <c r="Q36" s="66"/>
      <c r="R36" s="67"/>
    </row>
    <row r="37" spans="1:18" ht="18" customHeight="1">
      <c r="O37" s="65"/>
      <c r="P37" s="65"/>
      <c r="Q37" s="66"/>
      <c r="R37" s="67"/>
    </row>
    <row r="38" spans="1:18" ht="18" customHeight="1">
      <c r="O38" s="65"/>
      <c r="P38" s="65"/>
    </row>
    <row r="39" spans="1:18" ht="18" customHeight="1">
      <c r="O39" s="65"/>
      <c r="P39" s="65"/>
    </row>
    <row r="40" spans="1:18" ht="18" customHeight="1">
      <c r="O40" s="65"/>
      <c r="P40" s="65"/>
    </row>
    <row r="41" spans="1:18" ht="18" customHeight="1">
      <c r="O41" s="65"/>
      <c r="P41" s="65"/>
    </row>
    <row r="42" spans="1:18" ht="18" customHeight="1">
      <c r="O42" s="65"/>
      <c r="P42" s="65"/>
    </row>
    <row r="43" spans="1:18" ht="18" customHeight="1">
      <c r="O43" s="65"/>
      <c r="P43" s="65"/>
    </row>
    <row r="44" spans="1:18" ht="18" customHeight="1">
      <c r="O44" s="65"/>
      <c r="P44" s="65"/>
    </row>
    <row r="45" spans="1:18" ht="18" customHeight="1">
      <c r="O45" s="65"/>
      <c r="P45" s="65"/>
    </row>
    <row r="46" spans="1:18" ht="18" customHeight="1">
      <c r="O46" s="65"/>
      <c r="P46" s="65"/>
    </row>
    <row r="47" spans="1:18" ht="18" customHeight="1">
      <c r="O47" s="65"/>
      <c r="P47" s="65"/>
    </row>
    <row r="48" spans="1:18" ht="18" customHeight="1">
      <c r="O48" s="65"/>
      <c r="P48" s="65"/>
    </row>
    <row r="49" spans="15:16" ht="18" customHeight="1">
      <c r="O49" s="65"/>
      <c r="P49" s="65"/>
    </row>
    <row r="50" spans="15:16" ht="18" customHeight="1">
      <c r="O50" s="65"/>
      <c r="P50" s="65"/>
    </row>
    <row r="51" spans="15:16" ht="18" customHeight="1">
      <c r="O51" s="65"/>
      <c r="P51" s="65"/>
    </row>
    <row r="52" spans="15:16" ht="18" customHeight="1">
      <c r="O52" s="65"/>
      <c r="P52" s="65"/>
    </row>
    <row r="53" spans="15:16" ht="18" customHeight="1">
      <c r="O53" s="65"/>
      <c r="P53" s="65"/>
    </row>
    <row r="54" spans="15:16" ht="18" customHeight="1">
      <c r="O54" s="65"/>
      <c r="P54" s="65"/>
    </row>
    <row r="55" spans="15:16" ht="18" customHeight="1">
      <c r="O55" s="65"/>
      <c r="P55" s="65"/>
    </row>
    <row r="56" spans="15:16" ht="18" customHeight="1">
      <c r="O56" s="65"/>
      <c r="P56" s="65"/>
    </row>
    <row r="57" spans="15:16" ht="18" customHeight="1">
      <c r="O57" s="65"/>
      <c r="P57" s="65"/>
    </row>
    <row r="58" spans="15:16" ht="18" customHeight="1">
      <c r="O58" s="65"/>
      <c r="P58" s="65"/>
    </row>
    <row r="59" spans="15:16" ht="18" customHeight="1">
      <c r="O59" s="65"/>
      <c r="P59" s="65"/>
    </row>
    <row r="60" spans="15:16" ht="18" customHeight="1">
      <c r="O60" s="65"/>
      <c r="P60" s="65"/>
    </row>
    <row r="61" spans="15:16" ht="18" customHeight="1">
      <c r="O61" s="65"/>
      <c r="P61" s="65"/>
    </row>
    <row r="62" spans="15:16" ht="18" customHeight="1">
      <c r="O62" s="65"/>
      <c r="P62" s="65"/>
    </row>
    <row r="63" spans="15:16" ht="18" customHeight="1">
      <c r="O63" s="65"/>
      <c r="P63" s="65"/>
    </row>
    <row r="64" spans="15:16" ht="18" customHeight="1">
      <c r="O64" s="65"/>
      <c r="P64" s="65"/>
    </row>
    <row r="65" spans="15:16" ht="18" customHeight="1">
      <c r="O65" s="65"/>
      <c r="P65" s="65"/>
    </row>
    <row r="66" spans="15:16" ht="18" customHeight="1">
      <c r="O66" s="65"/>
      <c r="P66" s="65"/>
    </row>
    <row r="67" spans="15:16" ht="18" customHeight="1"/>
    <row r="68" spans="15:16" ht="18" customHeight="1"/>
    <row r="69" spans="15:16" ht="18" customHeight="1"/>
    <row r="70" spans="15:16" ht="18" customHeight="1"/>
    <row r="71" spans="15:16" ht="18" customHeight="1"/>
    <row r="72" spans="15:16" ht="18" customHeight="1"/>
    <row r="73" spans="15:16" ht="18" customHeight="1"/>
    <row r="74" spans="15:16" ht="18" customHeight="1"/>
    <row r="75" spans="15:16" ht="18" customHeight="1"/>
    <row r="76" spans="15:16" ht="18" customHeight="1"/>
    <row r="77" spans="15:16" ht="18" customHeight="1"/>
    <row r="78" spans="15:16" ht="18" customHeight="1"/>
    <row r="79" spans="15:16" ht="18" customHeight="1"/>
    <row r="80" spans="15:16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</sheetData>
  <sheetProtection formatCells="0" formatColumns="0" formatRows="0" insertColumns="0" deleteColumns="0"/>
  <mergeCells count="5">
    <mergeCell ref="A7:A9"/>
    <mergeCell ref="D4:F4"/>
    <mergeCell ref="B7:C8"/>
    <mergeCell ref="D7:P7"/>
    <mergeCell ref="D8:M8"/>
  </mergeCells>
  <phoneticPr fontId="0" type="noConversion"/>
  <printOptions horizontalCentered="1"/>
  <pageMargins left="0.25" right="0.25" top="0.5" bottom="0.75" header="0.25" footer="0.25"/>
  <pageSetup paperSize="9" scale="78" orientation="landscape" r:id="rId1"/>
  <headerFooter scaleWithDoc="0">
    <oddHeader>&amp;RPage &amp;P of &amp;N</oddHeader>
    <oddFooter>&amp;L_________________________Resource Person / Instructor&amp;C_________________________Chairperson&amp;R_________________________Dean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6" sqref="O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Course Code</vt:lpstr>
      <vt:lpstr>Sheet1</vt:lpstr>
      <vt:lpstr>'Course Code'!Print_Area</vt:lpstr>
      <vt:lpstr>'Course Code'!Print_Titles</vt:lpstr>
    </vt:vector>
  </TitlesOfParts>
  <Company>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9957</dc:creator>
  <cp:lastModifiedBy>8926</cp:lastModifiedBy>
  <cp:lastPrinted>2012-02-01T10:37:19Z</cp:lastPrinted>
  <dcterms:created xsi:type="dcterms:W3CDTF">2010-08-16T07:00:02Z</dcterms:created>
  <dcterms:modified xsi:type="dcterms:W3CDTF">2013-01-28T10:43:10Z</dcterms:modified>
</cp:coreProperties>
</file>