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W12" i="2"/>
  <c r="W11"/>
  <c r="R12" l="1"/>
  <c r="K12"/>
  <c r="R11"/>
  <c r="K11"/>
  <c r="Y12" l="1"/>
  <c r="Y11"/>
</calcChain>
</file>

<file path=xl/sharedStrings.xml><?xml version="1.0" encoding="utf-8"?>
<sst xmlns="http://schemas.openxmlformats.org/spreadsheetml/2006/main" count="36" uniqueCount="35">
  <si>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</si>
  <si>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</si>
  <si>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</si>
  <si>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</si>
  <si>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</si>
  <si>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</si>
  <si>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EE327</t>
    </r>
  </si>
  <si>
    <r>
      <t>Course Title:</t>
    </r>
    <r>
      <rPr>
        <sz val="11"/>
        <color theme="1"/>
        <rFont val="Calibri"/>
        <family val="2"/>
        <scheme val="minor"/>
      </rPr>
      <t>Digital System Design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</si>
  <si>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</si>
  <si>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</si>
  <si>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</si>
  <si>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</si>
  <si>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</si>
  <si>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</si>
  <si>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</si>
  <si>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</si>
  <si>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</si>
  <si>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</si>
  <si>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</si>
  <si>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</si>
  <si>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</si>
  <si>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</si>
  <si>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</si>
  <si>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</si>
  <si>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</si>
  <si>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</si>
  <si>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MUSTAFA WALEED BUTT</t>
  </si>
  <si>
    <t>ALI EHSAN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</si>
  <si>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</si>
  <si>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</si>
  <si>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</si>
  <si>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</si>
  <si>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</si>
  <si>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</si>
  <si>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t>20 mid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</si>
</sst>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6" fillId="0" borderId="15" xfId="0" applyFont="1" applyBorder="1" applyAlignment="1">
      <alignment horizontal="center" wrapText="1"/>
    </xf>
    <xf numFmtId="3" fontId="0" fillId="0" borderId="10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showGridLines="0" tabSelected="1" workbookViewId="0">
      <selection activeCell="A14" sqref="A14:Z14"/>
    </sheetView>
  </sheetViews>
  <sheetFormatPr defaultRowHeight="15"/>
  <cols>
    <col min="1" max="1" width="5.140625" bestFit="1" customWidth="1"/>
    <col min="2" max="2" width="10.5703125" bestFit="1" customWidth="1"/>
    <col min="3" max="3" width="22.5703125" bestFit="1" customWidth="1"/>
    <col min="4" max="4" width="3.42578125" customWidth="1"/>
    <col min="5" max="5" width="3" customWidth="1"/>
    <col min="6" max="6" width="8.85546875" customWidth="1"/>
    <col min="7" max="7" width="3.7109375" customWidth="1"/>
    <col min="8" max="8" width="4" customWidth="1"/>
    <col min="9" max="10" width="3.5703125" customWidth="1"/>
    <col min="11" max="11" width="0.28515625" customWidth="1"/>
    <col min="12" max="12" width="3.140625" customWidth="1"/>
    <col min="13" max="13" width="4" customWidth="1"/>
    <col min="14" max="14" width="4.5703125" customWidth="1"/>
    <col min="15" max="15" width="4.28515625" customWidth="1"/>
    <col min="16" max="16" width="4.140625" customWidth="1"/>
    <col min="17" max="17" width="4.85546875" customWidth="1"/>
    <col min="18" max="18" width="5.42578125" hidden="1" customWidth="1"/>
    <col min="19" max="19" width="6.5703125" bestFit="1" customWidth="1"/>
    <col min="20" max="20" width="3.28515625" bestFit="1" customWidth="1"/>
    <col min="21" max="21" width="7.28515625" bestFit="1" customWidth="1"/>
    <col min="22" max="22" width="5.5703125" bestFit="1" customWidth="1"/>
    <col min="23" max="23" width="13.85546875" customWidth="1"/>
    <col min="24" max="24" width="0.140625" customWidth="1"/>
    <col min="25" max="25" width="0.42578125" hidden="1" customWidth="1"/>
    <col min="26" max="26" width="6.42578125" bestFit="1" customWidth="1"/>
  </cols>
  <sheetData>
    <row r="1" spans="1:26" ht="22.5" customHeight="1">
      <c r="A1" s="7"/>
      <c r="B1" s="7"/>
      <c r="C1" s="8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 t="s">
        <v>1</v>
      </c>
      <c r="S1" s="9"/>
      <c r="T1" s="9"/>
      <c r="U1" s="9"/>
      <c r="V1" s="9"/>
      <c r="W1" s="9"/>
      <c r="X1" s="9"/>
      <c r="Y1" s="9"/>
      <c r="Z1" s="9"/>
    </row>
    <row r="2" spans="1:26" ht="17.25" customHeight="1">
      <c r="A2" s="7"/>
      <c r="B2" s="7"/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9" t="s">
        <v>3</v>
      </c>
      <c r="S2" s="9"/>
      <c r="T2" s="9"/>
      <c r="U2" s="9"/>
      <c r="V2" s="9"/>
      <c r="W2" s="9"/>
      <c r="X2" s="9"/>
      <c r="Y2" s="9"/>
      <c r="Z2" s="9"/>
    </row>
    <row r="3" spans="1:26" ht="19.5" customHeight="1">
      <c r="A3" s="7"/>
      <c r="B3" s="7"/>
      <c r="C3" s="10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" t="s">
        <v>5</v>
      </c>
      <c r="S3" s="9"/>
      <c r="T3" s="9"/>
      <c r="U3" s="9"/>
      <c r="V3" s="9"/>
      <c r="W3" s="9"/>
      <c r="X3" s="9"/>
      <c r="Y3" s="9"/>
      <c r="Z3" s="9"/>
    </row>
    <row r="4" spans="1:26" ht="24.7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7"/>
      <c r="Z4" s="7"/>
    </row>
    <row r="5" spans="1:26">
      <c r="A5" s="11" t="s">
        <v>6</v>
      </c>
      <c r="B5" s="11"/>
      <c r="C5" s="11"/>
      <c r="D5" s="11" t="s">
        <v>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9" t="s">
        <v>8</v>
      </c>
      <c r="Y5" s="9"/>
      <c r="Z5" s="9"/>
    </row>
    <row r="6" spans="1:26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7"/>
      <c r="Y6" s="7"/>
      <c r="Z6" s="7"/>
    </row>
    <row r="7" spans="1:26">
      <c r="A7" s="11" t="s">
        <v>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10</v>
      </c>
      <c r="M7" s="11"/>
      <c r="N7" s="11"/>
      <c r="O7" s="11"/>
      <c r="P7" s="11"/>
      <c r="Q7" s="11"/>
      <c r="R7" s="11"/>
      <c r="S7" s="12"/>
      <c r="T7" s="12"/>
      <c r="U7" s="12"/>
      <c r="V7" s="11" t="s">
        <v>11</v>
      </c>
      <c r="W7" s="11"/>
      <c r="X7" s="11"/>
      <c r="Y7" s="11"/>
      <c r="Z7" s="11"/>
    </row>
    <row r="8" spans="1:26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36.75" customHeight="1">
      <c r="A9" s="14" t="s">
        <v>12</v>
      </c>
      <c r="B9" s="14" t="s">
        <v>13</v>
      </c>
      <c r="C9" s="14" t="s">
        <v>14</v>
      </c>
      <c r="D9" s="16" t="s">
        <v>15</v>
      </c>
      <c r="E9" s="17"/>
      <c r="F9" s="17"/>
      <c r="G9" s="17"/>
      <c r="H9" s="17"/>
      <c r="I9" s="18"/>
      <c r="J9" s="5"/>
      <c r="K9" s="2" t="s">
        <v>16</v>
      </c>
      <c r="L9" s="16" t="s">
        <v>17</v>
      </c>
      <c r="M9" s="17"/>
      <c r="N9" s="17"/>
      <c r="O9" s="17"/>
      <c r="P9" s="17"/>
      <c r="Q9" s="18"/>
      <c r="R9" s="2" t="s">
        <v>16</v>
      </c>
      <c r="S9" s="2" t="s">
        <v>18</v>
      </c>
      <c r="T9" s="2" t="s">
        <v>19</v>
      </c>
      <c r="U9" s="2" t="s">
        <v>20</v>
      </c>
      <c r="V9" s="2" t="s">
        <v>21</v>
      </c>
      <c r="W9" s="2" t="s">
        <v>22</v>
      </c>
      <c r="X9" s="2" t="s">
        <v>23</v>
      </c>
      <c r="Y9" s="2" t="s">
        <v>24</v>
      </c>
      <c r="Z9" s="14" t="s">
        <v>25</v>
      </c>
    </row>
    <row r="10" spans="1:26">
      <c r="A10" s="15"/>
      <c r="B10" s="15"/>
      <c r="C10" s="15"/>
      <c r="D10" s="1">
        <v>10</v>
      </c>
      <c r="E10" s="1">
        <v>10</v>
      </c>
      <c r="F10" s="1" t="s">
        <v>34</v>
      </c>
      <c r="G10" s="1">
        <v>10</v>
      </c>
      <c r="H10" s="1">
        <v>20</v>
      </c>
      <c r="I10" s="1">
        <v>10</v>
      </c>
      <c r="J10" s="1">
        <v>10</v>
      </c>
      <c r="K10" s="1"/>
      <c r="L10" s="1">
        <v>30</v>
      </c>
      <c r="M10" s="1"/>
      <c r="N10" s="1"/>
      <c r="O10" s="1"/>
      <c r="P10" s="1"/>
      <c r="Q10" s="1"/>
      <c r="R10" s="1"/>
      <c r="S10" s="1"/>
      <c r="T10" s="1"/>
      <c r="U10" s="1"/>
      <c r="V10" s="1">
        <v>40</v>
      </c>
      <c r="W10" s="1">
        <v>40</v>
      </c>
      <c r="X10" s="1"/>
      <c r="Y10" s="1"/>
      <c r="Z10" s="15"/>
    </row>
    <row r="11" spans="1:26">
      <c r="A11" s="3">
        <v>1</v>
      </c>
      <c r="B11" s="4">
        <v>101519007</v>
      </c>
      <c r="C11" s="4" t="s">
        <v>26</v>
      </c>
      <c r="D11" s="1">
        <v>0</v>
      </c>
      <c r="E11" s="1">
        <v>6</v>
      </c>
      <c r="F11" s="1">
        <v>4</v>
      </c>
      <c r="G11" s="1">
        <v>0</v>
      </c>
      <c r="H11" s="1">
        <v>2</v>
      </c>
      <c r="I11" s="1">
        <v>3</v>
      </c>
      <c r="J11" s="1">
        <v>3</v>
      </c>
      <c r="K11" s="1">
        <f>SUM($D11:$I11)</f>
        <v>15</v>
      </c>
      <c r="L11" s="1">
        <v>28</v>
      </c>
      <c r="M11" s="1"/>
      <c r="N11" s="1"/>
      <c r="O11" s="1"/>
      <c r="P11" s="1"/>
      <c r="Q11" s="1"/>
      <c r="R11" s="1">
        <f>SUM($L11:$Q11)</f>
        <v>28</v>
      </c>
      <c r="S11" s="1"/>
      <c r="T11" s="1"/>
      <c r="U11" s="1"/>
      <c r="V11" s="1">
        <v>29</v>
      </c>
      <c r="W11" s="6">
        <f>((E11/10+F11/20+G11/10+H11/20+I11/10+J11/10)*17/6)+(L11/30*3)+(F11/20*5)+(V11/40*15)</f>
        <v>18.925000000000001</v>
      </c>
      <c r="X11" s="1"/>
      <c r="Y11" s="1">
        <f>SUM($W11:$X11)</f>
        <v>18.925000000000001</v>
      </c>
      <c r="Z11" s="1"/>
    </row>
    <row r="12" spans="1:26">
      <c r="A12" s="3">
        <v>2</v>
      </c>
      <c r="B12" s="4">
        <v>101519200</v>
      </c>
      <c r="C12" s="4" t="s">
        <v>27</v>
      </c>
      <c r="D12" s="1">
        <v>0</v>
      </c>
      <c r="E12" s="1">
        <v>0</v>
      </c>
      <c r="F12" s="1">
        <v>18</v>
      </c>
      <c r="G12" s="1">
        <v>0</v>
      </c>
      <c r="H12" s="1">
        <v>1</v>
      </c>
      <c r="I12" s="1">
        <v>1.5</v>
      </c>
      <c r="J12" s="1">
        <v>0</v>
      </c>
      <c r="K12" s="1">
        <f>SUM($D12:$I12)</f>
        <v>20.5</v>
      </c>
      <c r="L12" s="1">
        <v>25</v>
      </c>
      <c r="M12" s="1"/>
      <c r="N12" s="1"/>
      <c r="O12" s="1"/>
      <c r="P12" s="1"/>
      <c r="Q12" s="1"/>
      <c r="R12" s="1">
        <f>SUM($L12:$Q12)</f>
        <v>25</v>
      </c>
      <c r="S12" s="1"/>
      <c r="T12" s="1"/>
      <c r="U12" s="1"/>
      <c r="V12" s="1">
        <v>8</v>
      </c>
      <c r="W12" s="6">
        <f>((E12/10+F12/20+G12/10+H12/20+I12/10+J12/10)*17/6)+(L12/30*3)+(F12/20*5)+(V12/40*15)</f>
        <v>13.116666666666667</v>
      </c>
      <c r="X12" s="1"/>
      <c r="Y12" s="1">
        <f>SUM($W12:$X12)</f>
        <v>13.116666666666667</v>
      </c>
      <c r="Z12" s="1"/>
    </row>
    <row r="13" spans="1:26" ht="19.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9.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9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2" t="s">
        <v>28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 t="s">
        <v>30</v>
      </c>
      <c r="M16" s="12"/>
      <c r="N16" s="12"/>
      <c r="O16" s="12"/>
      <c r="P16" s="12"/>
      <c r="Q16" s="12"/>
      <c r="R16" s="12"/>
      <c r="S16" s="7" t="s">
        <v>32</v>
      </c>
      <c r="T16" s="7"/>
      <c r="U16" s="7"/>
      <c r="V16" s="7"/>
      <c r="W16" s="7"/>
      <c r="X16" s="7"/>
      <c r="Y16" s="7"/>
      <c r="Z16" s="7"/>
    </row>
    <row r="17" spans="1:26" ht="15" customHeight="1">
      <c r="A17" s="12" t="s">
        <v>29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 t="s">
        <v>31</v>
      </c>
      <c r="M17" s="12"/>
      <c r="N17" s="12"/>
      <c r="O17" s="12"/>
      <c r="P17" s="12"/>
      <c r="Q17" s="12"/>
      <c r="R17" s="12"/>
      <c r="S17" s="7" t="s">
        <v>33</v>
      </c>
      <c r="T17" s="7"/>
      <c r="U17" s="7"/>
      <c r="V17" s="7"/>
      <c r="W17" s="7"/>
      <c r="X17" s="7"/>
      <c r="Y17" s="7"/>
      <c r="Z17" s="7"/>
    </row>
  </sheetData>
  <mergeCells count="36">
    <mergeCell ref="A13:Z13"/>
    <mergeCell ref="A14:Z14"/>
    <mergeCell ref="A15:Z15"/>
    <mergeCell ref="A16:K16"/>
    <mergeCell ref="A17:K17"/>
    <mergeCell ref="L16:R16"/>
    <mergeCell ref="L17:R17"/>
    <mergeCell ref="S16:Z16"/>
    <mergeCell ref="S17:Z17"/>
    <mergeCell ref="A8:Z8"/>
    <mergeCell ref="A9:A10"/>
    <mergeCell ref="B9:B10"/>
    <mergeCell ref="C9:C10"/>
    <mergeCell ref="D9:I9"/>
    <mergeCell ref="L9:Q9"/>
    <mergeCell ref="Z9:Z10"/>
    <mergeCell ref="A6:C6"/>
    <mergeCell ref="D6:W6"/>
    <mergeCell ref="X6:Z6"/>
    <mergeCell ref="A7:K7"/>
    <mergeCell ref="L7:R7"/>
    <mergeCell ref="S7:U7"/>
    <mergeCell ref="V7:Z7"/>
    <mergeCell ref="A4:B4"/>
    <mergeCell ref="C4:Q4"/>
    <mergeCell ref="R4:Z4"/>
    <mergeCell ref="A5:C5"/>
    <mergeCell ref="D5:W5"/>
    <mergeCell ref="X5:Z5"/>
    <mergeCell ref="A1:B3"/>
    <mergeCell ref="C1:Q1"/>
    <mergeCell ref="R1:Z1"/>
    <mergeCell ref="C2:Q2"/>
    <mergeCell ref="R2:Z2"/>
    <mergeCell ref="C3:Q3"/>
    <mergeCell ref="R3:Z3"/>
  </mergeCells>
  <pageMargins left="0.75" right="0.75" top="1" bottom="1" header="0.5" footer="0.5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AHMED MALIK</dc:creator>
  <cp:lastModifiedBy>0369</cp:lastModifiedBy>
  <dcterms:created xsi:type="dcterms:W3CDTF">2012-11-29T08:41:49Z</dcterms:created>
  <dcterms:modified xsi:type="dcterms:W3CDTF">2013-01-26T09:11:42Z</dcterms:modified>
</cp:coreProperties>
</file>