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smizz\Studiez\UMT\Fall 2014\S&amp;S\"/>
    </mc:Choice>
  </mc:AlternateContent>
  <bookViews>
    <workbookView xWindow="0" yWindow="0" windowWidth="20490" windowHeight="7755"/>
  </bookViews>
  <sheets>
    <sheet name="EL315 D2" sheetId="1" r:id="rId1"/>
  </sheets>
  <calcPr calcId="152511"/>
</workbook>
</file>

<file path=xl/calcChain.xml><?xml version="1.0" encoding="utf-8"?>
<calcChain xmlns="http://schemas.openxmlformats.org/spreadsheetml/2006/main">
  <c r="P9" i="1" l="1"/>
  <c r="Q9" i="1" s="1"/>
  <c r="P10" i="1"/>
  <c r="Q10" i="1" s="1"/>
  <c r="P11" i="1"/>
  <c r="Q11" i="1" s="1"/>
  <c r="P12" i="1"/>
  <c r="Q12" i="1" s="1"/>
  <c r="P13" i="1"/>
  <c r="Q13" i="1" s="1"/>
  <c r="P14" i="1"/>
  <c r="Q14" i="1" s="1"/>
  <c r="P15" i="1"/>
  <c r="Q15" i="1" s="1"/>
  <c r="P16" i="1"/>
  <c r="Q16" i="1" s="1"/>
  <c r="P17" i="1"/>
  <c r="Q17" i="1" s="1"/>
  <c r="P18" i="1"/>
  <c r="Q18" i="1" s="1"/>
  <c r="P19" i="1"/>
  <c r="Q19" i="1" s="1"/>
  <c r="P20" i="1"/>
  <c r="Q20" i="1" s="1"/>
  <c r="P21" i="1"/>
  <c r="Q21" i="1" s="1"/>
  <c r="P22" i="1"/>
  <c r="Q22" i="1" s="1"/>
  <c r="P23" i="1"/>
  <c r="Q23" i="1" s="1"/>
  <c r="P24" i="1"/>
  <c r="Q24" i="1" s="1"/>
  <c r="P25" i="1"/>
  <c r="Q25" i="1" s="1"/>
  <c r="P26" i="1"/>
  <c r="Q26" i="1" s="1"/>
  <c r="P27" i="1"/>
  <c r="Q27" i="1" s="1"/>
  <c r="P28" i="1"/>
  <c r="Q28" i="1" s="1"/>
  <c r="P29" i="1"/>
  <c r="Q29" i="1" s="1"/>
  <c r="P30" i="1"/>
  <c r="Q30" i="1" s="1"/>
  <c r="P31" i="1"/>
  <c r="Q31" i="1" s="1"/>
  <c r="P32" i="1"/>
  <c r="Q32" i="1" s="1"/>
  <c r="P8" i="1"/>
  <c r="Q8" i="1" s="1"/>
</calcChain>
</file>

<file path=xl/sharedStrings.xml><?xml version="1.0" encoding="utf-8"?>
<sst xmlns="http://schemas.openxmlformats.org/spreadsheetml/2006/main" count="38" uniqueCount="38">
  <si>
    <r>
      <t>Course Code:</t>
    </r>
    <r>
      <rPr>
        <sz val="11"/>
        <color rgb="FF000000"/>
        <rFont val="Calibri"/>
        <family val="2"/>
        <scheme val="minor"/>
      </rPr>
      <t xml:space="preserve"> EL315</t>
    </r>
  </si>
  <si>
    <t>S.No</t>
  </si>
  <si>
    <t xml:space="preserve">Participant Id: </t>
  </si>
  <si>
    <t>Participant Name:</t>
  </si>
  <si>
    <t>Quizes</t>
  </si>
  <si>
    <t>Total</t>
  </si>
  <si>
    <t xml:space="preserve">Sessional Total </t>
  </si>
  <si>
    <t>MUHAMMAD ASJAD KHAN</t>
  </si>
  <si>
    <t>MUHAMMAD JAHANGIR ALAMGIR</t>
  </si>
  <si>
    <t>MUNEEB AMEEN</t>
  </si>
  <si>
    <t>BILAL SHAHID</t>
  </si>
  <si>
    <t>SAYED IRFAN HAYDER</t>
  </si>
  <si>
    <t>UMAIR MAQSOOD</t>
  </si>
  <si>
    <t>ZOHAIB AFZAL</t>
  </si>
  <si>
    <t>MUHAMMAD AHMAD</t>
  </si>
  <si>
    <t>MOHAMMAD JUNAID GUL</t>
  </si>
  <si>
    <t>MUHAMMAD MUDDASSIR</t>
  </si>
  <si>
    <t>ADEEL BILAL</t>
  </si>
  <si>
    <t>SHOAIB ASGHAR</t>
  </si>
  <si>
    <t>GHULAM MOHYUDIN</t>
  </si>
  <si>
    <t>MUHAMMAD ARSLAN ARSHAD</t>
  </si>
  <si>
    <t>MUHAMMAD MUSA BAIG</t>
  </si>
  <si>
    <t>ZAIN UL ABIDIAN</t>
  </si>
  <si>
    <t>MUHAMMAD ZOHAIR AMMAR</t>
  </si>
  <si>
    <t>SHAHZAIB ABRAR</t>
  </si>
  <si>
    <t>ZOHAIB HASSAN</t>
  </si>
  <si>
    <t>OSAMA NISAR</t>
  </si>
  <si>
    <t>MUHAMMAD BILAL ZIA BUTT</t>
  </si>
  <si>
    <t>GHULAM GHONUSAL FAREED</t>
  </si>
  <si>
    <t>USMAN SHARIF</t>
  </si>
  <si>
    <t>ABDULLAH ZAHEER</t>
  </si>
  <si>
    <t>__________________</t>
  </si>
  <si>
    <t>_____________________</t>
  </si>
  <si>
    <t>Resourse Person</t>
  </si>
  <si>
    <t>Chairman / Chairperson</t>
  </si>
  <si>
    <r>
      <t>Course Title:</t>
    </r>
    <r>
      <rPr>
        <sz val="11"/>
        <color rgb="FF000000"/>
        <rFont val="Calibri"/>
        <family val="2"/>
        <scheme val="minor"/>
      </rPr>
      <t>Signals and Systems Lab D2</t>
    </r>
  </si>
  <si>
    <r>
      <t>Resource Person</t>
    </r>
    <r>
      <rPr>
        <sz val="11"/>
        <color rgb="FF000000"/>
        <rFont val="Calibri"/>
        <family val="2"/>
        <scheme val="minor"/>
      </rPr>
      <t>:__ASMA UMAR____________________________</t>
    </r>
  </si>
  <si>
    <t>Contact:_asma.umar@umt.edu.pk____________________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</si>
</sst>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0" x14ac:knownFonts="1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CD5B4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6" tint="0.79998168889431442"/>
        <bgColor rgb="FF000000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5">
    <xf numFmtId="0" fontId="18" fillId="0" borderId="0" xfId="0" applyFont="1"/>
    <xf numFmtId="0" fontId="0" fillId="0" borderId="14" xfId="0" applyFont="1" applyBorder="1" applyAlignment="1">
      <alignment wrapText="1"/>
    </xf>
    <xf numFmtId="0" fontId="19" fillId="0" borderId="11" xfId="0" applyFont="1" applyBorder="1" applyAlignment="1">
      <alignment wrapText="1"/>
    </xf>
    <xf numFmtId="0" fontId="19" fillId="0" borderId="14" xfId="0" applyFont="1" applyBorder="1" applyAlignment="1">
      <alignment wrapText="1"/>
    </xf>
    <xf numFmtId="0" fontId="0" fillId="33" borderId="14" xfId="0" applyFont="1" applyFill="1" applyBorder="1" applyAlignment="1">
      <alignment wrapText="1"/>
    </xf>
    <xf numFmtId="0" fontId="0" fillId="0" borderId="11" xfId="0" applyFont="1" applyBorder="1" applyAlignment="1">
      <alignment horizontal="center" wrapText="1"/>
    </xf>
    <xf numFmtId="0" fontId="0" fillId="0" borderId="14" xfId="0" applyFont="1" applyBorder="1"/>
    <xf numFmtId="164" fontId="0" fillId="0" borderId="14" xfId="0" applyNumberFormat="1" applyFont="1" applyBorder="1" applyAlignment="1">
      <alignment wrapText="1"/>
    </xf>
    <xf numFmtId="0" fontId="0" fillId="34" borderId="14" xfId="0" applyFont="1" applyFill="1" applyBorder="1" applyAlignment="1">
      <alignment wrapText="1"/>
    </xf>
    <xf numFmtId="0" fontId="0" fillId="35" borderId="14" xfId="0" applyFont="1" applyFill="1" applyBorder="1" applyAlignment="1">
      <alignment wrapText="1"/>
    </xf>
    <xf numFmtId="0" fontId="0" fillId="0" borderId="0" xfId="0" applyFont="1" applyAlignment="1">
      <alignment horizontal="right" wrapText="1"/>
    </xf>
    <xf numFmtId="0" fontId="0" fillId="0" borderId="0" xfId="0" applyFont="1" applyAlignment="1">
      <alignment horizontal="right" wrapText="1"/>
    </xf>
    <xf numFmtId="0" fontId="0" fillId="0" borderId="0" xfId="0" applyFont="1" applyAlignment="1">
      <alignment horizontal="center" wrapText="1"/>
    </xf>
    <xf numFmtId="0" fontId="19" fillId="0" borderId="0" xfId="0" applyFont="1" applyAlignment="1">
      <alignment horizontal="center" wrapText="1"/>
    </xf>
    <xf numFmtId="0" fontId="19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10" xfId="0" applyFont="1" applyBorder="1" applyAlignment="1">
      <alignment wrapText="1"/>
    </xf>
    <xf numFmtId="0" fontId="19" fillId="0" borderId="16" xfId="0" applyFont="1" applyBorder="1" applyAlignment="1">
      <alignment wrapText="1"/>
    </xf>
    <xf numFmtId="0" fontId="19" fillId="0" borderId="11" xfId="0" applyFont="1" applyBorder="1" applyAlignment="1">
      <alignment wrapText="1"/>
    </xf>
    <xf numFmtId="0" fontId="19" fillId="0" borderId="17" xfId="0" applyFont="1" applyBorder="1" applyAlignment="1">
      <alignment horizontal="center" wrapText="1"/>
    </xf>
    <xf numFmtId="0" fontId="19" fillId="0" borderId="13" xfId="0" applyFont="1" applyBorder="1" applyAlignment="1">
      <alignment horizontal="center" wrapText="1"/>
    </xf>
    <xf numFmtId="0" fontId="19" fillId="0" borderId="12" xfId="0" applyFont="1" applyBorder="1" applyAlignment="1">
      <alignment horizont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0" fillId="0" borderId="15" xfId="0" applyFont="1" applyBorder="1" applyAlignment="1">
      <alignment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7"/>
  <sheetViews>
    <sheetView showGridLines="0" tabSelected="1" workbookViewId="0">
      <selection activeCell="T7" sqref="T7"/>
    </sheetView>
  </sheetViews>
  <sheetFormatPr defaultRowHeight="15" x14ac:dyDescent="0.25"/>
  <cols>
    <col min="1" max="1" width="5.140625" customWidth="1"/>
    <col min="2" max="2" width="12" customWidth="1"/>
    <col min="3" max="3" width="31.28515625" customWidth="1"/>
    <col min="4" max="4" width="4.5703125" bestFit="1" customWidth="1"/>
    <col min="5" max="6" width="4.5703125" customWidth="1"/>
    <col min="7" max="10" width="4.5703125" bestFit="1" customWidth="1"/>
    <col min="11" max="11" width="4" customWidth="1"/>
    <col min="12" max="12" width="4.5703125" customWidth="1"/>
    <col min="13" max="13" width="4.28515625" customWidth="1"/>
    <col min="14" max="14" width="4.140625" customWidth="1"/>
    <col min="15" max="15" width="4.85546875" customWidth="1"/>
    <col min="16" max="16" width="6.140625" customWidth="1"/>
    <col min="17" max="17" width="10.7109375" customWidth="1"/>
  </cols>
  <sheetData>
    <row r="1" spans="1:17" x14ac:dyDescent="0.25">
      <c r="A1" s="11"/>
      <c r="B1" s="11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1"/>
      <c r="Q1" s="11"/>
    </row>
    <row r="2" spans="1:17" ht="15" customHeight="1" x14ac:dyDescent="0.25">
      <c r="A2" s="14" t="s">
        <v>0</v>
      </c>
      <c r="B2" s="14"/>
      <c r="C2" s="14"/>
      <c r="D2" s="14" t="s">
        <v>35</v>
      </c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</row>
    <row r="3" spans="1:17" x14ac:dyDescent="0.25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</row>
    <row r="4" spans="1:17" ht="15" customHeight="1" x14ac:dyDescent="0.25">
      <c r="A4" s="14" t="s">
        <v>36</v>
      </c>
      <c r="B4" s="14"/>
      <c r="C4" s="14"/>
      <c r="D4" s="14"/>
      <c r="E4" s="14"/>
      <c r="F4" s="14"/>
      <c r="G4" s="14"/>
      <c r="H4" s="14"/>
      <c r="I4" s="14"/>
      <c r="J4" s="13" t="s">
        <v>37</v>
      </c>
      <c r="K4" s="13"/>
      <c r="L4" s="13"/>
      <c r="M4" s="13"/>
      <c r="N4" s="13"/>
      <c r="O4" s="13"/>
      <c r="P4" s="13"/>
      <c r="Q4" s="13"/>
    </row>
    <row r="5" spans="1:17" x14ac:dyDescent="0.2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</row>
    <row r="6" spans="1:17" ht="36.75" customHeight="1" x14ac:dyDescent="0.25">
      <c r="A6" s="17" t="s">
        <v>1</v>
      </c>
      <c r="B6" s="17" t="s">
        <v>2</v>
      </c>
      <c r="C6" s="17" t="s">
        <v>3</v>
      </c>
      <c r="D6" s="19" t="s">
        <v>4</v>
      </c>
      <c r="E6" s="20"/>
      <c r="F6" s="20"/>
      <c r="G6" s="20"/>
      <c r="H6" s="20"/>
      <c r="I6" s="20"/>
      <c r="J6" s="20"/>
      <c r="K6" s="20"/>
      <c r="L6" s="20"/>
      <c r="M6" s="20"/>
      <c r="N6" s="20"/>
      <c r="O6" s="21"/>
      <c r="P6" s="22" t="s">
        <v>5</v>
      </c>
      <c r="Q6" s="22" t="s">
        <v>6</v>
      </c>
    </row>
    <row r="7" spans="1:17" x14ac:dyDescent="0.25">
      <c r="A7" s="18"/>
      <c r="B7" s="18"/>
      <c r="C7" s="18"/>
      <c r="D7" s="1">
        <v>1</v>
      </c>
      <c r="E7" s="1">
        <v>2</v>
      </c>
      <c r="F7" s="1">
        <v>3</v>
      </c>
      <c r="G7" s="1">
        <v>4</v>
      </c>
      <c r="H7" s="1">
        <v>5</v>
      </c>
      <c r="I7" s="1">
        <v>6</v>
      </c>
      <c r="J7" s="1">
        <v>7</v>
      </c>
      <c r="K7" s="1">
        <v>8</v>
      </c>
      <c r="L7" s="1">
        <v>9</v>
      </c>
      <c r="M7" s="1">
        <v>10</v>
      </c>
      <c r="N7" s="1">
        <v>11</v>
      </c>
      <c r="O7" s="1">
        <v>12</v>
      </c>
      <c r="P7" s="23"/>
      <c r="Q7" s="23"/>
    </row>
    <row r="8" spans="1:17" x14ac:dyDescent="0.25">
      <c r="A8" s="2"/>
      <c r="B8" s="3"/>
      <c r="C8" s="3"/>
      <c r="D8" s="4">
        <v>10</v>
      </c>
      <c r="E8" s="4">
        <v>10</v>
      </c>
      <c r="F8" s="4">
        <v>10</v>
      </c>
      <c r="G8" s="4">
        <v>10</v>
      </c>
      <c r="H8" s="4">
        <v>10</v>
      </c>
      <c r="I8" s="4">
        <v>10</v>
      </c>
      <c r="J8" s="4">
        <v>10</v>
      </c>
      <c r="K8" s="4">
        <v>10</v>
      </c>
      <c r="L8" s="4">
        <v>10</v>
      </c>
      <c r="M8" s="4">
        <v>10</v>
      </c>
      <c r="N8" s="4">
        <v>10</v>
      </c>
      <c r="O8" s="4">
        <v>10</v>
      </c>
      <c r="P8" s="4">
        <f>SUM(D8:O8)</f>
        <v>120</v>
      </c>
      <c r="Q8" s="4">
        <f>((P8-SMALL(D8:O8,1)-SMALL(D8:O8,2))/100)*40</f>
        <v>40</v>
      </c>
    </row>
    <row r="9" spans="1:17" x14ac:dyDescent="0.25">
      <c r="A9" s="5">
        <v>1</v>
      </c>
      <c r="B9" s="6">
        <v>12017019004</v>
      </c>
      <c r="C9" s="6" t="s">
        <v>7</v>
      </c>
      <c r="D9" s="7">
        <v>8</v>
      </c>
      <c r="E9" s="7">
        <v>10</v>
      </c>
      <c r="F9" s="7">
        <v>10</v>
      </c>
      <c r="G9" s="7">
        <v>8</v>
      </c>
      <c r="H9" s="7">
        <v>7</v>
      </c>
      <c r="I9" s="7">
        <v>7</v>
      </c>
      <c r="J9" s="7">
        <v>7</v>
      </c>
      <c r="K9" s="7"/>
      <c r="L9" s="7"/>
      <c r="M9" s="7"/>
      <c r="N9" s="7"/>
      <c r="O9" s="7"/>
      <c r="P9" s="8">
        <f t="shared" ref="P9:P32" si="0">SUM(D9:O9)</f>
        <v>57</v>
      </c>
      <c r="Q9" s="9">
        <f t="shared" ref="Q9:Q32" si="1">((P9-SMALL(D9:O9,1)-SMALL(D9:O9,2))/100)*40</f>
        <v>17.2</v>
      </c>
    </row>
    <row r="10" spans="1:17" x14ac:dyDescent="0.25">
      <c r="A10" s="5">
        <v>2</v>
      </c>
      <c r="B10" s="6">
        <v>12017019031</v>
      </c>
      <c r="C10" s="6" t="s">
        <v>8</v>
      </c>
      <c r="D10" s="7">
        <v>8</v>
      </c>
      <c r="E10" s="7">
        <v>10</v>
      </c>
      <c r="F10" s="7">
        <v>10</v>
      </c>
      <c r="G10" s="7">
        <v>8</v>
      </c>
      <c r="H10" s="7">
        <v>0</v>
      </c>
      <c r="I10" s="7">
        <v>9</v>
      </c>
      <c r="J10" s="7">
        <v>0</v>
      </c>
      <c r="K10" s="7"/>
      <c r="L10" s="7"/>
      <c r="M10" s="7"/>
      <c r="N10" s="7"/>
      <c r="O10" s="7"/>
      <c r="P10" s="8">
        <f t="shared" si="0"/>
        <v>45</v>
      </c>
      <c r="Q10" s="9">
        <f t="shared" si="1"/>
        <v>18</v>
      </c>
    </row>
    <row r="11" spans="1:17" x14ac:dyDescent="0.25">
      <c r="A11" s="5">
        <v>3</v>
      </c>
      <c r="B11" s="6">
        <v>12017019033</v>
      </c>
      <c r="C11" s="6" t="s">
        <v>9</v>
      </c>
      <c r="D11" s="7">
        <v>8</v>
      </c>
      <c r="E11" s="7">
        <v>10</v>
      </c>
      <c r="F11" s="7">
        <v>10</v>
      </c>
      <c r="G11" s="7">
        <v>0</v>
      </c>
      <c r="H11" s="7">
        <v>8</v>
      </c>
      <c r="I11" s="7">
        <v>7</v>
      </c>
      <c r="J11" s="7">
        <v>7</v>
      </c>
      <c r="K11" s="7"/>
      <c r="L11" s="7"/>
      <c r="M11" s="7"/>
      <c r="N11" s="7"/>
      <c r="O11" s="7"/>
      <c r="P11" s="8">
        <f t="shared" si="0"/>
        <v>50</v>
      </c>
      <c r="Q11" s="9">
        <f t="shared" si="1"/>
        <v>17.2</v>
      </c>
    </row>
    <row r="12" spans="1:17" x14ac:dyDescent="0.25">
      <c r="A12" s="5">
        <v>4</v>
      </c>
      <c r="B12" s="6">
        <v>12017019037</v>
      </c>
      <c r="C12" s="6" t="s">
        <v>10</v>
      </c>
      <c r="D12" s="7">
        <v>9.5</v>
      </c>
      <c r="E12" s="7">
        <v>10</v>
      </c>
      <c r="F12" s="7">
        <v>10</v>
      </c>
      <c r="G12" s="7">
        <v>6</v>
      </c>
      <c r="H12" s="7">
        <v>8</v>
      </c>
      <c r="I12" s="7">
        <v>8</v>
      </c>
      <c r="J12" s="7">
        <v>10</v>
      </c>
      <c r="K12" s="7"/>
      <c r="L12" s="7"/>
      <c r="M12" s="7"/>
      <c r="N12" s="7"/>
      <c r="O12" s="7"/>
      <c r="P12" s="8">
        <f t="shared" si="0"/>
        <v>61.5</v>
      </c>
      <c r="Q12" s="9">
        <f t="shared" si="1"/>
        <v>19</v>
      </c>
    </row>
    <row r="13" spans="1:17" x14ac:dyDescent="0.25">
      <c r="A13" s="5">
        <v>5</v>
      </c>
      <c r="B13" s="6">
        <v>12017019038</v>
      </c>
      <c r="C13" s="6" t="s">
        <v>11</v>
      </c>
      <c r="D13" s="7">
        <v>8.5</v>
      </c>
      <c r="E13" s="7">
        <v>9</v>
      </c>
      <c r="F13" s="7">
        <v>10</v>
      </c>
      <c r="G13" s="7">
        <v>6</v>
      </c>
      <c r="H13" s="7">
        <v>6</v>
      </c>
      <c r="I13" s="7">
        <v>8</v>
      </c>
      <c r="J13" s="7">
        <v>7</v>
      </c>
      <c r="K13" s="7"/>
      <c r="L13" s="7"/>
      <c r="M13" s="7"/>
      <c r="N13" s="7"/>
      <c r="O13" s="7"/>
      <c r="P13" s="8">
        <f t="shared" si="0"/>
        <v>54.5</v>
      </c>
      <c r="Q13" s="9">
        <f t="shared" si="1"/>
        <v>17</v>
      </c>
    </row>
    <row r="14" spans="1:17" x14ac:dyDescent="0.25">
      <c r="A14" s="5">
        <v>6</v>
      </c>
      <c r="B14" s="6">
        <v>12017019059</v>
      </c>
      <c r="C14" s="6" t="s">
        <v>12</v>
      </c>
      <c r="D14" s="7">
        <v>9</v>
      </c>
      <c r="E14" s="7">
        <v>9</v>
      </c>
      <c r="F14" s="7">
        <v>10</v>
      </c>
      <c r="G14" s="7">
        <v>9</v>
      </c>
      <c r="H14" s="7">
        <v>9</v>
      </c>
      <c r="I14" s="7">
        <v>9</v>
      </c>
      <c r="J14" s="7">
        <v>9</v>
      </c>
      <c r="K14" s="7"/>
      <c r="L14" s="7"/>
      <c r="M14" s="7"/>
      <c r="N14" s="7"/>
      <c r="O14" s="7"/>
      <c r="P14" s="8">
        <f t="shared" si="0"/>
        <v>64</v>
      </c>
      <c r="Q14" s="9">
        <f t="shared" si="1"/>
        <v>18.400000000000002</v>
      </c>
    </row>
    <row r="15" spans="1:17" x14ac:dyDescent="0.25">
      <c r="A15" s="5">
        <v>7</v>
      </c>
      <c r="B15" s="6">
        <v>12017019069</v>
      </c>
      <c r="C15" s="6" t="s">
        <v>13</v>
      </c>
      <c r="D15" s="7">
        <v>9</v>
      </c>
      <c r="E15" s="7">
        <v>10</v>
      </c>
      <c r="F15" s="7">
        <v>10</v>
      </c>
      <c r="G15" s="7">
        <v>6</v>
      </c>
      <c r="H15" s="7">
        <v>0</v>
      </c>
      <c r="I15" s="7">
        <v>9</v>
      </c>
      <c r="J15" s="7">
        <v>10</v>
      </c>
      <c r="K15" s="7"/>
      <c r="L15" s="7"/>
      <c r="M15" s="7"/>
      <c r="N15" s="7"/>
      <c r="O15" s="7"/>
      <c r="P15" s="8">
        <f t="shared" si="0"/>
        <v>54</v>
      </c>
      <c r="Q15" s="9">
        <f t="shared" si="1"/>
        <v>19.2</v>
      </c>
    </row>
    <row r="16" spans="1:17" x14ac:dyDescent="0.25">
      <c r="A16" s="5">
        <v>8</v>
      </c>
      <c r="B16" s="6">
        <v>12017019073</v>
      </c>
      <c r="C16" s="6" t="s">
        <v>14</v>
      </c>
      <c r="D16" s="7">
        <v>0</v>
      </c>
      <c r="E16" s="7">
        <v>10</v>
      </c>
      <c r="F16" s="7">
        <v>10</v>
      </c>
      <c r="G16" s="7">
        <v>0</v>
      </c>
      <c r="H16" s="7">
        <v>7</v>
      </c>
      <c r="I16" s="7">
        <v>8</v>
      </c>
      <c r="J16" s="7">
        <v>7</v>
      </c>
      <c r="K16" s="7"/>
      <c r="L16" s="7"/>
      <c r="M16" s="7"/>
      <c r="N16" s="7"/>
      <c r="O16" s="7"/>
      <c r="P16" s="8">
        <f t="shared" si="0"/>
        <v>42</v>
      </c>
      <c r="Q16" s="9">
        <f t="shared" si="1"/>
        <v>16.8</v>
      </c>
    </row>
    <row r="17" spans="1:17" x14ac:dyDescent="0.25">
      <c r="A17" s="5">
        <v>9</v>
      </c>
      <c r="B17" s="6">
        <v>12017019077</v>
      </c>
      <c r="C17" s="6" t="s">
        <v>15</v>
      </c>
      <c r="D17" s="7">
        <v>7</v>
      </c>
      <c r="E17" s="7">
        <v>6</v>
      </c>
      <c r="F17" s="7">
        <v>10</v>
      </c>
      <c r="G17" s="7">
        <v>6</v>
      </c>
      <c r="H17" s="7">
        <v>0</v>
      </c>
      <c r="I17" s="7">
        <v>6</v>
      </c>
      <c r="J17" s="7">
        <v>7</v>
      </c>
      <c r="K17" s="7"/>
      <c r="L17" s="7"/>
      <c r="M17" s="7"/>
      <c r="N17" s="7"/>
      <c r="O17" s="7"/>
      <c r="P17" s="8">
        <f t="shared" si="0"/>
        <v>42</v>
      </c>
      <c r="Q17" s="9">
        <f t="shared" si="1"/>
        <v>14.399999999999999</v>
      </c>
    </row>
    <row r="18" spans="1:17" x14ac:dyDescent="0.25">
      <c r="A18" s="5">
        <v>10</v>
      </c>
      <c r="B18" s="6">
        <v>12017019082</v>
      </c>
      <c r="C18" s="6" t="s">
        <v>16</v>
      </c>
      <c r="D18" s="7">
        <v>8.5</v>
      </c>
      <c r="E18" s="7">
        <v>0</v>
      </c>
      <c r="F18" s="7">
        <v>10</v>
      </c>
      <c r="G18" s="7">
        <v>5</v>
      </c>
      <c r="H18" s="7">
        <v>10</v>
      </c>
      <c r="I18" s="7">
        <v>7</v>
      </c>
      <c r="J18" s="7">
        <v>8</v>
      </c>
      <c r="K18" s="7"/>
      <c r="L18" s="7"/>
      <c r="M18" s="7"/>
      <c r="N18" s="7"/>
      <c r="O18" s="7"/>
      <c r="P18" s="8">
        <f t="shared" si="0"/>
        <v>48.5</v>
      </c>
      <c r="Q18" s="9">
        <f t="shared" si="1"/>
        <v>17.399999999999999</v>
      </c>
    </row>
    <row r="19" spans="1:17" x14ac:dyDescent="0.25">
      <c r="A19" s="5">
        <v>11</v>
      </c>
      <c r="B19" s="6">
        <v>12017019100</v>
      </c>
      <c r="C19" s="6" t="s">
        <v>17</v>
      </c>
      <c r="D19" s="7">
        <v>10</v>
      </c>
      <c r="E19" s="7">
        <v>8</v>
      </c>
      <c r="F19" s="7">
        <v>10</v>
      </c>
      <c r="G19" s="7">
        <v>10</v>
      </c>
      <c r="H19" s="7">
        <v>9</v>
      </c>
      <c r="I19" s="7">
        <v>9.5</v>
      </c>
      <c r="J19" s="7">
        <v>10</v>
      </c>
      <c r="K19" s="7"/>
      <c r="L19" s="7"/>
      <c r="M19" s="7"/>
      <c r="N19" s="7"/>
      <c r="O19" s="7"/>
      <c r="P19" s="8">
        <f t="shared" si="0"/>
        <v>66.5</v>
      </c>
      <c r="Q19" s="9">
        <f t="shared" si="1"/>
        <v>19.8</v>
      </c>
    </row>
    <row r="20" spans="1:17" x14ac:dyDescent="0.25">
      <c r="A20" s="5">
        <v>12</v>
      </c>
      <c r="B20" s="6">
        <v>12017019107</v>
      </c>
      <c r="C20" s="6" t="s">
        <v>18</v>
      </c>
      <c r="D20" s="7">
        <v>8.5</v>
      </c>
      <c r="E20" s="7">
        <v>0</v>
      </c>
      <c r="F20" s="7">
        <v>0</v>
      </c>
      <c r="G20" s="7">
        <v>7</v>
      </c>
      <c r="H20" s="7">
        <v>6</v>
      </c>
      <c r="I20" s="7">
        <v>5</v>
      </c>
      <c r="J20" s="7">
        <v>7</v>
      </c>
      <c r="K20" s="7"/>
      <c r="L20" s="7"/>
      <c r="M20" s="7"/>
      <c r="N20" s="7"/>
      <c r="O20" s="7"/>
      <c r="P20" s="8">
        <f t="shared" si="0"/>
        <v>33.5</v>
      </c>
      <c r="Q20" s="9">
        <f t="shared" si="1"/>
        <v>13.4</v>
      </c>
    </row>
    <row r="21" spans="1:17" x14ac:dyDescent="0.25">
      <c r="A21" s="5">
        <v>13</v>
      </c>
      <c r="B21" s="6">
        <v>12017019150</v>
      </c>
      <c r="C21" s="6" t="s">
        <v>19</v>
      </c>
      <c r="D21" s="7">
        <v>8.5</v>
      </c>
      <c r="E21" s="7">
        <v>10</v>
      </c>
      <c r="F21" s="7">
        <v>10</v>
      </c>
      <c r="G21" s="7">
        <v>6</v>
      </c>
      <c r="H21" s="7">
        <v>9</v>
      </c>
      <c r="I21" s="7">
        <v>8</v>
      </c>
      <c r="J21" s="7">
        <v>10</v>
      </c>
      <c r="K21" s="7"/>
      <c r="L21" s="7"/>
      <c r="M21" s="7"/>
      <c r="N21" s="7"/>
      <c r="O21" s="7"/>
      <c r="P21" s="8">
        <f t="shared" si="0"/>
        <v>61.5</v>
      </c>
      <c r="Q21" s="9">
        <f t="shared" si="1"/>
        <v>19</v>
      </c>
    </row>
    <row r="22" spans="1:17" x14ac:dyDescent="0.25">
      <c r="A22" s="5">
        <v>14</v>
      </c>
      <c r="B22" s="6">
        <v>12017019152</v>
      </c>
      <c r="C22" s="6" t="s">
        <v>20</v>
      </c>
      <c r="D22" s="7">
        <v>7</v>
      </c>
      <c r="E22" s="7">
        <v>5</v>
      </c>
      <c r="F22" s="7">
        <v>10</v>
      </c>
      <c r="G22" s="7">
        <v>4</v>
      </c>
      <c r="H22" s="7">
        <v>0</v>
      </c>
      <c r="I22" s="7">
        <v>6</v>
      </c>
      <c r="J22" s="7">
        <v>9</v>
      </c>
      <c r="K22" s="7"/>
      <c r="L22" s="7"/>
      <c r="M22" s="7"/>
      <c r="N22" s="7"/>
      <c r="O22" s="7"/>
      <c r="P22" s="8">
        <f t="shared" si="0"/>
        <v>41</v>
      </c>
      <c r="Q22" s="9">
        <f t="shared" si="1"/>
        <v>14.8</v>
      </c>
    </row>
    <row r="23" spans="1:17" x14ac:dyDescent="0.25">
      <c r="A23" s="5">
        <v>15</v>
      </c>
      <c r="B23" s="6">
        <v>12017019154</v>
      </c>
      <c r="C23" s="6" t="s">
        <v>21</v>
      </c>
      <c r="D23" s="7">
        <v>8</v>
      </c>
      <c r="E23" s="7">
        <v>10</v>
      </c>
      <c r="F23" s="7">
        <v>10</v>
      </c>
      <c r="G23" s="7">
        <v>8</v>
      </c>
      <c r="H23" s="7">
        <v>10</v>
      </c>
      <c r="I23" s="7">
        <v>10</v>
      </c>
      <c r="J23" s="7">
        <v>8</v>
      </c>
      <c r="K23" s="7"/>
      <c r="L23" s="7"/>
      <c r="M23" s="7"/>
      <c r="N23" s="7"/>
      <c r="O23" s="7"/>
      <c r="P23" s="8">
        <f t="shared" si="0"/>
        <v>64</v>
      </c>
      <c r="Q23" s="9">
        <f t="shared" si="1"/>
        <v>19.2</v>
      </c>
    </row>
    <row r="24" spans="1:17" x14ac:dyDescent="0.25">
      <c r="A24" s="5">
        <v>16</v>
      </c>
      <c r="B24" s="6">
        <v>12017019157</v>
      </c>
      <c r="C24" s="6" t="s">
        <v>22</v>
      </c>
      <c r="D24" s="7">
        <v>9.5</v>
      </c>
      <c r="E24" s="7">
        <v>10</v>
      </c>
      <c r="F24" s="7">
        <v>10</v>
      </c>
      <c r="G24" s="7">
        <v>8</v>
      </c>
      <c r="H24" s="7">
        <v>10</v>
      </c>
      <c r="I24" s="7">
        <v>8</v>
      </c>
      <c r="J24" s="7">
        <v>10</v>
      </c>
      <c r="K24" s="7"/>
      <c r="L24" s="7"/>
      <c r="M24" s="7"/>
      <c r="N24" s="7"/>
      <c r="O24" s="7"/>
      <c r="P24" s="8">
        <f t="shared" si="0"/>
        <v>65.5</v>
      </c>
      <c r="Q24" s="9">
        <f t="shared" si="1"/>
        <v>19.8</v>
      </c>
    </row>
    <row r="25" spans="1:17" x14ac:dyDescent="0.25">
      <c r="A25" s="5">
        <v>17</v>
      </c>
      <c r="B25" s="6">
        <v>12017019177</v>
      </c>
      <c r="C25" s="6" t="s">
        <v>23</v>
      </c>
      <c r="D25" s="7">
        <v>7</v>
      </c>
      <c r="E25" s="7">
        <v>10</v>
      </c>
      <c r="F25" s="7">
        <v>10</v>
      </c>
      <c r="G25" s="7">
        <v>7</v>
      </c>
      <c r="H25" s="7">
        <v>10</v>
      </c>
      <c r="I25" s="7">
        <v>8</v>
      </c>
      <c r="J25" s="7">
        <v>9</v>
      </c>
      <c r="K25" s="7"/>
      <c r="L25" s="7"/>
      <c r="M25" s="7"/>
      <c r="N25" s="7"/>
      <c r="O25" s="7"/>
      <c r="P25" s="8">
        <f t="shared" si="0"/>
        <v>61</v>
      </c>
      <c r="Q25" s="9">
        <f t="shared" si="1"/>
        <v>18.799999999999997</v>
      </c>
    </row>
    <row r="26" spans="1:17" x14ac:dyDescent="0.25">
      <c r="A26" s="5">
        <v>18</v>
      </c>
      <c r="B26" s="6">
        <v>12017019203</v>
      </c>
      <c r="C26" s="6" t="s">
        <v>24</v>
      </c>
      <c r="D26" s="7">
        <v>8</v>
      </c>
      <c r="E26" s="7">
        <v>10</v>
      </c>
      <c r="F26" s="7">
        <v>10</v>
      </c>
      <c r="G26" s="7">
        <v>8</v>
      </c>
      <c r="H26" s="7">
        <v>10</v>
      </c>
      <c r="I26" s="7">
        <v>9</v>
      </c>
      <c r="J26" s="7">
        <v>7</v>
      </c>
      <c r="K26" s="7"/>
      <c r="L26" s="7"/>
      <c r="M26" s="7"/>
      <c r="N26" s="7"/>
      <c r="O26" s="7"/>
      <c r="P26" s="8">
        <f t="shared" si="0"/>
        <v>62</v>
      </c>
      <c r="Q26" s="9">
        <f t="shared" si="1"/>
        <v>18.799999999999997</v>
      </c>
    </row>
    <row r="27" spans="1:17" x14ac:dyDescent="0.25">
      <c r="A27" s="5">
        <v>19</v>
      </c>
      <c r="B27" s="6">
        <v>12017019213</v>
      </c>
      <c r="C27" s="6" t="s">
        <v>25</v>
      </c>
      <c r="D27" s="7">
        <v>0</v>
      </c>
      <c r="E27" s="7">
        <v>10</v>
      </c>
      <c r="F27" s="7">
        <v>10</v>
      </c>
      <c r="G27" s="7">
        <v>0</v>
      </c>
      <c r="H27" s="7">
        <v>10</v>
      </c>
      <c r="I27" s="7">
        <v>9</v>
      </c>
      <c r="J27" s="7">
        <v>10</v>
      </c>
      <c r="K27" s="7"/>
      <c r="L27" s="7"/>
      <c r="M27" s="7"/>
      <c r="N27" s="7"/>
      <c r="O27" s="7"/>
      <c r="P27" s="8">
        <f t="shared" si="0"/>
        <v>49</v>
      </c>
      <c r="Q27" s="9">
        <f t="shared" si="1"/>
        <v>19.600000000000001</v>
      </c>
    </row>
    <row r="28" spans="1:17" x14ac:dyDescent="0.25">
      <c r="A28" s="5">
        <v>20</v>
      </c>
      <c r="B28" s="6">
        <v>12017019223</v>
      </c>
      <c r="C28" s="6" t="s">
        <v>26</v>
      </c>
      <c r="D28" s="7">
        <v>8</v>
      </c>
      <c r="E28" s="7">
        <v>10</v>
      </c>
      <c r="F28" s="7">
        <v>10</v>
      </c>
      <c r="G28" s="7">
        <v>8</v>
      </c>
      <c r="H28" s="7">
        <v>9</v>
      </c>
      <c r="I28" s="7">
        <v>7</v>
      </c>
      <c r="J28" s="7">
        <v>10</v>
      </c>
      <c r="K28" s="7"/>
      <c r="L28" s="7"/>
      <c r="M28" s="7"/>
      <c r="N28" s="7"/>
      <c r="O28" s="7"/>
      <c r="P28" s="8">
        <f t="shared" si="0"/>
        <v>62</v>
      </c>
      <c r="Q28" s="9">
        <f t="shared" si="1"/>
        <v>18.799999999999997</v>
      </c>
    </row>
    <row r="29" spans="1:17" x14ac:dyDescent="0.25">
      <c r="A29" s="5">
        <v>21</v>
      </c>
      <c r="B29" s="6">
        <v>12017019224</v>
      </c>
      <c r="C29" s="6" t="s">
        <v>27</v>
      </c>
      <c r="D29" s="7">
        <v>8</v>
      </c>
      <c r="E29" s="7">
        <v>10</v>
      </c>
      <c r="F29" s="7">
        <v>10</v>
      </c>
      <c r="G29" s="7">
        <v>7</v>
      </c>
      <c r="H29" s="7">
        <v>10</v>
      </c>
      <c r="I29" s="7">
        <v>9</v>
      </c>
      <c r="J29" s="7">
        <v>10</v>
      </c>
      <c r="K29" s="7"/>
      <c r="L29" s="7"/>
      <c r="M29" s="7"/>
      <c r="N29" s="7"/>
      <c r="O29" s="7"/>
      <c r="P29" s="8">
        <f t="shared" si="0"/>
        <v>64</v>
      </c>
      <c r="Q29" s="9">
        <f t="shared" si="1"/>
        <v>19.600000000000001</v>
      </c>
    </row>
    <row r="30" spans="1:17" x14ac:dyDescent="0.25">
      <c r="A30" s="5">
        <v>22</v>
      </c>
      <c r="B30" s="6">
        <v>12017019230</v>
      </c>
      <c r="C30" s="6" t="s">
        <v>28</v>
      </c>
      <c r="D30" s="7">
        <v>0</v>
      </c>
      <c r="E30" s="7">
        <v>10</v>
      </c>
      <c r="F30" s="7">
        <v>10</v>
      </c>
      <c r="G30" s="7">
        <v>7</v>
      </c>
      <c r="H30" s="7">
        <v>0</v>
      </c>
      <c r="I30" s="7">
        <v>9</v>
      </c>
      <c r="J30" s="7">
        <v>9</v>
      </c>
      <c r="K30" s="7"/>
      <c r="L30" s="7"/>
      <c r="M30" s="7"/>
      <c r="N30" s="7"/>
      <c r="O30" s="7"/>
      <c r="P30" s="8">
        <f t="shared" si="0"/>
        <v>45</v>
      </c>
      <c r="Q30" s="9">
        <f t="shared" si="1"/>
        <v>18</v>
      </c>
    </row>
    <row r="31" spans="1:17" x14ac:dyDescent="0.25">
      <c r="A31" s="5">
        <v>23</v>
      </c>
      <c r="B31" s="6">
        <v>12017019233</v>
      </c>
      <c r="C31" s="6" t="s">
        <v>29</v>
      </c>
      <c r="D31" s="7">
        <v>8.5</v>
      </c>
      <c r="E31" s="7">
        <v>5</v>
      </c>
      <c r="F31" s="7">
        <v>0</v>
      </c>
      <c r="G31" s="7">
        <v>8</v>
      </c>
      <c r="H31" s="7">
        <v>9</v>
      </c>
      <c r="I31" s="7">
        <v>9</v>
      </c>
      <c r="J31" s="7">
        <v>10</v>
      </c>
      <c r="K31" s="7"/>
      <c r="L31" s="7"/>
      <c r="M31" s="7"/>
      <c r="N31" s="7"/>
      <c r="O31" s="7"/>
      <c r="P31" s="8">
        <f t="shared" si="0"/>
        <v>49.5</v>
      </c>
      <c r="Q31" s="9">
        <f t="shared" si="1"/>
        <v>17.8</v>
      </c>
    </row>
    <row r="32" spans="1:17" x14ac:dyDescent="0.25">
      <c r="A32" s="5">
        <v>24</v>
      </c>
      <c r="B32" s="6">
        <v>12017019234</v>
      </c>
      <c r="C32" s="6" t="s">
        <v>30</v>
      </c>
      <c r="D32" s="7">
        <v>8.5</v>
      </c>
      <c r="E32" s="7">
        <v>10</v>
      </c>
      <c r="F32" s="7">
        <v>10</v>
      </c>
      <c r="G32" s="7">
        <v>4</v>
      </c>
      <c r="H32" s="7">
        <v>9</v>
      </c>
      <c r="I32" s="7">
        <v>9</v>
      </c>
      <c r="J32" s="7">
        <v>10</v>
      </c>
      <c r="K32" s="7"/>
      <c r="L32" s="7"/>
      <c r="M32" s="7"/>
      <c r="N32" s="7"/>
      <c r="O32" s="7"/>
      <c r="P32" s="8">
        <f t="shared" si="0"/>
        <v>60.5</v>
      </c>
      <c r="Q32" s="9">
        <f t="shared" si="1"/>
        <v>19.2</v>
      </c>
    </row>
    <row r="33" spans="1:17" ht="19.5" customHeight="1" x14ac:dyDescent="0.25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</row>
    <row r="34" spans="1:17" ht="19.5" customHeight="1" x14ac:dyDescent="0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</row>
    <row r="35" spans="1:17" ht="19.5" customHeight="1" x14ac:dyDescent="0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</row>
    <row r="36" spans="1:17" ht="15" customHeight="1" x14ac:dyDescent="0.25">
      <c r="A36" s="15" t="s">
        <v>31</v>
      </c>
      <c r="B36" s="15"/>
      <c r="C36" s="15"/>
      <c r="D36" s="15"/>
      <c r="E36" s="15"/>
      <c r="F36" s="15"/>
      <c r="G36" s="15"/>
      <c r="H36" s="15"/>
      <c r="I36" s="15"/>
      <c r="J36" s="15" t="s">
        <v>32</v>
      </c>
      <c r="K36" s="15"/>
      <c r="L36" s="15"/>
      <c r="M36" s="15"/>
      <c r="N36" s="15"/>
      <c r="O36" s="15"/>
      <c r="P36" s="15"/>
      <c r="Q36" s="10"/>
    </row>
    <row r="37" spans="1:17" ht="15" customHeight="1" x14ac:dyDescent="0.25">
      <c r="A37" s="15" t="s">
        <v>33</v>
      </c>
      <c r="B37" s="15"/>
      <c r="C37" s="15"/>
      <c r="D37" s="15"/>
      <c r="E37" s="15"/>
      <c r="F37" s="15"/>
      <c r="G37" s="15"/>
      <c r="H37" s="15"/>
      <c r="I37" s="15"/>
      <c r="J37" s="15" t="s">
        <v>34</v>
      </c>
      <c r="K37" s="15"/>
      <c r="L37" s="15"/>
      <c r="M37" s="15"/>
      <c r="N37" s="15"/>
      <c r="O37" s="15"/>
      <c r="P37" s="15"/>
      <c r="Q37" s="10"/>
    </row>
  </sheetData>
  <mergeCells count="23">
    <mergeCell ref="A37:I37"/>
    <mergeCell ref="J37:P37"/>
    <mergeCell ref="A33:Q33"/>
    <mergeCell ref="A34:Q34"/>
    <mergeCell ref="A35:Q35"/>
    <mergeCell ref="A36:I36"/>
    <mergeCell ref="J36:P36"/>
    <mergeCell ref="A5:Q5"/>
    <mergeCell ref="A6:A7"/>
    <mergeCell ref="B6:B7"/>
    <mergeCell ref="C6:C7"/>
    <mergeCell ref="D6:O6"/>
    <mergeCell ref="P6:P7"/>
    <mergeCell ref="Q6:Q7"/>
    <mergeCell ref="A3:C3"/>
    <mergeCell ref="D3:Q3"/>
    <mergeCell ref="A4:I4"/>
    <mergeCell ref="J4:Q4"/>
    <mergeCell ref="A1:B1"/>
    <mergeCell ref="C1:O1"/>
    <mergeCell ref="P1:Q1"/>
    <mergeCell ref="A2:C2"/>
    <mergeCell ref="D2:Q2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EL315 D2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Participants Information Management System</dc:title>
  <dc:creator>labeeb ahsan</dc:creator>
  <cp:lastModifiedBy>Asmizzz</cp:lastModifiedBy>
  <dcterms:created xsi:type="dcterms:W3CDTF">2014-12-01T09:43:53Z</dcterms:created>
  <dcterms:modified xsi:type="dcterms:W3CDTF">2015-01-23T11:26:00Z</dcterms:modified>
</cp:coreProperties>
</file>