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EL220 D1" sheetId="2" r:id="rId1"/>
  </sheets>
  <calcPr calcId="124519"/>
</workbook>
</file>

<file path=xl/calcChain.xml><?xml version="1.0" encoding="utf-8"?>
<calcChain xmlns="http://schemas.openxmlformats.org/spreadsheetml/2006/main">
  <c r="V34" i="2"/>
  <c r="V33"/>
  <c r="V32"/>
  <c r="V31"/>
  <c r="V30"/>
  <c r="V29"/>
  <c r="V28"/>
  <c r="AA28" s="1"/>
  <c r="AC28" s="1"/>
  <c r="V27"/>
  <c r="V26"/>
  <c r="V25"/>
  <c r="V24"/>
  <c r="AA24" s="1"/>
  <c r="AC24" s="1"/>
  <c r="V23"/>
  <c r="V22"/>
  <c r="V21"/>
  <c r="V20"/>
  <c r="V19"/>
  <c r="V18"/>
  <c r="V17"/>
  <c r="V16"/>
  <c r="V15"/>
  <c r="V14"/>
  <c r="AA14" s="1"/>
  <c r="AC14" s="1"/>
  <c r="V13"/>
  <c r="V12"/>
  <c r="V11"/>
  <c r="AA34" l="1"/>
  <c r="AC34" s="1"/>
  <c r="AA23"/>
  <c r="AC23" s="1"/>
  <c r="AA27"/>
  <c r="AC27" s="1"/>
  <c r="AA12"/>
  <c r="AC12" s="1"/>
  <c r="AA15"/>
  <c r="AC15" s="1"/>
  <c r="AA33"/>
  <c r="AC33" s="1"/>
  <c r="AA29"/>
  <c r="AC29" s="1"/>
  <c r="AA31"/>
  <c r="AC31" s="1"/>
  <c r="AA17"/>
  <c r="AC17" s="1"/>
  <c r="AA21"/>
  <c r="AC21" s="1"/>
  <c r="AA19"/>
  <c r="AC19" s="1"/>
  <c r="AA32"/>
  <c r="AC32" s="1"/>
  <c r="AA22"/>
  <c r="AC22" s="1"/>
  <c r="AA25"/>
  <c r="AC25" s="1"/>
  <c r="AA13"/>
  <c r="AC13" s="1"/>
  <c r="AA16"/>
  <c r="AC16" s="1"/>
  <c r="AA26"/>
  <c r="AC26" s="1"/>
  <c r="AA20"/>
  <c r="AC20" s="1"/>
  <c r="AA11"/>
  <c r="AC11" s="1"/>
  <c r="AA30"/>
  <c r="AC30" s="1"/>
  <c r="AA18"/>
  <c r="AC18" s="1"/>
</calcChain>
</file>

<file path=xl/sharedStrings.xml><?xml version="1.0" encoding="utf-8"?>
<sst xmlns="http://schemas.openxmlformats.org/spreadsheetml/2006/main" count="59" uniqueCount="58">
  <si>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</si>
  <si>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</si>
  <si>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</si>
  <si>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</si>
  <si>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</si>
  <si>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2014</t>
    </r>
  </si>
  <si>
    <r>
      <t>Course Code:</t>
    </r>
    <r>
      <rPr>
        <sz val="11"/>
        <color theme="1"/>
        <rFont val="Calibri"/>
        <family val="2"/>
        <scheme val="minor"/>
      </rPr>
      <t xml:space="preserve"> EL220</t>
    </r>
  </si>
  <si>
    <r>
      <t>Course Title:</t>
    </r>
    <r>
      <rPr>
        <sz val="11"/>
        <color theme="1"/>
        <rFont val="Calibri"/>
        <family val="2"/>
        <scheme val="minor"/>
      </rPr>
      <t>Digital Logic Design Lab</t>
    </r>
  </si>
  <si>
    <r>
      <t>Section:</t>
    </r>
    <r>
      <rPr>
        <sz val="11"/>
        <color theme="1"/>
        <rFont val="Calibri"/>
        <family val="2"/>
        <scheme val="minor"/>
      </rPr>
      <t>D1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</si>
  <si>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</si>
  <si>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</si>
  <si>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</si>
  <si>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</si>
  <si>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</si>
  <si>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</si>
  <si>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</si>
  <si>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</si>
  <si>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</si>
  <si>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</si>
  <si>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</si>
  <si>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</si>
  <si>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</si>
  <si>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</si>
  <si>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</si>
  <si>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</si>
  <si>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</si>
  <si>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MIRZA MUHAMMAD TALHA</t>
  </si>
  <si>
    <t>UMER YOUNAS</t>
  </si>
  <si>
    <t>YASIR ILYAS</t>
  </si>
  <si>
    <t>MUHAMMAD UMAR ABBAS</t>
  </si>
  <si>
    <t>FAISAL SHOUKAT</t>
  </si>
  <si>
    <t>HAFIZ MUHAMMAD ALI</t>
  </si>
  <si>
    <t>ROSHAAN SAQIB</t>
  </si>
  <si>
    <t>MUHAMMAD SAAD SOHAIL</t>
  </si>
  <si>
    <t>MOHSIN MEHMOOD</t>
  </si>
  <si>
    <t>AHMAD YOUSAF</t>
  </si>
  <si>
    <t>TOSEEF YOUSAF</t>
  </si>
  <si>
    <t>SHAHEER AHMED</t>
  </si>
  <si>
    <t>ABDUL REHMAN</t>
  </si>
  <si>
    <t>HASEEB SULTAN</t>
  </si>
  <si>
    <t>HAMID NASEER</t>
  </si>
  <si>
    <t>FIZZA RIAZ</t>
  </si>
  <si>
    <t>MUHAMMAD SAAD SHAFIQ</t>
  </si>
  <si>
    <t>MUHAMMAD AWAIS TAHIR</t>
  </si>
  <si>
    <t>USAMA LIAQAT BASRA</t>
  </si>
  <si>
    <t>AHSAN IFTIKHAR</t>
  </si>
  <si>
    <t>ALI SHAH ZAIB</t>
  </si>
  <si>
    <t>ABSAR NASIR</t>
  </si>
  <si>
    <t>MUHAMMAD ALI QURESHI</t>
  </si>
  <si>
    <t>HINA MAQBOOL</t>
  </si>
  <si>
    <t>__________________</t>
  </si>
  <si>
    <t>Resourse Person</t>
  </si>
  <si>
    <t>_____________________</t>
  </si>
  <si>
    <t>Chairman / Chairperson</t>
  </si>
  <si>
    <t>_____________</t>
  </si>
  <si>
    <t>Dean</t>
  </si>
  <si>
    <t>Babar Zafar</t>
  </si>
  <si>
    <t>Ibtesam Elahi (A1)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</si>
</sst>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7" xfId="0" applyBorder="1" applyAlignment="1">
      <alignment horizontal="center" wrapText="1"/>
    </xf>
    <xf numFmtId="0" fontId="0" fillId="0" borderId="17" xfId="0" applyBorder="1"/>
    <xf numFmtId="0" fontId="0" fillId="0" borderId="17" xfId="0" applyBorder="1" applyAlignment="1">
      <alignment wrapText="1"/>
    </xf>
    <xf numFmtId="0" fontId="14" fillId="0" borderId="10" xfId="0" applyFont="1" applyBorder="1"/>
    <xf numFmtId="0" fontId="0" fillId="0" borderId="17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showGridLines="0" tabSelected="1" topLeftCell="A12" workbookViewId="0">
      <selection activeCell="E25" sqref="E25"/>
    </sheetView>
  </sheetViews>
  <sheetFormatPr defaultRowHeight="15"/>
  <cols>
    <col min="1" max="1" width="7.28515625" customWidth="1"/>
    <col min="2" max="2" width="12.5703125" customWidth="1"/>
    <col min="3" max="3" width="28.28515625" customWidth="1"/>
    <col min="4" max="4" width="8.42578125" customWidth="1"/>
    <col min="5" max="5" width="6.85546875" customWidth="1"/>
    <col min="6" max="6" width="7.42578125" customWidth="1"/>
    <col min="7" max="7" width="6.42578125" customWidth="1"/>
    <col min="8" max="8" width="9" customWidth="1"/>
    <col min="9" max="9" width="8" customWidth="1"/>
    <col min="10" max="10" width="7" customWidth="1"/>
    <col min="11" max="11" width="6.85546875" customWidth="1"/>
    <col min="12" max="12" width="5.140625" customWidth="1"/>
    <col min="13" max="13" width="4" customWidth="1"/>
    <col min="14" max="14" width="3.5703125" customWidth="1"/>
    <col min="15" max="15" width="6.85546875" customWidth="1"/>
    <col min="16" max="16" width="3.140625" customWidth="1"/>
    <col min="17" max="17" width="4" customWidth="1"/>
    <col min="18" max="18" width="4.5703125" customWidth="1"/>
    <col min="19" max="19" width="4.28515625" customWidth="1"/>
    <col min="20" max="20" width="4.140625" customWidth="1"/>
    <col min="21" max="21" width="4.85546875" customWidth="1"/>
    <col min="22" max="22" width="6.140625" customWidth="1"/>
    <col min="23" max="23" width="7.140625" customWidth="1"/>
    <col min="24" max="24" width="4" customWidth="1"/>
    <col min="25" max="25" width="7.85546875" customWidth="1"/>
    <col min="26" max="26" width="6.28515625" customWidth="1"/>
    <col min="27" max="27" width="10.7109375" customWidth="1"/>
    <col min="28" max="28" width="6.85546875" customWidth="1"/>
    <col min="29" max="29" width="8.28515625" customWidth="1"/>
    <col min="30" max="30" width="7.140625" customWidth="1"/>
  </cols>
  <sheetData>
    <row r="1" spans="1:30" ht="22.5" customHeight="1">
      <c r="A1" s="10"/>
      <c r="B1" s="10"/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 t="s">
        <v>1</v>
      </c>
      <c r="W1" s="12"/>
      <c r="X1" s="12"/>
      <c r="Y1" s="12"/>
      <c r="Z1" s="12"/>
      <c r="AA1" s="12"/>
      <c r="AB1" s="12"/>
      <c r="AC1" s="12"/>
      <c r="AD1" s="12"/>
    </row>
    <row r="2" spans="1:30" ht="17.25" customHeight="1">
      <c r="A2" s="10"/>
      <c r="B2" s="10"/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2" t="s">
        <v>3</v>
      </c>
      <c r="W2" s="12"/>
      <c r="X2" s="12"/>
      <c r="Y2" s="12"/>
      <c r="Z2" s="12"/>
      <c r="AA2" s="12"/>
      <c r="AB2" s="12"/>
      <c r="AC2" s="12"/>
      <c r="AD2" s="12"/>
    </row>
    <row r="3" spans="1:30" ht="19.5" customHeight="1">
      <c r="A3" s="10"/>
      <c r="B3" s="10"/>
      <c r="C3" s="13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2" t="s">
        <v>5</v>
      </c>
      <c r="W3" s="12"/>
      <c r="X3" s="12"/>
      <c r="Y3" s="12"/>
      <c r="Z3" s="12"/>
      <c r="AA3" s="12"/>
      <c r="AB3" s="12"/>
      <c r="AC3" s="12"/>
      <c r="AD3" s="12"/>
    </row>
    <row r="4" spans="1:30" ht="24.7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0"/>
      <c r="W4" s="10"/>
      <c r="X4" s="10"/>
      <c r="Y4" s="10"/>
      <c r="Z4" s="10"/>
      <c r="AA4" s="10"/>
      <c r="AB4" s="10"/>
      <c r="AC4" s="10"/>
      <c r="AD4" s="10"/>
    </row>
    <row r="5" spans="1:30">
      <c r="A5" s="14" t="s">
        <v>6</v>
      </c>
      <c r="B5" s="14"/>
      <c r="C5" s="14"/>
      <c r="D5" s="14" t="s">
        <v>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2" t="s">
        <v>8</v>
      </c>
      <c r="AC5" s="12"/>
      <c r="AD5" s="12"/>
    </row>
    <row r="6" spans="1:30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0"/>
      <c r="AC6" s="10"/>
      <c r="AD6" s="10"/>
    </row>
    <row r="7" spans="1:30">
      <c r="A7" s="14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 t="s">
        <v>10</v>
      </c>
      <c r="Q7" s="14"/>
      <c r="R7" s="14"/>
      <c r="S7" s="14"/>
      <c r="T7" s="14"/>
      <c r="U7" s="14"/>
      <c r="V7" s="14"/>
      <c r="W7" s="15"/>
      <c r="X7" s="15"/>
      <c r="Y7" s="15"/>
      <c r="Z7" s="14" t="s">
        <v>11</v>
      </c>
      <c r="AA7" s="14"/>
      <c r="AB7" s="14"/>
      <c r="AC7" s="14"/>
      <c r="AD7" s="14"/>
    </row>
    <row r="8" spans="1:30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36.75" customHeight="1">
      <c r="A9" s="17" t="s">
        <v>12</v>
      </c>
      <c r="B9" s="17" t="s">
        <v>13</v>
      </c>
      <c r="C9" s="17" t="s">
        <v>14</v>
      </c>
      <c r="D9" s="19" t="s">
        <v>15</v>
      </c>
      <c r="E9" s="20"/>
      <c r="F9" s="20"/>
      <c r="G9" s="20"/>
      <c r="H9" s="20"/>
      <c r="I9" s="20"/>
      <c r="J9" s="20"/>
      <c r="K9" s="20"/>
      <c r="L9" s="20"/>
      <c r="M9" s="20"/>
      <c r="N9" s="21"/>
      <c r="O9" s="2" t="s">
        <v>16</v>
      </c>
      <c r="P9" s="19" t="s">
        <v>17</v>
      </c>
      <c r="Q9" s="20"/>
      <c r="R9" s="20"/>
      <c r="S9" s="20"/>
      <c r="T9" s="20"/>
      <c r="U9" s="21"/>
      <c r="V9" s="2" t="s">
        <v>16</v>
      </c>
      <c r="W9" s="2" t="s">
        <v>18</v>
      </c>
      <c r="X9" s="2" t="s">
        <v>19</v>
      </c>
      <c r="Y9" s="2" t="s">
        <v>20</v>
      </c>
      <c r="Z9" s="2" t="s">
        <v>21</v>
      </c>
      <c r="AA9" s="2" t="s">
        <v>22</v>
      </c>
      <c r="AB9" s="2" t="s">
        <v>23</v>
      </c>
      <c r="AC9" s="2" t="s">
        <v>24</v>
      </c>
      <c r="AD9" s="17" t="s">
        <v>25</v>
      </c>
    </row>
    <row r="10" spans="1:30">
      <c r="A10" s="18"/>
      <c r="B10" s="18"/>
      <c r="C10" s="18"/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8"/>
    </row>
    <row r="11" spans="1:30">
      <c r="A11" s="3">
        <v>1</v>
      </c>
      <c r="B11" s="4">
        <v>13018019012</v>
      </c>
      <c r="C11" s="4" t="s">
        <v>26</v>
      </c>
      <c r="D11" s="1">
        <v>8</v>
      </c>
      <c r="E11" s="1"/>
      <c r="F11" s="1">
        <v>9</v>
      </c>
      <c r="G11" s="1">
        <v>8</v>
      </c>
      <c r="H11" s="1"/>
      <c r="I11" s="1">
        <v>8.5</v>
      </c>
      <c r="J11" s="1">
        <v>9</v>
      </c>
      <c r="K11" s="1">
        <v>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f t="shared" ref="V11:V33" si="0">SUM($P11:$U11)</f>
        <v>0</v>
      </c>
      <c r="W11" s="1"/>
      <c r="X11" s="1"/>
      <c r="Y11" s="1"/>
      <c r="Z11" s="1"/>
      <c r="AA11" s="1">
        <f t="shared" ref="AA11:AA33" si="1">SUM($V11:$Z11,$O11)</f>
        <v>0</v>
      </c>
      <c r="AB11" s="1"/>
      <c r="AC11" s="1">
        <f t="shared" ref="AC11:AC33" si="2">SUM($AA11:$AB11)</f>
        <v>0</v>
      </c>
      <c r="AD11" s="1"/>
    </row>
    <row r="12" spans="1:30">
      <c r="A12" s="3">
        <v>2</v>
      </c>
      <c r="B12" s="4">
        <v>13018019015</v>
      </c>
      <c r="C12" s="4" t="s">
        <v>27</v>
      </c>
      <c r="D12" s="1">
        <v>10</v>
      </c>
      <c r="E12" s="1"/>
      <c r="F12" s="1">
        <v>8.5</v>
      </c>
      <c r="G12" s="1">
        <v>6</v>
      </c>
      <c r="H12" s="1">
        <v>10</v>
      </c>
      <c r="I12" s="1"/>
      <c r="J12" s="1">
        <v>10</v>
      </c>
      <c r="K12" s="1"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f t="shared" si="0"/>
        <v>0</v>
      </c>
      <c r="W12" s="1"/>
      <c r="X12" s="1"/>
      <c r="Y12" s="1"/>
      <c r="Z12" s="1"/>
      <c r="AA12" s="1">
        <f t="shared" si="1"/>
        <v>0</v>
      </c>
      <c r="AB12" s="1"/>
      <c r="AC12" s="1">
        <f t="shared" si="2"/>
        <v>0</v>
      </c>
      <c r="AD12" s="1"/>
    </row>
    <row r="13" spans="1:30">
      <c r="A13" s="3">
        <v>3</v>
      </c>
      <c r="B13" s="4">
        <v>13018019022</v>
      </c>
      <c r="C13" s="4" t="s">
        <v>28</v>
      </c>
      <c r="D13" s="1">
        <v>8</v>
      </c>
      <c r="E13" s="1"/>
      <c r="F13" s="1">
        <v>6.5</v>
      </c>
      <c r="G13" s="1">
        <v>6</v>
      </c>
      <c r="H13" s="1">
        <v>9</v>
      </c>
      <c r="I13" s="1">
        <v>9</v>
      </c>
      <c r="J13" s="1">
        <v>7</v>
      </c>
      <c r="K13" s="1">
        <v>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 t="shared" si="0"/>
        <v>0</v>
      </c>
      <c r="W13" s="1"/>
      <c r="X13" s="1"/>
      <c r="Y13" s="1"/>
      <c r="Z13" s="1"/>
      <c r="AA13" s="1">
        <f t="shared" si="1"/>
        <v>0</v>
      </c>
      <c r="AB13" s="1"/>
      <c r="AC13" s="1">
        <f t="shared" si="2"/>
        <v>0</v>
      </c>
      <c r="AD13" s="1"/>
    </row>
    <row r="14" spans="1:30">
      <c r="A14" s="3">
        <v>4</v>
      </c>
      <c r="B14" s="4">
        <v>13018019035</v>
      </c>
      <c r="C14" s="4" t="s">
        <v>29</v>
      </c>
      <c r="D14" s="1">
        <v>8</v>
      </c>
      <c r="E14" s="1"/>
      <c r="F14" s="1">
        <v>9</v>
      </c>
      <c r="G14" s="1">
        <v>8.5</v>
      </c>
      <c r="H14" s="1">
        <v>10</v>
      </c>
      <c r="I14" s="1">
        <v>10</v>
      </c>
      <c r="J14" s="1">
        <v>9</v>
      </c>
      <c r="K14" s="1">
        <v>9.5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f t="shared" si="0"/>
        <v>0</v>
      </c>
      <c r="W14" s="1"/>
      <c r="X14" s="1"/>
      <c r="Y14" s="1"/>
      <c r="Z14" s="1"/>
      <c r="AA14" s="1">
        <f t="shared" si="1"/>
        <v>0</v>
      </c>
      <c r="AB14" s="1"/>
      <c r="AC14" s="1">
        <f t="shared" si="2"/>
        <v>0</v>
      </c>
      <c r="AD14" s="1"/>
    </row>
    <row r="15" spans="1:30">
      <c r="A15" s="3">
        <v>5</v>
      </c>
      <c r="B15" s="4">
        <v>13018019036</v>
      </c>
      <c r="C15" s="4" t="s">
        <v>30</v>
      </c>
      <c r="D15" s="1">
        <v>10</v>
      </c>
      <c r="E15" s="1"/>
      <c r="F15" s="1">
        <v>5.5</v>
      </c>
      <c r="G15" s="1">
        <v>6.5</v>
      </c>
      <c r="H15" s="1">
        <v>8</v>
      </c>
      <c r="I15" s="1">
        <v>7.5</v>
      </c>
      <c r="J15" s="1">
        <v>7</v>
      </c>
      <c r="K15" s="1">
        <v>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f t="shared" si="0"/>
        <v>0</v>
      </c>
      <c r="W15" s="1"/>
      <c r="X15" s="1"/>
      <c r="Y15" s="1"/>
      <c r="Z15" s="1"/>
      <c r="AA15" s="1">
        <f t="shared" si="1"/>
        <v>0</v>
      </c>
      <c r="AB15" s="1"/>
      <c r="AC15" s="1">
        <f t="shared" si="2"/>
        <v>0</v>
      </c>
      <c r="AD15" s="1"/>
    </row>
    <row r="16" spans="1:30">
      <c r="A16" s="3">
        <v>6</v>
      </c>
      <c r="B16" s="4">
        <v>13018019050</v>
      </c>
      <c r="C16" s="4" t="s">
        <v>31</v>
      </c>
      <c r="D16" s="1">
        <v>10</v>
      </c>
      <c r="E16" s="1"/>
      <c r="F16" s="1">
        <v>8.5</v>
      </c>
      <c r="G16" s="1">
        <v>10</v>
      </c>
      <c r="H16" s="1">
        <v>10</v>
      </c>
      <c r="I16" s="1">
        <v>9</v>
      </c>
      <c r="J16" s="1">
        <v>10</v>
      </c>
      <c r="K16" s="1">
        <v>9.5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f t="shared" si="0"/>
        <v>0</v>
      </c>
      <c r="W16" s="1"/>
      <c r="X16" s="1"/>
      <c r="Y16" s="1"/>
      <c r="Z16" s="1"/>
      <c r="AA16" s="1">
        <f t="shared" si="1"/>
        <v>0</v>
      </c>
      <c r="AB16" s="1"/>
      <c r="AC16" s="1">
        <f t="shared" si="2"/>
        <v>0</v>
      </c>
      <c r="AD16" s="1"/>
    </row>
    <row r="17" spans="1:30">
      <c r="A17" s="3">
        <v>7</v>
      </c>
      <c r="B17" s="4">
        <v>13018019055</v>
      </c>
      <c r="C17" s="4" t="s">
        <v>32</v>
      </c>
      <c r="D17" s="1">
        <v>10</v>
      </c>
      <c r="E17" s="1"/>
      <c r="F17" s="1">
        <v>7.5</v>
      </c>
      <c r="G17" s="1">
        <v>7</v>
      </c>
      <c r="H17" s="1">
        <v>8.5</v>
      </c>
      <c r="I17" s="1">
        <v>8.5</v>
      </c>
      <c r="J17" s="1">
        <v>10</v>
      </c>
      <c r="K17" s="1">
        <v>8.5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f t="shared" si="0"/>
        <v>0</v>
      </c>
      <c r="W17" s="1"/>
      <c r="X17" s="1"/>
      <c r="Y17" s="1"/>
      <c r="Z17" s="1"/>
      <c r="AA17" s="1">
        <f t="shared" si="1"/>
        <v>0</v>
      </c>
      <c r="AB17" s="1"/>
      <c r="AC17" s="1">
        <f t="shared" si="2"/>
        <v>0</v>
      </c>
      <c r="AD17" s="1"/>
    </row>
    <row r="18" spans="1:30">
      <c r="A18" s="3">
        <v>8</v>
      </c>
      <c r="B18" s="4">
        <v>13018019065</v>
      </c>
      <c r="C18" s="4" t="s">
        <v>33</v>
      </c>
      <c r="D18" s="1">
        <v>10</v>
      </c>
      <c r="E18" s="1"/>
      <c r="F18" s="1">
        <v>9.5</v>
      </c>
      <c r="G18" s="1">
        <v>5.5</v>
      </c>
      <c r="H18" s="1">
        <v>9.5</v>
      </c>
      <c r="I18" s="1"/>
      <c r="J18" s="1">
        <v>10</v>
      </c>
      <c r="K18" s="1">
        <v>9.5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f t="shared" si="0"/>
        <v>0</v>
      </c>
      <c r="W18" s="1"/>
      <c r="X18" s="1"/>
      <c r="Y18" s="1"/>
      <c r="Z18" s="1"/>
      <c r="AA18" s="1">
        <f t="shared" si="1"/>
        <v>0</v>
      </c>
      <c r="AB18" s="1"/>
      <c r="AC18" s="1">
        <f t="shared" si="2"/>
        <v>0</v>
      </c>
      <c r="AD18" s="1"/>
    </row>
    <row r="19" spans="1:30">
      <c r="A19" s="3">
        <v>9</v>
      </c>
      <c r="B19" s="4">
        <v>13018019093</v>
      </c>
      <c r="C19" s="4" t="s">
        <v>34</v>
      </c>
      <c r="D19" s="1">
        <v>10</v>
      </c>
      <c r="E19" s="1"/>
      <c r="F19" s="1">
        <v>7.5</v>
      </c>
      <c r="G19" s="1">
        <v>9</v>
      </c>
      <c r="H19" s="1">
        <v>9</v>
      </c>
      <c r="I19" s="1">
        <v>8.5</v>
      </c>
      <c r="J19" s="1">
        <v>10</v>
      </c>
      <c r="K19" s="1">
        <v>8.5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f t="shared" si="0"/>
        <v>0</v>
      </c>
      <c r="W19" s="1"/>
      <c r="X19" s="1"/>
      <c r="Y19" s="1"/>
      <c r="Z19" s="1"/>
      <c r="AA19" s="1">
        <f t="shared" si="1"/>
        <v>0</v>
      </c>
      <c r="AB19" s="1"/>
      <c r="AC19" s="1">
        <f t="shared" si="2"/>
        <v>0</v>
      </c>
      <c r="AD19" s="1"/>
    </row>
    <row r="20" spans="1:30">
      <c r="A20" s="3">
        <v>10</v>
      </c>
      <c r="B20" s="4">
        <v>13018019111</v>
      </c>
      <c r="C20" s="4" t="s">
        <v>35</v>
      </c>
      <c r="D20" s="1">
        <v>10</v>
      </c>
      <c r="E20" s="1"/>
      <c r="F20" s="1">
        <v>7.5</v>
      </c>
      <c r="G20" s="1">
        <v>8</v>
      </c>
      <c r="H20" s="1">
        <v>10</v>
      </c>
      <c r="I20" s="1">
        <v>9</v>
      </c>
      <c r="J20" s="1">
        <v>7</v>
      </c>
      <c r="K20" s="1">
        <v>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f t="shared" si="0"/>
        <v>0</v>
      </c>
      <c r="W20" s="1"/>
      <c r="X20" s="1"/>
      <c r="Y20" s="1"/>
      <c r="Z20" s="1"/>
      <c r="AA20" s="1">
        <f t="shared" si="1"/>
        <v>0</v>
      </c>
      <c r="AB20" s="1"/>
      <c r="AC20" s="1">
        <f t="shared" si="2"/>
        <v>0</v>
      </c>
      <c r="AD20" s="1"/>
    </row>
    <row r="21" spans="1:30">
      <c r="A21" s="3">
        <v>11</v>
      </c>
      <c r="B21" s="4">
        <v>13018019123</v>
      </c>
      <c r="C21" s="4" t="s">
        <v>36</v>
      </c>
      <c r="D21" s="1">
        <v>8</v>
      </c>
      <c r="E21" s="1"/>
      <c r="F21" s="1">
        <v>9</v>
      </c>
      <c r="G21" s="1">
        <v>5</v>
      </c>
      <c r="H21" s="1">
        <v>9.5</v>
      </c>
      <c r="I21" s="1"/>
      <c r="J21" s="1">
        <v>9</v>
      </c>
      <c r="K21" s="1">
        <v>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f t="shared" si="0"/>
        <v>0</v>
      </c>
      <c r="W21" s="1"/>
      <c r="X21" s="1"/>
      <c r="Y21" s="1"/>
      <c r="Z21" s="1"/>
      <c r="AA21" s="1">
        <f t="shared" si="1"/>
        <v>0</v>
      </c>
      <c r="AB21" s="1"/>
      <c r="AC21" s="1">
        <f t="shared" si="2"/>
        <v>0</v>
      </c>
      <c r="AD21" s="1"/>
    </row>
    <row r="22" spans="1:30">
      <c r="A22" s="3">
        <v>12</v>
      </c>
      <c r="B22" s="4">
        <v>13018019128</v>
      </c>
      <c r="C22" s="4" t="s">
        <v>37</v>
      </c>
      <c r="D22" s="1">
        <v>10</v>
      </c>
      <c r="E22" s="1"/>
      <c r="F22" s="1">
        <v>8.5</v>
      </c>
      <c r="G22" s="1">
        <v>7</v>
      </c>
      <c r="H22" s="1">
        <v>9.5</v>
      </c>
      <c r="I22" s="1">
        <v>9.5</v>
      </c>
      <c r="J22" s="1">
        <v>9</v>
      </c>
      <c r="K22" s="1">
        <v>9.5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f t="shared" si="0"/>
        <v>0</v>
      </c>
      <c r="W22" s="1"/>
      <c r="X22" s="1"/>
      <c r="Y22" s="1"/>
      <c r="Z22" s="1"/>
      <c r="AA22" s="1">
        <f t="shared" si="1"/>
        <v>0</v>
      </c>
      <c r="AB22" s="1"/>
      <c r="AC22" s="1">
        <f t="shared" si="2"/>
        <v>0</v>
      </c>
      <c r="AD22" s="1"/>
    </row>
    <row r="23" spans="1:30">
      <c r="A23" s="3">
        <v>13</v>
      </c>
      <c r="B23" s="4">
        <v>13018019132</v>
      </c>
      <c r="C23" s="4" t="s">
        <v>38</v>
      </c>
      <c r="D23" s="1">
        <v>10</v>
      </c>
      <c r="E23" s="1"/>
      <c r="F23" s="1">
        <v>7</v>
      </c>
      <c r="G23" s="1">
        <v>7.5</v>
      </c>
      <c r="H23" s="1">
        <v>9</v>
      </c>
      <c r="I23" s="1">
        <v>9.5</v>
      </c>
      <c r="J23" s="1">
        <v>10</v>
      </c>
      <c r="K23" s="1">
        <v>9.5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f t="shared" si="0"/>
        <v>0</v>
      </c>
      <c r="W23" s="1"/>
      <c r="X23" s="1"/>
      <c r="Y23" s="1"/>
      <c r="Z23" s="1"/>
      <c r="AA23" s="1">
        <f t="shared" si="1"/>
        <v>0</v>
      </c>
      <c r="AB23" s="1"/>
      <c r="AC23" s="1">
        <f t="shared" si="2"/>
        <v>0</v>
      </c>
      <c r="AD23" s="1"/>
    </row>
    <row r="24" spans="1:30">
      <c r="A24" s="3">
        <v>14</v>
      </c>
      <c r="B24" s="4">
        <v>13018019137</v>
      </c>
      <c r="C24" s="4" t="s">
        <v>39</v>
      </c>
      <c r="D24" s="1">
        <v>10</v>
      </c>
      <c r="E24" s="1"/>
      <c r="F24" s="1">
        <v>5.5</v>
      </c>
      <c r="G24" s="1">
        <v>0</v>
      </c>
      <c r="H24" s="1">
        <v>9</v>
      </c>
      <c r="I24" s="1">
        <v>9</v>
      </c>
      <c r="J24" s="1">
        <v>8</v>
      </c>
      <c r="K24" s="1">
        <v>9.5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f t="shared" si="0"/>
        <v>0</v>
      </c>
      <c r="W24" s="1"/>
      <c r="X24" s="1"/>
      <c r="Y24" s="1"/>
      <c r="Z24" s="1"/>
      <c r="AA24" s="1">
        <f t="shared" si="1"/>
        <v>0</v>
      </c>
      <c r="AB24" s="1"/>
      <c r="AC24" s="1">
        <f t="shared" si="2"/>
        <v>0</v>
      </c>
      <c r="AD24" s="1"/>
    </row>
    <row r="25" spans="1:30">
      <c r="A25" s="3">
        <v>15</v>
      </c>
      <c r="B25" s="4">
        <v>13018019140</v>
      </c>
      <c r="C25" s="4" t="s">
        <v>40</v>
      </c>
      <c r="D25" s="1">
        <v>8</v>
      </c>
      <c r="E25" s="1">
        <v>9</v>
      </c>
      <c r="F25" s="1">
        <v>1</v>
      </c>
      <c r="G25" s="1">
        <v>4.5</v>
      </c>
      <c r="H25" s="1">
        <v>9.5</v>
      </c>
      <c r="I25" s="1">
        <v>7.5</v>
      </c>
      <c r="J25" s="1">
        <v>7</v>
      </c>
      <c r="K25" s="1">
        <v>8.5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f t="shared" si="0"/>
        <v>0</v>
      </c>
      <c r="W25" s="1"/>
      <c r="X25" s="1"/>
      <c r="Y25" s="1"/>
      <c r="Z25" s="1"/>
      <c r="AA25" s="1">
        <f t="shared" si="1"/>
        <v>0</v>
      </c>
      <c r="AB25" s="1"/>
      <c r="AC25" s="1">
        <f t="shared" si="2"/>
        <v>0</v>
      </c>
      <c r="AD25" s="1"/>
    </row>
    <row r="26" spans="1:30">
      <c r="A26" s="3">
        <v>16</v>
      </c>
      <c r="B26" s="4">
        <v>13018019143</v>
      </c>
      <c r="C26" s="4" t="s">
        <v>41</v>
      </c>
      <c r="D26" s="1">
        <v>10</v>
      </c>
      <c r="E26" s="1"/>
      <c r="F26" s="1">
        <v>9</v>
      </c>
      <c r="G26" s="1">
        <v>8</v>
      </c>
      <c r="H26" s="1">
        <v>7.5</v>
      </c>
      <c r="I26" s="1">
        <v>8.5</v>
      </c>
      <c r="J26" s="1"/>
      <c r="K26" s="1">
        <v>8.5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>
        <f t="shared" si="0"/>
        <v>0</v>
      </c>
      <c r="W26" s="1"/>
      <c r="X26" s="1"/>
      <c r="Y26" s="1"/>
      <c r="Z26" s="1"/>
      <c r="AA26" s="1">
        <f t="shared" si="1"/>
        <v>0</v>
      </c>
      <c r="AB26" s="1"/>
      <c r="AC26" s="1">
        <f t="shared" si="2"/>
        <v>0</v>
      </c>
      <c r="AD26" s="1"/>
    </row>
    <row r="27" spans="1:30">
      <c r="A27" s="3">
        <v>17</v>
      </c>
      <c r="B27" s="4">
        <v>13018019148</v>
      </c>
      <c r="C27" s="4" t="s">
        <v>42</v>
      </c>
      <c r="D27" s="1">
        <v>8</v>
      </c>
      <c r="E27" s="1"/>
      <c r="F27" s="1">
        <v>5</v>
      </c>
      <c r="G27" s="1"/>
      <c r="H27" s="1">
        <v>10</v>
      </c>
      <c r="I27" s="1">
        <v>9.5</v>
      </c>
      <c r="J27" s="1">
        <v>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f t="shared" si="0"/>
        <v>0</v>
      </c>
      <c r="W27" s="1"/>
      <c r="X27" s="1"/>
      <c r="Y27" s="1"/>
      <c r="Z27" s="1"/>
      <c r="AA27" s="1">
        <f t="shared" si="1"/>
        <v>0</v>
      </c>
      <c r="AB27" s="1"/>
      <c r="AC27" s="1">
        <f t="shared" si="2"/>
        <v>0</v>
      </c>
      <c r="AD27" s="1"/>
    </row>
    <row r="28" spans="1:30">
      <c r="A28" s="3">
        <v>18</v>
      </c>
      <c r="B28" s="4">
        <v>13018019150</v>
      </c>
      <c r="C28" s="4" t="s">
        <v>43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>
        <f t="shared" si="0"/>
        <v>0</v>
      </c>
      <c r="W28" s="1"/>
      <c r="X28" s="1"/>
      <c r="Y28" s="1"/>
      <c r="Z28" s="1"/>
      <c r="AA28" s="1">
        <f t="shared" si="1"/>
        <v>0</v>
      </c>
      <c r="AB28" s="1"/>
      <c r="AC28" s="1">
        <f t="shared" si="2"/>
        <v>0</v>
      </c>
      <c r="AD28" s="1"/>
    </row>
    <row r="29" spans="1:30">
      <c r="A29" s="3">
        <v>19</v>
      </c>
      <c r="B29" s="4">
        <v>13018019153</v>
      </c>
      <c r="C29" s="4" t="s">
        <v>44</v>
      </c>
      <c r="D29" s="1">
        <v>10</v>
      </c>
      <c r="E29" s="1"/>
      <c r="F29" s="1">
        <v>8.5</v>
      </c>
      <c r="G29" s="1">
        <v>8</v>
      </c>
      <c r="H29" s="1">
        <v>9.5</v>
      </c>
      <c r="I29" s="1">
        <v>8.5</v>
      </c>
      <c r="J29" s="1">
        <v>9</v>
      </c>
      <c r="K29" s="1">
        <v>9.5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f t="shared" si="0"/>
        <v>0</v>
      </c>
      <c r="W29" s="1"/>
      <c r="X29" s="1"/>
      <c r="Y29" s="1"/>
      <c r="Z29" s="1"/>
      <c r="AA29" s="1">
        <f t="shared" si="1"/>
        <v>0</v>
      </c>
      <c r="AB29" s="1"/>
      <c r="AC29" s="1">
        <f t="shared" si="2"/>
        <v>0</v>
      </c>
      <c r="AD29" s="1"/>
    </row>
    <row r="30" spans="1:30">
      <c r="A30" s="3">
        <v>20</v>
      </c>
      <c r="B30" s="4">
        <v>13018019160</v>
      </c>
      <c r="C30" s="4" t="s">
        <v>45</v>
      </c>
      <c r="D30" s="1">
        <v>10</v>
      </c>
      <c r="E30" s="1"/>
      <c r="F30" s="1">
        <v>7.5</v>
      </c>
      <c r="G30" s="1">
        <v>7.5</v>
      </c>
      <c r="H30" s="1">
        <v>8</v>
      </c>
      <c r="I30" s="1">
        <v>7</v>
      </c>
      <c r="J30" s="1">
        <v>10</v>
      </c>
      <c r="K30" s="1">
        <v>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f t="shared" si="0"/>
        <v>0</v>
      </c>
      <c r="W30" s="1"/>
      <c r="X30" s="1"/>
      <c r="Y30" s="1"/>
      <c r="Z30" s="1"/>
      <c r="AA30" s="1">
        <f t="shared" si="1"/>
        <v>0</v>
      </c>
      <c r="AB30" s="1"/>
      <c r="AC30" s="1">
        <f t="shared" si="2"/>
        <v>0</v>
      </c>
      <c r="AD30" s="1"/>
    </row>
    <row r="31" spans="1:30">
      <c r="A31" s="3">
        <v>21</v>
      </c>
      <c r="B31" s="4">
        <v>13018019167</v>
      </c>
      <c r="C31" s="4" t="s">
        <v>46</v>
      </c>
      <c r="D31" s="1">
        <v>8</v>
      </c>
      <c r="E31" s="1"/>
      <c r="F31" s="1">
        <v>6.5</v>
      </c>
      <c r="G31" s="1">
        <v>6</v>
      </c>
      <c r="H31" s="1"/>
      <c r="I31" s="1">
        <v>8.5</v>
      </c>
      <c r="J31" s="1">
        <v>10</v>
      </c>
      <c r="K31" s="1">
        <v>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f t="shared" si="0"/>
        <v>0</v>
      </c>
      <c r="W31" s="1"/>
      <c r="X31" s="1"/>
      <c r="Y31" s="1"/>
      <c r="Z31" s="1"/>
      <c r="AA31" s="1">
        <f t="shared" si="1"/>
        <v>0</v>
      </c>
      <c r="AB31" s="1"/>
      <c r="AC31" s="1">
        <f t="shared" si="2"/>
        <v>0</v>
      </c>
      <c r="AD31" s="1"/>
    </row>
    <row r="32" spans="1:30">
      <c r="A32" s="3">
        <v>22</v>
      </c>
      <c r="B32" s="4">
        <v>13018019181</v>
      </c>
      <c r="C32" s="4" t="s">
        <v>47</v>
      </c>
      <c r="D32" s="1">
        <v>8</v>
      </c>
      <c r="E32" s="1"/>
      <c r="F32" s="1">
        <v>9</v>
      </c>
      <c r="G32" s="1">
        <v>8.5</v>
      </c>
      <c r="H32" s="1">
        <v>9.5</v>
      </c>
      <c r="I32" s="1">
        <v>10</v>
      </c>
      <c r="J32" s="1">
        <v>10</v>
      </c>
      <c r="K32" s="1">
        <v>10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f t="shared" si="0"/>
        <v>0</v>
      </c>
      <c r="W32" s="1"/>
      <c r="X32" s="1"/>
      <c r="Y32" s="1"/>
      <c r="Z32" s="1"/>
      <c r="AA32" s="1">
        <f t="shared" si="1"/>
        <v>0</v>
      </c>
      <c r="AB32" s="1"/>
      <c r="AC32" s="1">
        <f t="shared" si="2"/>
        <v>0</v>
      </c>
      <c r="AD32" s="1"/>
    </row>
    <row r="33" spans="1:30">
      <c r="A33" s="3">
        <v>23</v>
      </c>
      <c r="B33" s="4">
        <v>101519013</v>
      </c>
      <c r="C33" s="4" t="s">
        <v>48</v>
      </c>
      <c r="D33" s="1"/>
      <c r="E33" s="1"/>
      <c r="F33" s="1">
        <v>7.5</v>
      </c>
      <c r="G33" s="1">
        <v>5.5</v>
      </c>
      <c r="H33" s="1">
        <v>10</v>
      </c>
      <c r="I33" s="1"/>
      <c r="J33" s="1">
        <v>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f t="shared" si="0"/>
        <v>0</v>
      </c>
      <c r="W33" s="1"/>
      <c r="X33" s="1"/>
      <c r="Y33" s="1"/>
      <c r="Z33" s="1"/>
      <c r="AA33" s="1">
        <f t="shared" si="1"/>
        <v>0</v>
      </c>
      <c r="AB33" s="1"/>
      <c r="AC33" s="1">
        <f t="shared" si="2"/>
        <v>0</v>
      </c>
      <c r="AD33" s="1"/>
    </row>
    <row r="34" spans="1:30">
      <c r="A34" s="3">
        <v>24</v>
      </c>
      <c r="B34" s="4">
        <v>111619260</v>
      </c>
      <c r="C34" s="4" t="s">
        <v>49</v>
      </c>
      <c r="D34" s="1">
        <v>8</v>
      </c>
      <c r="E34" s="1"/>
      <c r="F34" s="1">
        <v>4</v>
      </c>
      <c r="G34" s="1">
        <v>8</v>
      </c>
      <c r="H34" s="1">
        <v>7.5</v>
      </c>
      <c r="I34" s="1">
        <v>9</v>
      </c>
      <c r="J34" s="1">
        <v>8</v>
      </c>
      <c r="K34" s="1">
        <v>8.5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f>SUM($P34:$U34)</f>
        <v>0</v>
      </c>
      <c r="W34" s="1"/>
      <c r="X34" s="1"/>
      <c r="Y34" s="1"/>
      <c r="Z34" s="1"/>
      <c r="AA34" s="1">
        <f>SUM($V34:$Z34,$O34)</f>
        <v>0</v>
      </c>
      <c r="AB34" s="1"/>
      <c r="AC34" s="1">
        <f>SUM($AA34:$AB34)</f>
        <v>0</v>
      </c>
      <c r="AD34" s="1"/>
    </row>
    <row r="35" spans="1:30">
      <c r="A35" s="3">
        <v>25</v>
      </c>
      <c r="B35" s="4">
        <v>111619231</v>
      </c>
      <c r="C35" s="4" t="s">
        <v>56</v>
      </c>
      <c r="D35" s="1"/>
      <c r="E35" s="1"/>
      <c r="F35" s="1"/>
      <c r="G35" s="1">
        <v>1</v>
      </c>
      <c r="H35" s="1">
        <v>9.5</v>
      </c>
      <c r="I35" s="1">
        <v>7</v>
      </c>
      <c r="J35" s="1">
        <v>10</v>
      </c>
      <c r="K35" s="1">
        <v>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3">
        <v>26</v>
      </c>
      <c r="B36" s="8">
        <v>13018019067</v>
      </c>
      <c r="C36" s="8" t="s">
        <v>57</v>
      </c>
      <c r="D36" s="1">
        <v>10</v>
      </c>
      <c r="E36" s="1"/>
      <c r="F36" s="1">
        <v>9.5</v>
      </c>
      <c r="G36" s="1">
        <v>6</v>
      </c>
      <c r="H36" s="1">
        <v>9.5</v>
      </c>
      <c r="I36" s="1">
        <v>9</v>
      </c>
      <c r="J36" s="1">
        <v>10</v>
      </c>
      <c r="K36" s="1">
        <v>9.5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5"/>
      <c r="B37" s="6"/>
      <c r="C37" s="6"/>
      <c r="D37" s="7"/>
      <c r="E37" s="7"/>
      <c r="F37" s="7"/>
      <c r="G37" s="7"/>
      <c r="H37" s="7"/>
      <c r="I37" s="9"/>
      <c r="J37" s="9"/>
      <c r="K37" s="9"/>
      <c r="L37" s="9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9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19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19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5" customHeight="1">
      <c r="A41" s="15" t="s">
        <v>50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 t="s">
        <v>52</v>
      </c>
      <c r="Q41" s="15"/>
      <c r="R41" s="15"/>
      <c r="S41" s="15"/>
      <c r="T41" s="15"/>
      <c r="U41" s="15"/>
      <c r="V41" s="15"/>
      <c r="W41" s="10" t="s">
        <v>54</v>
      </c>
      <c r="X41" s="10"/>
      <c r="Y41" s="10"/>
      <c r="Z41" s="10"/>
      <c r="AA41" s="10"/>
      <c r="AB41" s="10"/>
      <c r="AC41" s="10"/>
      <c r="AD41" s="10"/>
    </row>
    <row r="42" spans="1:30" ht="15" customHeight="1">
      <c r="A42" s="15" t="s">
        <v>51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 t="s">
        <v>53</v>
      </c>
      <c r="Q42" s="15"/>
      <c r="R42" s="15"/>
      <c r="S42" s="15"/>
      <c r="T42" s="15"/>
      <c r="U42" s="15"/>
      <c r="V42" s="15"/>
      <c r="W42" s="10" t="s">
        <v>55</v>
      </c>
      <c r="X42" s="10"/>
      <c r="Y42" s="10"/>
      <c r="Z42" s="10"/>
      <c r="AA42" s="10"/>
      <c r="AB42" s="10"/>
      <c r="AC42" s="10"/>
      <c r="AD42" s="10"/>
    </row>
  </sheetData>
  <mergeCells count="36">
    <mergeCell ref="A38:AD38"/>
    <mergeCell ref="A39:AD39"/>
    <mergeCell ref="A40:AD40"/>
    <mergeCell ref="A41:O41"/>
    <mergeCell ref="A42:O42"/>
    <mergeCell ref="P41:V41"/>
    <mergeCell ref="P42:V42"/>
    <mergeCell ref="W41:AD41"/>
    <mergeCell ref="W42:AD42"/>
    <mergeCell ref="A8:AD8"/>
    <mergeCell ref="A9:A10"/>
    <mergeCell ref="B9:B10"/>
    <mergeCell ref="C9:C10"/>
    <mergeCell ref="D9:N9"/>
    <mergeCell ref="P9:U9"/>
    <mergeCell ref="AD9:AD10"/>
    <mergeCell ref="A6:C6"/>
    <mergeCell ref="D6:AA6"/>
    <mergeCell ref="AB6:AD6"/>
    <mergeCell ref="A7:O7"/>
    <mergeCell ref="P7:V7"/>
    <mergeCell ref="W7:Y7"/>
    <mergeCell ref="Z7:AD7"/>
    <mergeCell ref="A4:B4"/>
    <mergeCell ref="C4:U4"/>
    <mergeCell ref="V4:AD4"/>
    <mergeCell ref="A5:C5"/>
    <mergeCell ref="D5:AA5"/>
    <mergeCell ref="AB5:AD5"/>
    <mergeCell ref="A1:B3"/>
    <mergeCell ref="C1:U1"/>
    <mergeCell ref="V1:AD1"/>
    <mergeCell ref="C2:U2"/>
    <mergeCell ref="V2:AD2"/>
    <mergeCell ref="C3:U3"/>
    <mergeCell ref="V3:AD3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EL220 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Ahmed Malik</dc:creator>
  <cp:lastModifiedBy>0369</cp:lastModifiedBy>
  <dcterms:created xsi:type="dcterms:W3CDTF">2015-01-12T09:17:00Z</dcterms:created>
  <dcterms:modified xsi:type="dcterms:W3CDTF">2015-01-23T07:36:45Z</dcterms:modified>
</cp:coreProperties>
</file>