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box\Examination\Mutual Sharing\Date Sheets\2024-03\For Web\"/>
    </mc:Choice>
  </mc:AlternateContent>
  <xr:revisionPtr revIDLastSave="0" documentId="13_ncr:1_{2BDAB72E-3E8D-4389-817C-5E8C5078366B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F2024" sheetId="1" r:id="rId1"/>
  </sheets>
  <externalReferences>
    <externalReference r:id="rId2"/>
    <externalReference r:id="rId3"/>
  </externalReferences>
  <definedNames>
    <definedName name="_xlnm._FilterDatabase" localSheetId="0" hidden="1">'F2024'!$A$3:$M$86</definedName>
    <definedName name="Ali">#REF!</definedName>
    <definedName name="Building" localSheetId="0">'F2024'!#REF!</definedName>
    <definedName name="Capacity" localSheetId="0">'F2024'!#REF!</definedName>
    <definedName name="data2">#REF!</definedName>
    <definedName name="examdate" localSheetId="0">'F2024'!#REF!</definedName>
    <definedName name="examdate">'[1]Date Sheet'!$DD$60204:$DD$60234</definedName>
    <definedName name="Examrooms" localSheetId="0">'F2024'!#REF!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'F2024'!$A$1:$M$85</definedName>
    <definedName name="_xlnm.Print_Titles" localSheetId="0">'F2024'!$3:$3</definedName>
    <definedName name="SlotID">'F2024'!#REF!</definedName>
    <definedName name="timeslot" localSheetId="0">'F2024'!#REF!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12" i="1"/>
  <c r="I30" i="1"/>
  <c r="I5" i="1"/>
  <c r="I52" i="1"/>
</calcChain>
</file>

<file path=xl/sharedStrings.xml><?xml version="1.0" encoding="utf-8"?>
<sst xmlns="http://schemas.openxmlformats.org/spreadsheetml/2006/main" count="918" uniqueCount="319">
  <si>
    <t>Rooms</t>
  </si>
  <si>
    <t>Exam Date</t>
  </si>
  <si>
    <t>Time Slot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</si>
  <si>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</si>
  <si>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</si>
  <si>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</si>
  <si>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</si>
  <si>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</si>
  <si>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</si>
  <si>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</si>
  <si>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</si>
  <si>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</si>
  <si>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F2024</t>
  </si>
  <si>
    <t>Department</t>
  </si>
  <si>
    <t>SFAS</t>
  </si>
  <si>
    <t>FST</t>
  </si>
  <si>
    <t>BS(FST)</t>
  </si>
  <si>
    <t>FST1102</t>
  </si>
  <si>
    <t>Introduction to Food Science and Technology</t>
  </si>
  <si>
    <t>N1</t>
  </si>
  <si>
    <t>Ms. Nimrah Khan</t>
  </si>
  <si>
    <t>FST2103</t>
  </si>
  <si>
    <t>Basic Agriculture</t>
  </si>
  <si>
    <t>Mr. Wahab Nazir</t>
  </si>
  <si>
    <t>FST1107</t>
  </si>
  <si>
    <t>Food Safety and Hygiene</t>
  </si>
  <si>
    <t>Mr. Rizwan Abid</t>
  </si>
  <si>
    <t>FST1108</t>
  </si>
  <si>
    <t>General Microbiology</t>
  </si>
  <si>
    <t>N3</t>
  </si>
  <si>
    <t>Mr. Athar Hussain</t>
  </si>
  <si>
    <t>CH201</t>
  </si>
  <si>
    <t>General Chemistry</t>
  </si>
  <si>
    <t>Dr. Abdul Rauf</t>
  </si>
  <si>
    <t>FST2104</t>
  </si>
  <si>
    <t>Postharvest Technology</t>
  </si>
  <si>
    <t>FST205</t>
  </si>
  <si>
    <t>Introduction to Food Engineering</t>
  </si>
  <si>
    <t>Dr. Asad</t>
  </si>
  <si>
    <t>FST3107</t>
  </si>
  <si>
    <t>Beverage Technology</t>
  </si>
  <si>
    <t>N5</t>
  </si>
  <si>
    <t>Dr. Nadeem</t>
  </si>
  <si>
    <t>FST3101</t>
  </si>
  <si>
    <t>Food Quality Management</t>
  </si>
  <si>
    <t>Ms. Aqsa</t>
  </si>
  <si>
    <t>BS(FST)&amp;BS(FSQM)</t>
  </si>
  <si>
    <t>FST3102</t>
  </si>
  <si>
    <t xml:space="preserve">Food Packaging </t>
  </si>
  <si>
    <t>N5&amp;S3</t>
  </si>
  <si>
    <t>Mr. Muhammad Usman</t>
  </si>
  <si>
    <t>FST2101</t>
  </si>
  <si>
    <t>Food Chemistry</t>
  </si>
  <si>
    <t>N4</t>
  </si>
  <si>
    <t>Mr Haris Ayub</t>
  </si>
  <si>
    <t>FST2102</t>
  </si>
  <si>
    <t>Food Microbiology</t>
  </si>
  <si>
    <t>FST3106</t>
  </si>
  <si>
    <t xml:space="preserve">Sugar Technology </t>
  </si>
  <si>
    <t xml:space="preserve">Mr. Hafiz Arslan </t>
  </si>
  <si>
    <t>FST3103</t>
  </si>
  <si>
    <t>Unit Operations in Food Processing</t>
  </si>
  <si>
    <t>FST3105</t>
  </si>
  <si>
    <t xml:space="preserve">Technology of Fats and Oils </t>
  </si>
  <si>
    <t>Ms. Afnan</t>
  </si>
  <si>
    <t>FST4101</t>
  </si>
  <si>
    <t xml:space="preserve">Food Laws and Regulations </t>
  </si>
  <si>
    <t>N7&amp;S7</t>
  </si>
  <si>
    <t>FST4104</t>
  </si>
  <si>
    <t>Sensory Evaluation of Foods</t>
  </si>
  <si>
    <t>N7</t>
  </si>
  <si>
    <t>FST4102</t>
  </si>
  <si>
    <t>Confectionery and Snack Foods</t>
  </si>
  <si>
    <t>Dr. Anum</t>
  </si>
  <si>
    <t>FST4105</t>
  </si>
  <si>
    <t>Food Product Development</t>
  </si>
  <si>
    <t>Dr. Arsalan</t>
  </si>
  <si>
    <t>FST4107</t>
  </si>
  <si>
    <t>Research project and Scientific Writing</t>
  </si>
  <si>
    <t>N8&amp;S7</t>
  </si>
  <si>
    <t>Mr. Haris</t>
  </si>
  <si>
    <t>FST4103</t>
  </si>
  <si>
    <t>Sea Food Processing</t>
  </si>
  <si>
    <t>Mr. Hafiz Rizwan</t>
  </si>
  <si>
    <t>BS(FSQM)</t>
  </si>
  <si>
    <t>FQ100</t>
  </si>
  <si>
    <t>General Biology</t>
  </si>
  <si>
    <t>S1</t>
  </si>
  <si>
    <t>FQ203</t>
  </si>
  <si>
    <t>Introduction to Food Supply Chain</t>
  </si>
  <si>
    <t>S3</t>
  </si>
  <si>
    <t>Mr. Wahab</t>
  </si>
  <si>
    <t>FQ201</t>
  </si>
  <si>
    <t>Introduction to Food Quality System</t>
  </si>
  <si>
    <t>Ms. Izma</t>
  </si>
  <si>
    <t>FQ301</t>
  </si>
  <si>
    <t xml:space="preserve">Occupational and Health Safety Systems </t>
  </si>
  <si>
    <t>S5</t>
  </si>
  <si>
    <t>FQ302</t>
  </si>
  <si>
    <t>Audit and Inspection Techniques</t>
  </si>
  <si>
    <t>FQ308</t>
  </si>
  <si>
    <t xml:space="preserve">Introduction to Logistics Management </t>
  </si>
  <si>
    <t>FST&amp;HND</t>
  </si>
  <si>
    <t>BS(FSQM)&amp;BS(HND)</t>
  </si>
  <si>
    <t>FQ307</t>
  </si>
  <si>
    <t xml:space="preserve">Food Toxins and Allergens </t>
  </si>
  <si>
    <t>S5+H7</t>
  </si>
  <si>
    <t>FQ403</t>
  </si>
  <si>
    <t xml:space="preserve">Global Good Agricultural Practices </t>
  </si>
  <si>
    <t>S7</t>
  </si>
  <si>
    <t>FST3112</t>
  </si>
  <si>
    <t>Food Plant Layout and Sanitation</t>
  </si>
  <si>
    <t>Dr. Saeed</t>
  </si>
  <si>
    <t>FQ402</t>
  </si>
  <si>
    <t>Introduction to Food Fraud Mitigation</t>
  </si>
  <si>
    <t>Mr. Hafiz Arslan</t>
  </si>
  <si>
    <t>FQ401</t>
  </si>
  <si>
    <t>Halal and Ethnic Food Management</t>
  </si>
  <si>
    <t>HND</t>
  </si>
  <si>
    <t>BS(HND)</t>
  </si>
  <si>
    <t>H1</t>
  </si>
  <si>
    <t>HND103</t>
  </si>
  <si>
    <t xml:space="preserve">Human Anatomy </t>
  </si>
  <si>
    <t>Dr. Kinza</t>
  </si>
  <si>
    <t>HND101</t>
  </si>
  <si>
    <t>Fundamentals of Human Nutrition</t>
  </si>
  <si>
    <t>Ms. Saleha</t>
  </si>
  <si>
    <t>HND201</t>
  </si>
  <si>
    <t xml:space="preserve">Introductory Epidemiology </t>
  </si>
  <si>
    <t>H3</t>
  </si>
  <si>
    <t>Ms. Misha Arooj</t>
  </si>
  <si>
    <t>HND203</t>
  </si>
  <si>
    <t>Micronutrients in Human Nutrition</t>
  </si>
  <si>
    <t>Ms. Khadijah</t>
  </si>
  <si>
    <t>HND204</t>
  </si>
  <si>
    <t xml:space="preserve">Human Physiology l </t>
  </si>
  <si>
    <t>HND202</t>
  </si>
  <si>
    <t>Clinical Biochemistry</t>
  </si>
  <si>
    <t>Dr. Komal</t>
  </si>
  <si>
    <t>HND206</t>
  </si>
  <si>
    <t>Dietetics-l</t>
  </si>
  <si>
    <t>H4</t>
  </si>
  <si>
    <t>Ms. Rohma</t>
  </si>
  <si>
    <t>HND205</t>
  </si>
  <si>
    <t>Human Physiology -ll</t>
  </si>
  <si>
    <t>HND209</t>
  </si>
  <si>
    <t>Public Health Nutrition</t>
  </si>
  <si>
    <t>Dr. Rizwan</t>
  </si>
  <si>
    <t>HND208</t>
  </si>
  <si>
    <t xml:space="preserve">Nutrition Through the Life Cycle </t>
  </si>
  <si>
    <t>Dr. Urwa</t>
  </si>
  <si>
    <t>HND207</t>
  </si>
  <si>
    <t>Principles of Nutritional Assessment</t>
  </si>
  <si>
    <t>HND305</t>
  </si>
  <si>
    <t xml:space="preserve">Functional Foods and Nutraceuticals </t>
  </si>
  <si>
    <t>H5&amp;H15</t>
  </si>
  <si>
    <t>HND302</t>
  </si>
  <si>
    <t>Human metabolism and Endorcrinology</t>
  </si>
  <si>
    <t>Mr. Waqas Asghar</t>
  </si>
  <si>
    <t>HND304</t>
  </si>
  <si>
    <t>Biology of Lactation</t>
  </si>
  <si>
    <t>CP406</t>
  </si>
  <si>
    <t>Health Psychology</t>
  </si>
  <si>
    <t>Ms. Hira Farhan &amp; Ms. Kainaat Yousaf</t>
  </si>
  <si>
    <t>HND301</t>
  </si>
  <si>
    <t>Dietetics-ll</t>
  </si>
  <si>
    <t>HND303</t>
  </si>
  <si>
    <t>Meal Planning and Management</t>
  </si>
  <si>
    <t>HND306</t>
  </si>
  <si>
    <t xml:space="preserve">Global Hunger and Food Security </t>
  </si>
  <si>
    <t>HND307</t>
  </si>
  <si>
    <t>Sports Nutrition</t>
  </si>
  <si>
    <t>HND308</t>
  </si>
  <si>
    <t>Nutritional Practices In Critical Care</t>
  </si>
  <si>
    <t>Dr. Maria</t>
  </si>
  <si>
    <t>HND309</t>
  </si>
  <si>
    <t>Herbs, Foods and Phytochemicals</t>
  </si>
  <si>
    <t>H6</t>
  </si>
  <si>
    <t>HND310</t>
  </si>
  <si>
    <t>Proteomics and Nutrigenomics</t>
  </si>
  <si>
    <t xml:space="preserve">Dr. Ubaid </t>
  </si>
  <si>
    <t>HND311</t>
  </si>
  <si>
    <t>Functionality of Food Additives</t>
  </si>
  <si>
    <t xml:space="preserve">Dr. Saeed </t>
  </si>
  <si>
    <t>HND315</t>
  </si>
  <si>
    <t>Nutrition in Developing Countries</t>
  </si>
  <si>
    <t>H16&amp;H17</t>
  </si>
  <si>
    <t>HND316</t>
  </si>
  <si>
    <t>Global Health and Disease Burden</t>
  </si>
  <si>
    <t>HND317</t>
  </si>
  <si>
    <t>Population Health and Epidemiology</t>
  </si>
  <si>
    <t xml:space="preserve">Ms. Khadijah </t>
  </si>
  <si>
    <t>H7&amp;H17</t>
  </si>
  <si>
    <t>Dr. Sadia</t>
  </si>
  <si>
    <t>HND402</t>
  </si>
  <si>
    <t>Research Methods in Nutrition</t>
  </si>
  <si>
    <t>Dr. Ubaid</t>
  </si>
  <si>
    <t>HND401</t>
  </si>
  <si>
    <t>Nutritional Policies and Programs</t>
  </si>
  <si>
    <t>HND318</t>
  </si>
  <si>
    <t>Drug-Nutrient Interactions</t>
  </si>
  <si>
    <t>H7</t>
  </si>
  <si>
    <t>HND320</t>
  </si>
  <si>
    <t>Nutraceutical chemistry</t>
  </si>
  <si>
    <t>MS(FT)</t>
  </si>
  <si>
    <t>Food Toxicology</t>
  </si>
  <si>
    <t>A</t>
  </si>
  <si>
    <t>Advanced Food Chemistry</t>
  </si>
  <si>
    <t>FT726</t>
  </si>
  <si>
    <t>Food Bioprocessing and Biotechnology</t>
  </si>
  <si>
    <t>MS(FT)&amp;PhD(HND)</t>
  </si>
  <si>
    <t>HND507/HND707</t>
  </si>
  <si>
    <t>Contemporary Issues in Food Science and Nutrition</t>
  </si>
  <si>
    <t>Technology of Processed Meat</t>
  </si>
  <si>
    <t>FT513</t>
  </si>
  <si>
    <t>Food Audit and Inspection</t>
  </si>
  <si>
    <t>MS(FQM)</t>
  </si>
  <si>
    <t>Food Legislation</t>
  </si>
  <si>
    <t>FT518</t>
  </si>
  <si>
    <t>Food Labelling</t>
  </si>
  <si>
    <t>MS(FQM), MS(HND)&amp;PhD(HND)</t>
  </si>
  <si>
    <t>Research Design and Experimental Statistics/ Research Designs and Methods</t>
  </si>
  <si>
    <t>A&amp;A1</t>
  </si>
  <si>
    <t>Dr. Seyab Yasin&amp;Mr. Kamran</t>
  </si>
  <si>
    <t>Food Supply Chain Management</t>
  </si>
  <si>
    <t>FT713</t>
  </si>
  <si>
    <t>Advanced Food Microbiology</t>
  </si>
  <si>
    <t>Food Safety and Quality Management</t>
  </si>
  <si>
    <t>MS(HND)&amp;PhD(HND)</t>
  </si>
  <si>
    <t>Nutritional Epidemiology &amp;Emerging Trends in Nutrition Science</t>
  </si>
  <si>
    <t>Dr. Maria &amp; Dr. Arsalan</t>
  </si>
  <si>
    <t>MS(HND)</t>
  </si>
  <si>
    <t>Infant and Young Child Feeding</t>
  </si>
  <si>
    <t>Perspectives in Nutrition Through Life Cycle</t>
  </si>
  <si>
    <t>HND505</t>
  </si>
  <si>
    <t>Medical Nutrition Therapy</t>
  </si>
  <si>
    <t>Dr. Asna Zahid</t>
  </si>
  <si>
    <t>HND605</t>
  </si>
  <si>
    <t>Nutritional Practice and Communication and Counseling Skills</t>
  </si>
  <si>
    <t>Probiotics and Prebiotics</t>
  </si>
  <si>
    <t>11:00 - 13:00</t>
  </si>
  <si>
    <t>16:30 - 18:30</t>
  </si>
  <si>
    <t>14:00 - 16:00</t>
  </si>
  <si>
    <t>8:30 - 10:30</t>
  </si>
  <si>
    <t>19:00 - 21:00</t>
  </si>
  <si>
    <t>FT723</t>
  </si>
  <si>
    <t>FT722</t>
  </si>
  <si>
    <t>HND803</t>
  </si>
  <si>
    <t>HND701</t>
  </si>
  <si>
    <t>FT798</t>
  </si>
  <si>
    <t>FT716</t>
  </si>
  <si>
    <t>FT717</t>
  </si>
  <si>
    <t>FT714</t>
  </si>
  <si>
    <t>FT503</t>
  </si>
  <si>
    <r>
      <t>HND702</t>
    </r>
    <r>
      <rPr>
        <sz val="14"/>
        <color theme="1"/>
        <rFont val="Times New Roman"/>
        <family val="1"/>
      </rPr>
      <t>&amp;HND712</t>
    </r>
  </si>
  <si>
    <r>
      <t>FT724</t>
    </r>
    <r>
      <rPr>
        <sz val="14"/>
        <color theme="1"/>
        <rFont val="Times New Roman"/>
        <family val="1"/>
      </rPr>
      <t>/FT701</t>
    </r>
  </si>
  <si>
    <r>
      <t>H6&amp;</t>
    </r>
    <r>
      <rPr>
        <sz val="14"/>
        <color theme="1"/>
        <rFont val="Times New Roman"/>
        <family val="1"/>
      </rPr>
      <t>H16</t>
    </r>
  </si>
  <si>
    <r>
      <rPr>
        <sz val="14"/>
        <color theme="1"/>
        <rFont val="Times New Roman"/>
        <family val="1"/>
      </rPr>
      <t>H6</t>
    </r>
    <r>
      <rPr>
        <sz val="14"/>
        <color rgb="FF000000"/>
        <rFont val="Times New Roman"/>
        <family val="1"/>
      </rPr>
      <t>&amp;H16</t>
    </r>
  </si>
  <si>
    <r>
      <rPr>
        <sz val="14"/>
        <color theme="1"/>
        <rFont val="Times New Roman"/>
        <family val="1"/>
      </rPr>
      <t>H6&amp;</t>
    </r>
    <r>
      <rPr>
        <sz val="14"/>
        <color rgb="FF000000"/>
        <rFont val="Times New Roman"/>
        <family val="1"/>
      </rPr>
      <t>H16</t>
    </r>
  </si>
  <si>
    <t>COHORT-1</t>
  </si>
  <si>
    <t>SOUTH</t>
  </si>
  <si>
    <t>NORTH</t>
  </si>
  <si>
    <t>COHORT-2</t>
  </si>
  <si>
    <t xml:space="preserve">CB1-304A, </t>
  </si>
  <si>
    <t xml:space="preserve">CB2-504, </t>
  </si>
  <si>
    <t xml:space="preserve">CB1-404A, </t>
  </si>
  <si>
    <t xml:space="preserve">CB1-406A, </t>
  </si>
  <si>
    <t xml:space="preserve">CB1-105, </t>
  </si>
  <si>
    <t xml:space="preserve">CB1-402, </t>
  </si>
  <si>
    <t xml:space="preserve">CB2-305, </t>
  </si>
  <si>
    <t xml:space="preserve">CB1-102, </t>
  </si>
  <si>
    <t xml:space="preserve">CB1-305A, </t>
  </si>
  <si>
    <t xml:space="preserve">CB1-305B, </t>
  </si>
  <si>
    <t xml:space="preserve">CB1-108, </t>
  </si>
  <si>
    <t xml:space="preserve">CB1-106, </t>
  </si>
  <si>
    <t xml:space="preserve">CB2-401, </t>
  </si>
  <si>
    <t xml:space="preserve">CB1-107, </t>
  </si>
  <si>
    <t xml:space="preserve">CB2-805, </t>
  </si>
  <si>
    <t xml:space="preserve">CB2-405, </t>
  </si>
  <si>
    <t xml:space="preserve">CB2-801, </t>
  </si>
  <si>
    <t xml:space="preserve">CB2-204, </t>
  </si>
  <si>
    <t xml:space="preserve">CB2-501, </t>
  </si>
  <si>
    <t xml:space="preserve">CB2-705, </t>
  </si>
  <si>
    <t xml:space="preserve">CB2-304, </t>
  </si>
  <si>
    <t xml:space="preserve">CB2-303, </t>
  </si>
  <si>
    <t xml:space="preserve">CB1-304B, </t>
  </si>
  <si>
    <t xml:space="preserve">2S-45, </t>
  </si>
  <si>
    <t xml:space="preserve">2S-39, </t>
  </si>
  <si>
    <t xml:space="preserve">CB2-604, </t>
  </si>
  <si>
    <t xml:space="preserve">1S-31, </t>
  </si>
  <si>
    <t xml:space="preserve">2S-46, </t>
  </si>
  <si>
    <t xml:space="preserve">CB1-103, </t>
  </si>
  <si>
    <t xml:space="preserve">1S-27, </t>
  </si>
  <si>
    <t xml:space="preserve">CB1-303A, </t>
  </si>
  <si>
    <t xml:space="preserve">CB1-104, </t>
  </si>
  <si>
    <t xml:space="preserve">CB1-306B, </t>
  </si>
  <si>
    <t xml:space="preserve">CB1-705A, </t>
  </si>
  <si>
    <t xml:space="preserve">CB1-501, </t>
  </si>
  <si>
    <t/>
  </si>
  <si>
    <t xml:space="preserve">CB2-501,              CB2-503, </t>
  </si>
  <si>
    <t xml:space="preserve">CB1-501,              CB1-505A, </t>
  </si>
  <si>
    <t xml:space="preserve">CB2-801,                CB2-803, </t>
  </si>
  <si>
    <t xml:space="preserve">CB1-107,                     CB1-108, </t>
  </si>
  <si>
    <t xml:space="preserve">CB2-401,                  CB2-403, </t>
  </si>
  <si>
    <t xml:space="preserve">2N-02,                            2N-03, </t>
  </si>
  <si>
    <t xml:space="preserve">2S-31,                         2S-32,                         2S-37, </t>
  </si>
  <si>
    <t xml:space="preserve">2S-38,                          2S-39, </t>
  </si>
  <si>
    <t xml:space="preserve">CB2-701,                   CB2-704, </t>
  </si>
  <si>
    <t xml:space="preserve">2S-39,                         2S-40, </t>
  </si>
  <si>
    <t xml:space="preserve">CB2-201,                           CB2-203, </t>
  </si>
  <si>
    <t xml:space="preserve">CB1-109,                    CB1-107, </t>
  </si>
  <si>
    <t xml:space="preserve">CB1-101,                  CB1-103, </t>
  </si>
  <si>
    <t xml:space="preserve">CB2-501,                  CB2-503, </t>
  </si>
  <si>
    <t xml:space="preserve">CB1-505A,         CB1-501, </t>
  </si>
  <si>
    <t>School of Food And Agricultural Sciences</t>
  </si>
  <si>
    <t>Date Sheet of End Term Examination Fall-2024 BS/MS/PhD</t>
  </si>
  <si>
    <t xml:space="preserve">CB2-203,               CB2-205,CB2-206 </t>
  </si>
  <si>
    <t xml:space="preserve">CB2-205,CB2-206 </t>
  </si>
  <si>
    <t xml:space="preserve">CB2-203,                          CB2-205,CB2-206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</si>
</sst>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h:mm;@"/>
    <numFmt numFmtId="166" formatCode="[$-409]d\-mmm\-yy;@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4"/>
      <color rgb="FF000000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sz val="10"/>
      <color rgb="FF000000"/>
      <name val="Calibri"/>
      <family val="2"/>
      <scheme val="minor"/>
    </font>
    <font>
      <b/>
      <sz val="26"/>
      <name val="Times New Roman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60">
    <xf numFmtId="0" fontId="0" fillId="0" borderId="0" xfId="0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6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15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8" applyFont="1" applyBorder="1" applyAlignment="1">
      <alignment horizontal="center" vertical="center"/>
    </xf>
    <xf numFmtId="0" fontId="15" fillId="0" borderId="1" xfId="18" applyFont="1" applyBorder="1" applyAlignment="1">
      <alignment horizontal="center" vertical="center" wrapText="1"/>
    </xf>
    <xf numFmtId="15" fontId="15" fillId="0" borderId="1" xfId="18" applyNumberFormat="1" applyFont="1" applyBorder="1" applyAlignment="1">
      <alignment horizontal="center" vertical="center"/>
    </xf>
    <xf numFmtId="15" fontId="15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8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5" fontId="15" fillId="2" borderId="1" xfId="1" applyNumberFormat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1" xfId="18" applyFont="1" applyFill="1" applyBorder="1" applyAlignment="1">
      <alignment horizontal="center" vertical="center"/>
    </xf>
    <xf numFmtId="0" fontId="15" fillId="2" borderId="1" xfId="18" applyFont="1" applyFill="1" applyBorder="1" applyAlignment="1">
      <alignment horizontal="center" vertical="center" wrapText="1"/>
    </xf>
    <xf numFmtId="0" fontId="15" fillId="2" borderId="2" xfId="18" applyFont="1" applyFill="1" applyBorder="1" applyAlignment="1">
      <alignment horizontal="center" vertical="center"/>
    </xf>
    <xf numFmtId="15" fontId="15" fillId="2" borderId="1" xfId="18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</cellXfs>
  <cellStyles count="19">
    <cellStyle name="Comma 10 2 2" xfId="7" xr:uid="{00000000-0005-0000-0000-000000000000}"/>
    <cellStyle name="Comma 10 3" xfId="5" xr:uid="{00000000-0005-0000-0000-000001000000}"/>
    <cellStyle name="Comma 2" xfId="3" xr:uid="{00000000-0005-0000-0000-000002000000}"/>
    <cellStyle name="Comma 2 2" xfId="4" xr:uid="{00000000-0005-0000-0000-000003000000}"/>
    <cellStyle name="Comma 2 2 2" xfId="12" xr:uid="{00000000-0005-0000-0000-000004000000}"/>
    <cellStyle name="Comma 2 3" xfId="6" xr:uid="{00000000-0005-0000-0000-000005000000}"/>
    <cellStyle name="Comma 3" xfId="10" xr:uid="{00000000-0005-0000-0000-000006000000}"/>
    <cellStyle name="Hyperlink 2" xfId="16" xr:uid="{00000000-0005-0000-0000-000008000000}"/>
    <cellStyle name="Hyperlink 3" xfId="17" xr:uid="{00000000-0005-0000-0000-000009000000}"/>
    <cellStyle name="Normal" xfId="0" builtinId="0"/>
    <cellStyle name="Normal 10" xfId="13" xr:uid="{00000000-0005-0000-0000-00000B000000}"/>
    <cellStyle name="Normal 2" xfId="1" xr:uid="{00000000-0005-0000-0000-00000C000000}"/>
    <cellStyle name="Normal 2 2" xfId="18" xr:uid="{939CC0B5-B2CF-4685-964A-CC87EBE5FAB5}"/>
    <cellStyle name="Normal 24" xfId="15" xr:uid="{00000000-0005-0000-0000-00000D000000}"/>
    <cellStyle name="Normal 25" xfId="14" xr:uid="{00000000-0005-0000-0000-00000E000000}"/>
    <cellStyle name="Normal 3" xfId="2" xr:uid="{00000000-0005-0000-0000-00000F000000}"/>
    <cellStyle name="Normal 4" xfId="8" xr:uid="{00000000-0005-0000-0000-000010000000}"/>
    <cellStyle name="Normal 5" xfId="9" xr:uid="{00000000-0005-0000-0000-000011000000}"/>
    <cellStyle name="Normal 9" xfId="11" xr:uid="{00000000-0005-0000-0000-000012000000}"/>
  </cellStyles>
  <dxfs count="0"/>
  <tableStyles count="0" defaultTableStyle="TableStyleMedium2" defaultPivotStyle="PivotStyleLight16"/>
  <colors>
    <mruColors>
      <color rgb="FFB2B2B2"/>
      <color rgb="FF99FFCC"/>
      <color rgb="FFFF9999"/>
      <color rgb="FFCC99FF"/>
      <color rgb="FF99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86"/>
  <sheetViews>
    <sheetView tabSelected="1" view="pageBreakPreview" topLeftCell="D1" zoomScale="70" zoomScaleNormal="70" zoomScaleSheetLayoutView="70" workbookViewId="0">
      <pane ySplit="3" topLeftCell="A4" activePane="bottomLeft" state="frozen"/>
      <selection pane="bottomLeft" activeCell="M12" sqref="M12"/>
    </sheetView>
  </sheetViews>
  <sheetFormatPr defaultColWidth="9.140625" defaultRowHeight="15" x14ac:dyDescent="0.2"/>
  <cols>
    <col min="1" max="1" width="17.7109375" style="1" customWidth="1"/>
    <col min="2" max="3" width="17.85546875" style="15" customWidth="1"/>
    <col min="4" max="4" width="26.5703125" style="16" customWidth="1"/>
    <col min="5" max="5" width="26" style="17" customWidth="1"/>
    <col min="6" max="6" width="56.85546875" style="16" customWidth="1"/>
    <col min="7" max="7" width="13.85546875" style="15" customWidth="1"/>
    <col min="8" max="8" width="30.28515625" style="1" customWidth="1"/>
    <col min="9" max="9" width="11" style="15" customWidth="1"/>
    <col min="10" max="10" width="15.7109375" style="18" customWidth="1"/>
    <col min="11" max="11" width="18.5703125" style="15" customWidth="1"/>
    <col min="12" max="13" width="23.42578125" style="19" customWidth="1"/>
    <col min="14" max="44" width="9.140625" style="1"/>
    <col min="45" max="45" width="1.5703125" style="1" bestFit="1" customWidth="1"/>
    <col min="46" max="77" width="9.140625" style="1"/>
    <col min="78" max="78" width="7.7109375" style="1" bestFit="1" customWidth="1"/>
    <col min="79" max="79" width="13.28515625" style="1" bestFit="1" customWidth="1"/>
    <col min="80" max="80" width="9.140625" style="1"/>
    <col min="81" max="81" width="11.7109375" style="1" bestFit="1" customWidth="1"/>
    <col min="82" max="82" width="9.140625" style="1"/>
    <col min="83" max="83" width="16.28515625" style="1" customWidth="1"/>
    <col min="84" max="84" width="23.5703125" style="1" bestFit="1" customWidth="1"/>
    <col min="85" max="85" width="18.140625" style="1" bestFit="1" customWidth="1"/>
    <col min="86" max="86" width="16" style="1" bestFit="1" customWidth="1"/>
    <col min="87" max="87" width="15.5703125" style="1" bestFit="1" customWidth="1"/>
    <col min="88" max="16384" width="9.140625" style="1"/>
  </cols>
  <sheetData>
    <row r="1" spans="1:13" ht="39.950000000000003" customHeight="1" x14ac:dyDescent="0.2">
      <c r="A1" s="58" t="s">
        <v>315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9.950000000000003" customHeight="1" x14ac:dyDescent="0.2">
      <c r="A2" s="59" t="s">
        <v>314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s="2" customFormat="1" ht="50.25" customHeight="1" x14ac:dyDescent="0.2">
      <c r="A3" s="48" t="s">
        <v>11</v>
      </c>
      <c r="B3" s="48" t="s">
        <v>3</v>
      </c>
      <c r="C3" s="48" t="s">
        <v>13</v>
      </c>
      <c r="D3" s="48" t="s">
        <v>4</v>
      </c>
      <c r="E3" s="48" t="s">
        <v>10</v>
      </c>
      <c r="F3" s="49" t="s">
        <v>8</v>
      </c>
      <c r="G3" s="48" t="s">
        <v>7</v>
      </c>
      <c r="H3" s="48" t="s">
        <v>6</v>
      </c>
      <c r="I3" s="48" t="s">
        <v>5</v>
      </c>
      <c r="J3" s="50" t="s">
        <v>1</v>
      </c>
      <c r="K3" s="48" t="s">
        <v>2</v>
      </c>
      <c r="L3" s="48" t="s">
        <v>9</v>
      </c>
      <c r="M3" s="48" t="s">
        <v>0</v>
      </c>
    </row>
    <row r="4" spans="1:13" s="20" customFormat="1" ht="39.950000000000003" customHeight="1" x14ac:dyDescent="0.2">
      <c r="A4" s="3" t="s">
        <v>12</v>
      </c>
      <c r="B4" s="7" t="s">
        <v>14</v>
      </c>
      <c r="C4" s="7" t="s">
        <v>15</v>
      </c>
      <c r="D4" s="7" t="s">
        <v>16</v>
      </c>
      <c r="E4" s="45" t="s">
        <v>51</v>
      </c>
      <c r="F4" s="3" t="s">
        <v>52</v>
      </c>
      <c r="G4" s="7" t="s">
        <v>53</v>
      </c>
      <c r="H4" s="7" t="s">
        <v>54</v>
      </c>
      <c r="I4" s="7">
        <v>25</v>
      </c>
      <c r="J4" s="23">
        <v>45691</v>
      </c>
      <c r="K4" s="7" t="s">
        <v>241</v>
      </c>
      <c r="L4" s="21" t="s">
        <v>259</v>
      </c>
      <c r="M4" s="47" t="s">
        <v>263</v>
      </c>
    </row>
    <row r="5" spans="1:13" s="20" customFormat="1" ht="39.950000000000003" customHeight="1" x14ac:dyDescent="0.2">
      <c r="A5" s="3" t="s">
        <v>12</v>
      </c>
      <c r="B5" s="7" t="s">
        <v>14</v>
      </c>
      <c r="C5" s="7" t="s">
        <v>15</v>
      </c>
      <c r="D5" s="3" t="s">
        <v>46</v>
      </c>
      <c r="E5" s="45" t="s">
        <v>65</v>
      </c>
      <c r="F5" s="3" t="s">
        <v>66</v>
      </c>
      <c r="G5" s="7" t="s">
        <v>67</v>
      </c>
      <c r="H5" s="7" t="s">
        <v>64</v>
      </c>
      <c r="I5" s="7">
        <f>65+29</f>
        <v>94</v>
      </c>
      <c r="J5" s="24">
        <v>45691</v>
      </c>
      <c r="K5" s="7" t="s">
        <v>241</v>
      </c>
      <c r="L5" s="21" t="s">
        <v>262</v>
      </c>
      <c r="M5" s="47" t="s">
        <v>299</v>
      </c>
    </row>
    <row r="6" spans="1:13" s="20" customFormat="1" ht="39.950000000000003" customHeight="1" x14ac:dyDescent="0.2">
      <c r="A6" s="3" t="s">
        <v>12</v>
      </c>
      <c r="B6" s="6" t="s">
        <v>14</v>
      </c>
      <c r="C6" s="6" t="s">
        <v>118</v>
      </c>
      <c r="D6" s="6" t="s">
        <v>119</v>
      </c>
      <c r="E6" s="43" t="s">
        <v>139</v>
      </c>
      <c r="F6" s="8" t="s">
        <v>140</v>
      </c>
      <c r="G6" s="5" t="s">
        <v>141</v>
      </c>
      <c r="H6" s="5" t="s">
        <v>142</v>
      </c>
      <c r="I6" s="5">
        <v>38</v>
      </c>
      <c r="J6" s="24">
        <v>45691</v>
      </c>
      <c r="K6" s="7" t="s">
        <v>241</v>
      </c>
      <c r="L6" s="21" t="s">
        <v>262</v>
      </c>
      <c r="M6" s="47" t="s">
        <v>264</v>
      </c>
    </row>
    <row r="7" spans="1:13" s="20" customFormat="1" ht="39.950000000000003" customHeight="1" x14ac:dyDescent="0.2">
      <c r="A7" s="3" t="s">
        <v>12</v>
      </c>
      <c r="B7" s="6" t="s">
        <v>14</v>
      </c>
      <c r="C7" s="6" t="s">
        <v>15</v>
      </c>
      <c r="D7" s="6" t="s">
        <v>204</v>
      </c>
      <c r="E7" s="35" t="s">
        <v>245</v>
      </c>
      <c r="F7" s="26" t="s">
        <v>205</v>
      </c>
      <c r="G7" s="25" t="s">
        <v>206</v>
      </c>
      <c r="H7" s="25" t="s">
        <v>112</v>
      </c>
      <c r="I7" s="25">
        <v>27</v>
      </c>
      <c r="J7" s="24">
        <v>45691</v>
      </c>
      <c r="K7" s="25" t="s">
        <v>244</v>
      </c>
      <c r="L7" s="21" t="s">
        <v>259</v>
      </c>
      <c r="M7" s="47" t="s">
        <v>265</v>
      </c>
    </row>
    <row r="8" spans="1:13" s="20" customFormat="1" ht="39.950000000000003" customHeight="1" x14ac:dyDescent="0.2">
      <c r="A8" s="3" t="s">
        <v>12</v>
      </c>
      <c r="B8" s="6" t="s">
        <v>14</v>
      </c>
      <c r="C8" s="6" t="s">
        <v>15</v>
      </c>
      <c r="D8" s="6" t="s">
        <v>216</v>
      </c>
      <c r="E8" s="35" t="s">
        <v>246</v>
      </c>
      <c r="F8" s="26" t="s">
        <v>217</v>
      </c>
      <c r="G8" s="25" t="s">
        <v>206</v>
      </c>
      <c r="H8" s="25" t="s">
        <v>42</v>
      </c>
      <c r="I8" s="25">
        <v>12</v>
      </c>
      <c r="J8" s="24">
        <v>45691</v>
      </c>
      <c r="K8" s="25" t="s">
        <v>244</v>
      </c>
      <c r="L8" s="21" t="s">
        <v>259</v>
      </c>
      <c r="M8" s="47" t="s">
        <v>266</v>
      </c>
    </row>
    <row r="9" spans="1:13" s="22" customFormat="1" ht="39.950000000000003" customHeight="1" x14ac:dyDescent="0.2">
      <c r="A9" s="3" t="s">
        <v>12</v>
      </c>
      <c r="B9" s="6" t="s">
        <v>14</v>
      </c>
      <c r="C9" s="6" t="s">
        <v>118</v>
      </c>
      <c r="D9" s="4" t="s">
        <v>228</v>
      </c>
      <c r="E9" s="40" t="s">
        <v>254</v>
      </c>
      <c r="F9" s="28" t="s">
        <v>229</v>
      </c>
      <c r="G9" s="27" t="s">
        <v>206</v>
      </c>
      <c r="H9" s="27" t="s">
        <v>230</v>
      </c>
      <c r="I9" s="27">
        <v>59</v>
      </c>
      <c r="J9" s="29">
        <v>45691</v>
      </c>
      <c r="K9" s="25" t="s">
        <v>244</v>
      </c>
      <c r="L9" s="21" t="s">
        <v>259</v>
      </c>
      <c r="M9" s="47" t="s">
        <v>267</v>
      </c>
    </row>
    <row r="10" spans="1:13" s="20" customFormat="1" ht="39.950000000000003" customHeight="1" x14ac:dyDescent="0.2">
      <c r="A10" s="3" t="s">
        <v>12</v>
      </c>
      <c r="B10" s="6" t="s">
        <v>14</v>
      </c>
      <c r="C10" s="6" t="s">
        <v>118</v>
      </c>
      <c r="D10" s="6" t="s">
        <v>119</v>
      </c>
      <c r="E10" s="43" t="s">
        <v>156</v>
      </c>
      <c r="F10" s="8" t="s">
        <v>157</v>
      </c>
      <c r="G10" s="5" t="s">
        <v>155</v>
      </c>
      <c r="H10" s="5" t="s">
        <v>158</v>
      </c>
      <c r="I10" s="5">
        <v>81</v>
      </c>
      <c r="J10" s="24">
        <v>45692</v>
      </c>
      <c r="K10" s="7" t="s">
        <v>241</v>
      </c>
      <c r="L10" s="21" t="s">
        <v>259</v>
      </c>
      <c r="M10" s="47" t="s">
        <v>300</v>
      </c>
    </row>
    <row r="11" spans="1:13" s="20" customFormat="1" ht="39.950000000000003" customHeight="1" x14ac:dyDescent="0.2">
      <c r="A11" s="3" t="s">
        <v>12</v>
      </c>
      <c r="B11" s="7" t="s">
        <v>14</v>
      </c>
      <c r="C11" s="7" t="s">
        <v>15</v>
      </c>
      <c r="D11" s="7" t="s">
        <v>16</v>
      </c>
      <c r="E11" s="45" t="s">
        <v>39</v>
      </c>
      <c r="F11" s="3" t="s">
        <v>40</v>
      </c>
      <c r="G11" s="7" t="s">
        <v>41</v>
      </c>
      <c r="H11" s="7" t="s">
        <v>42</v>
      </c>
      <c r="I11" s="7">
        <v>59</v>
      </c>
      <c r="J11" s="24">
        <v>45692</v>
      </c>
      <c r="K11" s="7" t="s">
        <v>241</v>
      </c>
      <c r="L11" s="21" t="s">
        <v>259</v>
      </c>
      <c r="M11" s="47" t="s">
        <v>268</v>
      </c>
    </row>
    <row r="12" spans="1:13" s="20" customFormat="1" ht="39.950000000000003" customHeight="1" x14ac:dyDescent="0.2">
      <c r="A12" s="3" t="s">
        <v>12</v>
      </c>
      <c r="B12" s="6" t="s">
        <v>14</v>
      </c>
      <c r="C12" s="7" t="s">
        <v>102</v>
      </c>
      <c r="D12" s="6" t="s">
        <v>103</v>
      </c>
      <c r="E12" s="45" t="s">
        <v>104</v>
      </c>
      <c r="F12" s="3" t="s">
        <v>105</v>
      </c>
      <c r="G12" s="7" t="s">
        <v>106</v>
      </c>
      <c r="H12" s="7" t="s">
        <v>45</v>
      </c>
      <c r="I12" s="7">
        <f>37+45</f>
        <v>82</v>
      </c>
      <c r="J12" s="24">
        <v>45692</v>
      </c>
      <c r="K12" s="7" t="s">
        <v>243</v>
      </c>
      <c r="L12" s="21" t="s">
        <v>262</v>
      </c>
      <c r="M12" s="47" t="s">
        <v>318</v>
      </c>
    </row>
    <row r="13" spans="1:13" s="20" customFormat="1" ht="39.950000000000003" customHeight="1" x14ac:dyDescent="0.2">
      <c r="A13" s="3" t="s">
        <v>12</v>
      </c>
      <c r="B13" s="6" t="s">
        <v>14</v>
      </c>
      <c r="C13" s="6" t="s">
        <v>118</v>
      </c>
      <c r="D13" s="6" t="s">
        <v>119</v>
      </c>
      <c r="E13" s="43" t="s">
        <v>17</v>
      </c>
      <c r="F13" s="8" t="s">
        <v>18</v>
      </c>
      <c r="G13" s="5" t="s">
        <v>120</v>
      </c>
      <c r="H13" s="5" t="s">
        <v>45</v>
      </c>
      <c r="I13" s="5">
        <v>39</v>
      </c>
      <c r="J13" s="24">
        <v>45692</v>
      </c>
      <c r="K13" s="7" t="s">
        <v>241</v>
      </c>
      <c r="L13" s="21" t="s">
        <v>262</v>
      </c>
      <c r="M13" s="47" t="s">
        <v>269</v>
      </c>
    </row>
    <row r="14" spans="1:13" s="20" customFormat="1" ht="39.950000000000003" customHeight="1" x14ac:dyDescent="0.2">
      <c r="A14" s="3" t="s">
        <v>12</v>
      </c>
      <c r="B14" s="6" t="s">
        <v>14</v>
      </c>
      <c r="C14" s="6" t="s">
        <v>118</v>
      </c>
      <c r="D14" s="6" t="s">
        <v>119</v>
      </c>
      <c r="E14" s="43" t="s">
        <v>181</v>
      </c>
      <c r="F14" s="8" t="s">
        <v>182</v>
      </c>
      <c r="G14" s="5" t="s">
        <v>177</v>
      </c>
      <c r="H14" s="5" t="s">
        <v>183</v>
      </c>
      <c r="I14" s="5">
        <v>26</v>
      </c>
      <c r="J14" s="24">
        <v>45692</v>
      </c>
      <c r="K14" s="7" t="s">
        <v>241</v>
      </c>
      <c r="L14" s="21" t="s">
        <v>259</v>
      </c>
      <c r="M14" s="47" t="s">
        <v>265</v>
      </c>
    </row>
    <row r="15" spans="1:13" s="20" customFormat="1" ht="39.950000000000003" customHeight="1" x14ac:dyDescent="0.2">
      <c r="A15" s="3" t="s">
        <v>12</v>
      </c>
      <c r="B15" s="6" t="s">
        <v>14</v>
      </c>
      <c r="C15" s="6" t="s">
        <v>118</v>
      </c>
      <c r="D15" s="6" t="s">
        <v>119</v>
      </c>
      <c r="E15" s="43" t="s">
        <v>189</v>
      </c>
      <c r="F15" s="8" t="s">
        <v>190</v>
      </c>
      <c r="G15" s="5" t="s">
        <v>186</v>
      </c>
      <c r="H15" s="5" t="s">
        <v>191</v>
      </c>
      <c r="I15" s="5">
        <v>63</v>
      </c>
      <c r="J15" s="24">
        <v>45692</v>
      </c>
      <c r="K15" s="7" t="s">
        <v>243</v>
      </c>
      <c r="L15" s="21" t="s">
        <v>259</v>
      </c>
      <c r="M15" s="47" t="s">
        <v>270</v>
      </c>
    </row>
    <row r="16" spans="1:13" s="22" customFormat="1" ht="39.950000000000003" customHeight="1" x14ac:dyDescent="0.2">
      <c r="A16" s="3" t="s">
        <v>12</v>
      </c>
      <c r="B16" s="46" t="s">
        <v>14</v>
      </c>
      <c r="C16" s="46" t="s">
        <v>15</v>
      </c>
      <c r="D16" s="46" t="s">
        <v>204</v>
      </c>
      <c r="E16" s="35" t="s">
        <v>214</v>
      </c>
      <c r="F16" s="36" t="s">
        <v>215</v>
      </c>
      <c r="G16" s="35" t="s">
        <v>206</v>
      </c>
      <c r="H16" s="35" t="s">
        <v>38</v>
      </c>
      <c r="I16" s="35">
        <v>21</v>
      </c>
      <c r="J16" s="37">
        <v>45692</v>
      </c>
      <c r="K16" s="35" t="s">
        <v>244</v>
      </c>
      <c r="L16" s="21" t="s">
        <v>259</v>
      </c>
      <c r="M16" s="47" t="s">
        <v>271</v>
      </c>
    </row>
    <row r="17" spans="1:13" s="20" customFormat="1" ht="39.950000000000003" customHeight="1" x14ac:dyDescent="0.2">
      <c r="A17" s="3" t="s">
        <v>12</v>
      </c>
      <c r="B17" s="46" t="s">
        <v>14</v>
      </c>
      <c r="C17" s="46" t="s">
        <v>15</v>
      </c>
      <c r="D17" s="46" t="s">
        <v>216</v>
      </c>
      <c r="E17" s="35" t="s">
        <v>225</v>
      </c>
      <c r="F17" s="36" t="s">
        <v>226</v>
      </c>
      <c r="G17" s="35" t="s">
        <v>206</v>
      </c>
      <c r="H17" s="35" t="s">
        <v>73</v>
      </c>
      <c r="I17" s="35">
        <v>16</v>
      </c>
      <c r="J17" s="37">
        <v>45692</v>
      </c>
      <c r="K17" s="35" t="s">
        <v>244</v>
      </c>
      <c r="L17" s="21" t="s">
        <v>259</v>
      </c>
      <c r="M17" s="47" t="s">
        <v>272</v>
      </c>
    </row>
    <row r="18" spans="1:13" s="20" customFormat="1" ht="39.950000000000003" customHeight="1" x14ac:dyDescent="0.2">
      <c r="A18" s="3" t="s">
        <v>12</v>
      </c>
      <c r="B18" s="6" t="s">
        <v>14</v>
      </c>
      <c r="C18" s="6" t="s">
        <v>118</v>
      </c>
      <c r="D18" s="6" t="s">
        <v>231</v>
      </c>
      <c r="E18" s="39" t="s">
        <v>247</v>
      </c>
      <c r="F18" s="28" t="s">
        <v>232</v>
      </c>
      <c r="G18" s="27" t="s">
        <v>206</v>
      </c>
      <c r="H18" s="27" t="s">
        <v>138</v>
      </c>
      <c r="I18" s="27">
        <v>36</v>
      </c>
      <c r="J18" s="29">
        <v>45692</v>
      </c>
      <c r="K18" s="25" t="s">
        <v>244</v>
      </c>
      <c r="L18" s="21" t="s">
        <v>259</v>
      </c>
      <c r="M18" s="47" t="s">
        <v>273</v>
      </c>
    </row>
    <row r="19" spans="1:13" s="20" customFormat="1" ht="39.950000000000003" customHeight="1" x14ac:dyDescent="0.2">
      <c r="A19" s="3" t="s">
        <v>12</v>
      </c>
      <c r="B19" s="7" t="s">
        <v>14</v>
      </c>
      <c r="C19" s="7" t="s">
        <v>15</v>
      </c>
      <c r="D19" s="7" t="s">
        <v>16</v>
      </c>
      <c r="E19" s="45" t="s">
        <v>43</v>
      </c>
      <c r="F19" s="3" t="s">
        <v>44</v>
      </c>
      <c r="G19" s="7" t="s">
        <v>41</v>
      </c>
      <c r="H19" s="7" t="s">
        <v>45</v>
      </c>
      <c r="I19" s="7">
        <v>63</v>
      </c>
      <c r="J19" s="24">
        <v>45694</v>
      </c>
      <c r="K19" s="7" t="s">
        <v>243</v>
      </c>
      <c r="L19" s="21" t="s">
        <v>259</v>
      </c>
      <c r="M19" s="47" t="s">
        <v>274</v>
      </c>
    </row>
    <row r="20" spans="1:13" s="20" customFormat="1" ht="39.950000000000003" customHeight="1" x14ac:dyDescent="0.2">
      <c r="A20" s="3" t="s">
        <v>12</v>
      </c>
      <c r="B20" s="6" t="s">
        <v>14</v>
      </c>
      <c r="C20" s="6" t="s">
        <v>118</v>
      </c>
      <c r="D20" s="6" t="s">
        <v>119</v>
      </c>
      <c r="E20" s="43" t="s">
        <v>143</v>
      </c>
      <c r="F20" s="8" t="s">
        <v>144</v>
      </c>
      <c r="G20" s="5" t="s">
        <v>141</v>
      </c>
      <c r="H20" s="5" t="s">
        <v>123</v>
      </c>
      <c r="I20" s="5">
        <v>38</v>
      </c>
      <c r="J20" s="24">
        <v>45694</v>
      </c>
      <c r="K20" s="7" t="s">
        <v>241</v>
      </c>
      <c r="L20" s="21" t="s">
        <v>259</v>
      </c>
      <c r="M20" s="47" t="s">
        <v>268</v>
      </c>
    </row>
    <row r="21" spans="1:13" s="20" customFormat="1" ht="39.950000000000003" customHeight="1" x14ac:dyDescent="0.2">
      <c r="A21" s="3" t="s">
        <v>12</v>
      </c>
      <c r="B21" s="6" t="s">
        <v>14</v>
      </c>
      <c r="C21" s="7" t="s">
        <v>15</v>
      </c>
      <c r="D21" s="6" t="s">
        <v>84</v>
      </c>
      <c r="E21" s="45" t="s">
        <v>107</v>
      </c>
      <c r="F21" s="3" t="s">
        <v>108</v>
      </c>
      <c r="G21" s="7" t="s">
        <v>109</v>
      </c>
      <c r="H21" s="7" t="s">
        <v>23</v>
      </c>
      <c r="I21" s="7">
        <v>21</v>
      </c>
      <c r="J21" s="24">
        <v>45694</v>
      </c>
      <c r="K21" s="7" t="s">
        <v>241</v>
      </c>
      <c r="L21" s="21" t="s">
        <v>259</v>
      </c>
      <c r="M21" s="47" t="s">
        <v>271</v>
      </c>
    </row>
    <row r="22" spans="1:13" s="20" customFormat="1" ht="39.950000000000003" customHeight="1" x14ac:dyDescent="0.2">
      <c r="A22" s="3" t="s">
        <v>12</v>
      </c>
      <c r="B22" s="6" t="s">
        <v>14</v>
      </c>
      <c r="C22" s="6" t="s">
        <v>118</v>
      </c>
      <c r="D22" s="6" t="s">
        <v>119</v>
      </c>
      <c r="E22" s="43" t="s">
        <v>178</v>
      </c>
      <c r="F22" s="8" t="s">
        <v>179</v>
      </c>
      <c r="G22" s="5" t="s">
        <v>177</v>
      </c>
      <c r="H22" s="5" t="s">
        <v>180</v>
      </c>
      <c r="I22" s="5">
        <v>26</v>
      </c>
      <c r="J22" s="24">
        <v>45694</v>
      </c>
      <c r="K22" s="7" t="s">
        <v>241</v>
      </c>
      <c r="L22" s="21" t="s">
        <v>259</v>
      </c>
      <c r="M22" s="47" t="s">
        <v>272</v>
      </c>
    </row>
    <row r="23" spans="1:13" s="20" customFormat="1" ht="39.950000000000003" customHeight="1" x14ac:dyDescent="0.2">
      <c r="A23" s="3" t="s">
        <v>12</v>
      </c>
      <c r="B23" s="6" t="s">
        <v>14</v>
      </c>
      <c r="C23" s="6" t="s">
        <v>118</v>
      </c>
      <c r="D23" s="6" t="s">
        <v>119</v>
      </c>
      <c r="E23" s="43" t="s">
        <v>184</v>
      </c>
      <c r="F23" s="8" t="s">
        <v>185</v>
      </c>
      <c r="G23" s="5" t="s">
        <v>186</v>
      </c>
      <c r="H23" s="5" t="s">
        <v>147</v>
      </c>
      <c r="I23" s="5">
        <v>63</v>
      </c>
      <c r="J23" s="24">
        <v>45694</v>
      </c>
      <c r="K23" s="7" t="s">
        <v>243</v>
      </c>
      <c r="L23" s="21" t="s">
        <v>262</v>
      </c>
      <c r="M23" s="47" t="s">
        <v>275</v>
      </c>
    </row>
    <row r="24" spans="1:13" s="20" customFormat="1" ht="39.950000000000003" customHeight="1" x14ac:dyDescent="0.2">
      <c r="A24" s="3" t="s">
        <v>12</v>
      </c>
      <c r="B24" s="6" t="s">
        <v>14</v>
      </c>
      <c r="C24" s="6" t="s">
        <v>118</v>
      </c>
      <c r="D24" s="6" t="s">
        <v>119</v>
      </c>
      <c r="E24" s="43" t="s">
        <v>199</v>
      </c>
      <c r="F24" s="8" t="s">
        <v>200</v>
      </c>
      <c r="G24" s="5" t="s">
        <v>201</v>
      </c>
      <c r="H24" s="5" t="s">
        <v>150</v>
      </c>
      <c r="I24" s="5">
        <v>45</v>
      </c>
      <c r="J24" s="24">
        <v>45694</v>
      </c>
      <c r="K24" s="7" t="s">
        <v>243</v>
      </c>
      <c r="L24" s="21" t="s">
        <v>262</v>
      </c>
      <c r="M24" s="47" t="s">
        <v>269</v>
      </c>
    </row>
    <row r="25" spans="1:13" s="20" customFormat="1" ht="39.950000000000003" customHeight="1" x14ac:dyDescent="0.2">
      <c r="A25" s="3" t="s">
        <v>12</v>
      </c>
      <c r="B25" s="6" t="s">
        <v>14</v>
      </c>
      <c r="C25" s="6" t="s">
        <v>102</v>
      </c>
      <c r="D25" s="6" t="s">
        <v>220</v>
      </c>
      <c r="E25" s="35" t="s">
        <v>255</v>
      </c>
      <c r="F25" s="26" t="s">
        <v>221</v>
      </c>
      <c r="G25" s="25" t="s">
        <v>222</v>
      </c>
      <c r="H25" s="25" t="s">
        <v>223</v>
      </c>
      <c r="I25" s="25">
        <f>24+22</f>
        <v>46</v>
      </c>
      <c r="J25" s="24">
        <v>45694</v>
      </c>
      <c r="K25" s="25" t="s">
        <v>244</v>
      </c>
      <c r="L25" s="21" t="s">
        <v>259</v>
      </c>
      <c r="M25" s="47" t="s">
        <v>276</v>
      </c>
    </row>
    <row r="26" spans="1:13" s="20" customFormat="1" ht="39.950000000000003" customHeight="1" x14ac:dyDescent="0.2">
      <c r="A26" s="3" t="s">
        <v>12</v>
      </c>
      <c r="B26" s="7" t="s">
        <v>14</v>
      </c>
      <c r="C26" s="7" t="s">
        <v>15</v>
      </c>
      <c r="D26" s="7" t="s">
        <v>16</v>
      </c>
      <c r="E26" s="45" t="s">
        <v>55</v>
      </c>
      <c r="F26" s="3" t="s">
        <v>56</v>
      </c>
      <c r="G26" s="7" t="s">
        <v>53</v>
      </c>
      <c r="H26" s="7" t="s">
        <v>54</v>
      </c>
      <c r="I26" s="7">
        <v>55</v>
      </c>
      <c r="J26" s="23">
        <v>45695</v>
      </c>
      <c r="K26" s="7" t="s">
        <v>241</v>
      </c>
      <c r="L26" s="21" t="s">
        <v>262</v>
      </c>
      <c r="M26" s="47" t="s">
        <v>277</v>
      </c>
    </row>
    <row r="27" spans="1:13" s="20" customFormat="1" ht="39.950000000000003" customHeight="1" x14ac:dyDescent="0.2">
      <c r="A27" s="3" t="s">
        <v>12</v>
      </c>
      <c r="B27" s="7" t="s">
        <v>14</v>
      </c>
      <c r="C27" s="7" t="s">
        <v>15</v>
      </c>
      <c r="D27" s="7" t="s">
        <v>16</v>
      </c>
      <c r="E27" s="45" t="s">
        <v>68</v>
      </c>
      <c r="F27" s="3" t="s">
        <v>69</v>
      </c>
      <c r="G27" s="7" t="s">
        <v>70</v>
      </c>
      <c r="H27" s="7" t="s">
        <v>50</v>
      </c>
      <c r="I27" s="7">
        <v>45</v>
      </c>
      <c r="J27" s="24">
        <v>45695</v>
      </c>
      <c r="K27" s="7" t="s">
        <v>241</v>
      </c>
      <c r="L27" s="21" t="s">
        <v>262</v>
      </c>
      <c r="M27" s="47" t="s">
        <v>278</v>
      </c>
    </row>
    <row r="28" spans="1:13" s="20" customFormat="1" ht="39.950000000000003" customHeight="1" x14ac:dyDescent="0.2">
      <c r="A28" s="3" t="s">
        <v>12</v>
      </c>
      <c r="B28" s="6" t="s">
        <v>14</v>
      </c>
      <c r="C28" s="6" t="s">
        <v>118</v>
      </c>
      <c r="D28" s="6" t="s">
        <v>119</v>
      </c>
      <c r="E28" s="43" t="s">
        <v>131</v>
      </c>
      <c r="F28" s="8" t="s">
        <v>132</v>
      </c>
      <c r="G28" s="5" t="s">
        <v>129</v>
      </c>
      <c r="H28" s="5" t="s">
        <v>133</v>
      </c>
      <c r="I28" s="5">
        <v>46</v>
      </c>
      <c r="J28" s="24">
        <v>45695</v>
      </c>
      <c r="K28" s="7" t="s">
        <v>241</v>
      </c>
      <c r="L28" s="21" t="s">
        <v>262</v>
      </c>
      <c r="M28" s="47" t="s">
        <v>264</v>
      </c>
    </row>
    <row r="29" spans="1:13" s="20" customFormat="1" ht="39.950000000000003" customHeight="1" x14ac:dyDescent="0.2">
      <c r="A29" s="3" t="s">
        <v>12</v>
      </c>
      <c r="B29" s="6" t="s">
        <v>14</v>
      </c>
      <c r="C29" s="6" t="s">
        <v>118</v>
      </c>
      <c r="D29" s="6" t="s">
        <v>119</v>
      </c>
      <c r="E29" s="43" t="s">
        <v>153</v>
      </c>
      <c r="F29" s="8" t="s">
        <v>154</v>
      </c>
      <c r="G29" s="5" t="s">
        <v>155</v>
      </c>
      <c r="H29" s="5" t="s">
        <v>73</v>
      </c>
      <c r="I29" s="5">
        <v>82</v>
      </c>
      <c r="J29" s="24">
        <v>45695</v>
      </c>
      <c r="K29" s="7" t="s">
        <v>241</v>
      </c>
      <c r="L29" s="21" t="s">
        <v>262</v>
      </c>
      <c r="M29" s="47" t="s">
        <v>301</v>
      </c>
    </row>
    <row r="30" spans="1:13" s="20" customFormat="1" ht="39.950000000000003" customHeight="1" x14ac:dyDescent="0.2">
      <c r="A30" s="3" t="s">
        <v>12</v>
      </c>
      <c r="B30" s="7" t="s">
        <v>14</v>
      </c>
      <c r="C30" s="7" t="s">
        <v>15</v>
      </c>
      <c r="D30" s="7" t="s">
        <v>46</v>
      </c>
      <c r="E30" s="45" t="s">
        <v>77</v>
      </c>
      <c r="F30" s="3" t="s">
        <v>78</v>
      </c>
      <c r="G30" s="7" t="s">
        <v>79</v>
      </c>
      <c r="H30" s="7" t="s">
        <v>80</v>
      </c>
      <c r="I30" s="7">
        <f>55+26</f>
        <v>81</v>
      </c>
      <c r="J30" s="24">
        <v>45696</v>
      </c>
      <c r="K30" s="7" t="s">
        <v>241</v>
      </c>
      <c r="L30" s="21" t="s">
        <v>259</v>
      </c>
      <c r="M30" s="47" t="s">
        <v>302</v>
      </c>
    </row>
    <row r="31" spans="1:13" s="20" customFormat="1" ht="39.950000000000003" customHeight="1" x14ac:dyDescent="0.2">
      <c r="A31" s="3" t="s">
        <v>12</v>
      </c>
      <c r="B31" s="6" t="s">
        <v>14</v>
      </c>
      <c r="C31" s="6" t="s">
        <v>118</v>
      </c>
      <c r="D31" s="6" t="s">
        <v>119</v>
      </c>
      <c r="E31" s="43" t="s">
        <v>175</v>
      </c>
      <c r="F31" s="8" t="s">
        <v>176</v>
      </c>
      <c r="G31" s="5" t="s">
        <v>177</v>
      </c>
      <c r="H31" s="5" t="s">
        <v>130</v>
      </c>
      <c r="I31" s="5">
        <v>26</v>
      </c>
      <c r="J31" s="24">
        <v>45696</v>
      </c>
      <c r="K31" s="7" t="s">
        <v>242</v>
      </c>
      <c r="L31" s="21" t="s">
        <v>259</v>
      </c>
      <c r="M31" s="47" t="s">
        <v>271</v>
      </c>
    </row>
    <row r="32" spans="1:13" s="20" customFormat="1" ht="39.950000000000003" customHeight="1" x14ac:dyDescent="0.2">
      <c r="A32" s="3" t="s">
        <v>12</v>
      </c>
      <c r="B32" s="6" t="s">
        <v>14</v>
      </c>
      <c r="C32" s="6" t="s">
        <v>118</v>
      </c>
      <c r="D32" s="6" t="s">
        <v>119</v>
      </c>
      <c r="E32" s="43" t="s">
        <v>187</v>
      </c>
      <c r="F32" s="8" t="s">
        <v>188</v>
      </c>
      <c r="G32" s="5" t="s">
        <v>186</v>
      </c>
      <c r="H32" s="5" t="s">
        <v>130</v>
      </c>
      <c r="I32" s="5">
        <v>63</v>
      </c>
      <c r="J32" s="24">
        <v>45696</v>
      </c>
      <c r="K32" s="7" t="s">
        <v>243</v>
      </c>
      <c r="L32" s="21" t="s">
        <v>262</v>
      </c>
      <c r="M32" s="47" t="s">
        <v>279</v>
      </c>
    </row>
    <row r="33" spans="1:13" s="20" customFormat="1" ht="39.950000000000003" customHeight="1" x14ac:dyDescent="0.2">
      <c r="A33" s="3" t="s">
        <v>12</v>
      </c>
      <c r="B33" s="6" t="s">
        <v>14</v>
      </c>
      <c r="C33" s="6" t="s">
        <v>118</v>
      </c>
      <c r="D33" s="6" t="s">
        <v>119</v>
      </c>
      <c r="E33" s="43" t="s">
        <v>202</v>
      </c>
      <c r="F33" s="8" t="s">
        <v>203</v>
      </c>
      <c r="G33" s="5" t="s">
        <v>201</v>
      </c>
      <c r="H33" s="5" t="s">
        <v>30</v>
      </c>
      <c r="I33" s="5">
        <v>45</v>
      </c>
      <c r="J33" s="24">
        <v>45696</v>
      </c>
      <c r="K33" s="7" t="s">
        <v>241</v>
      </c>
      <c r="L33" s="21" t="s">
        <v>259</v>
      </c>
      <c r="M33" s="47" t="s">
        <v>273</v>
      </c>
    </row>
    <row r="34" spans="1:13" s="20" customFormat="1" ht="39.950000000000003" customHeight="1" x14ac:dyDescent="0.2">
      <c r="A34" s="3" t="s">
        <v>12</v>
      </c>
      <c r="B34" s="7" t="s">
        <v>14</v>
      </c>
      <c r="C34" s="7" t="s">
        <v>15</v>
      </c>
      <c r="D34" s="7" t="s">
        <v>16</v>
      </c>
      <c r="E34" s="45" t="s">
        <v>17</v>
      </c>
      <c r="F34" s="3" t="s">
        <v>18</v>
      </c>
      <c r="G34" s="7" t="s">
        <v>19</v>
      </c>
      <c r="H34" s="7" t="s">
        <v>20</v>
      </c>
      <c r="I34" s="7">
        <v>39</v>
      </c>
      <c r="J34" s="24">
        <v>45698</v>
      </c>
      <c r="K34" s="7" t="s">
        <v>240</v>
      </c>
      <c r="L34" s="21" t="s">
        <v>262</v>
      </c>
      <c r="M34" s="47" t="s">
        <v>280</v>
      </c>
    </row>
    <row r="35" spans="1:13" s="20" customFormat="1" ht="39.950000000000003" customHeight="1" x14ac:dyDescent="0.2">
      <c r="A35" s="3" t="s">
        <v>12</v>
      </c>
      <c r="B35" s="6" t="s">
        <v>14</v>
      </c>
      <c r="C35" s="6" t="s">
        <v>118</v>
      </c>
      <c r="D35" s="6" t="s">
        <v>119</v>
      </c>
      <c r="E35" s="43" t="s">
        <v>159</v>
      </c>
      <c r="F35" s="8" t="s">
        <v>160</v>
      </c>
      <c r="G35" s="5" t="s">
        <v>155</v>
      </c>
      <c r="H35" s="5" t="s">
        <v>126</v>
      </c>
      <c r="I35" s="5">
        <v>84</v>
      </c>
      <c r="J35" s="24">
        <v>45698</v>
      </c>
      <c r="K35" s="7" t="s">
        <v>241</v>
      </c>
      <c r="L35" s="21" t="s">
        <v>262</v>
      </c>
      <c r="M35" s="47" t="s">
        <v>303</v>
      </c>
    </row>
    <row r="36" spans="1:13" s="20" customFormat="1" ht="39.950000000000003" customHeight="1" x14ac:dyDescent="0.2">
      <c r="A36" s="3" t="s">
        <v>12</v>
      </c>
      <c r="B36" s="7" t="s">
        <v>14</v>
      </c>
      <c r="C36" s="7" t="s">
        <v>15</v>
      </c>
      <c r="D36" s="7" t="s">
        <v>16</v>
      </c>
      <c r="E36" s="45" t="s">
        <v>36</v>
      </c>
      <c r="F36" s="3" t="s">
        <v>37</v>
      </c>
      <c r="G36" s="7" t="s">
        <v>29</v>
      </c>
      <c r="H36" s="7" t="s">
        <v>38</v>
      </c>
      <c r="I36" s="31">
        <v>58</v>
      </c>
      <c r="J36" s="30">
        <v>45698</v>
      </c>
      <c r="K36" s="7" t="s">
        <v>241</v>
      </c>
      <c r="L36" s="21" t="s">
        <v>262</v>
      </c>
      <c r="M36" s="47" t="s">
        <v>281</v>
      </c>
    </row>
    <row r="37" spans="1:13" s="20" customFormat="1" ht="39.950000000000003" customHeight="1" x14ac:dyDescent="0.2">
      <c r="A37" s="3" t="s">
        <v>12</v>
      </c>
      <c r="B37" s="7" t="s">
        <v>14</v>
      </c>
      <c r="C37" s="7" t="s">
        <v>15</v>
      </c>
      <c r="D37" s="7" t="s">
        <v>16</v>
      </c>
      <c r="E37" s="45" t="s">
        <v>57</v>
      </c>
      <c r="F37" s="3" t="s">
        <v>58</v>
      </c>
      <c r="G37" s="7" t="s">
        <v>41</v>
      </c>
      <c r="H37" s="7" t="s">
        <v>59</v>
      </c>
      <c r="I37" s="31">
        <v>54</v>
      </c>
      <c r="J37" s="30">
        <v>45698</v>
      </c>
      <c r="K37" s="7" t="s">
        <v>241</v>
      </c>
      <c r="L37" s="21" t="s">
        <v>262</v>
      </c>
      <c r="M37" s="47" t="s">
        <v>282</v>
      </c>
    </row>
    <row r="38" spans="1:13" s="20" customFormat="1" ht="39.950000000000003" customHeight="1" x14ac:dyDescent="0.2">
      <c r="A38" s="3" t="s">
        <v>12</v>
      </c>
      <c r="B38" s="6" t="s">
        <v>14</v>
      </c>
      <c r="C38" s="6" t="s">
        <v>118</v>
      </c>
      <c r="D38" s="6" t="s">
        <v>119</v>
      </c>
      <c r="E38" s="43" t="s">
        <v>134</v>
      </c>
      <c r="F38" s="8" t="s">
        <v>135</v>
      </c>
      <c r="G38" s="5" t="s">
        <v>129</v>
      </c>
      <c r="H38" s="5" t="s">
        <v>123</v>
      </c>
      <c r="I38" s="32">
        <v>45</v>
      </c>
      <c r="J38" s="24">
        <v>45698</v>
      </c>
      <c r="K38" s="7" t="s">
        <v>241</v>
      </c>
      <c r="L38" s="21" t="s">
        <v>262</v>
      </c>
      <c r="M38" s="47" t="s">
        <v>269</v>
      </c>
    </row>
    <row r="39" spans="1:13" s="20" customFormat="1" ht="39.950000000000003" customHeight="1" x14ac:dyDescent="0.2">
      <c r="A39" s="3" t="s">
        <v>12</v>
      </c>
      <c r="B39" s="6" t="s">
        <v>14</v>
      </c>
      <c r="C39" s="6" t="s">
        <v>118</v>
      </c>
      <c r="D39" s="6" t="s">
        <v>119</v>
      </c>
      <c r="E39" s="43" t="s">
        <v>145</v>
      </c>
      <c r="F39" s="8" t="s">
        <v>146</v>
      </c>
      <c r="G39" s="5" t="s">
        <v>141</v>
      </c>
      <c r="H39" s="5" t="s">
        <v>147</v>
      </c>
      <c r="I39" s="32">
        <v>38</v>
      </c>
      <c r="J39" s="24">
        <v>45698</v>
      </c>
      <c r="K39" s="7" t="s">
        <v>241</v>
      </c>
      <c r="L39" s="21" t="s">
        <v>262</v>
      </c>
      <c r="M39" s="47" t="s">
        <v>283</v>
      </c>
    </row>
    <row r="40" spans="1:13" s="20" customFormat="1" ht="39.950000000000003" customHeight="1" x14ac:dyDescent="0.2">
      <c r="A40" s="3" t="s">
        <v>12</v>
      </c>
      <c r="B40" s="6" t="s">
        <v>14</v>
      </c>
      <c r="C40" s="7" t="s">
        <v>15</v>
      </c>
      <c r="D40" s="6" t="s">
        <v>84</v>
      </c>
      <c r="E40" s="45" t="s">
        <v>110</v>
      </c>
      <c r="F40" s="3" t="s">
        <v>111</v>
      </c>
      <c r="G40" s="7" t="s">
        <v>109</v>
      </c>
      <c r="H40" s="7" t="s">
        <v>112</v>
      </c>
      <c r="I40" s="31">
        <v>32</v>
      </c>
      <c r="J40" s="24">
        <v>45698</v>
      </c>
      <c r="K40" s="7" t="s">
        <v>241</v>
      </c>
      <c r="L40" s="21" t="s">
        <v>262</v>
      </c>
      <c r="M40" s="47" t="s">
        <v>284</v>
      </c>
    </row>
    <row r="41" spans="1:13" s="20" customFormat="1" ht="39.950000000000003" customHeight="1" x14ac:dyDescent="0.2">
      <c r="A41" s="3" t="s">
        <v>12</v>
      </c>
      <c r="B41" s="6" t="s">
        <v>14</v>
      </c>
      <c r="C41" s="7" t="s">
        <v>15</v>
      </c>
      <c r="D41" s="6" t="s">
        <v>84</v>
      </c>
      <c r="E41" s="45" t="s">
        <v>88</v>
      </c>
      <c r="F41" s="3" t="s">
        <v>89</v>
      </c>
      <c r="G41" s="7" t="s">
        <v>90</v>
      </c>
      <c r="H41" s="7" t="s">
        <v>91</v>
      </c>
      <c r="I41" s="31">
        <v>26</v>
      </c>
      <c r="J41" s="24">
        <v>45698</v>
      </c>
      <c r="K41" s="7" t="s">
        <v>241</v>
      </c>
      <c r="L41" s="21" t="s">
        <v>259</v>
      </c>
      <c r="M41" s="47" t="s">
        <v>271</v>
      </c>
    </row>
    <row r="42" spans="1:13" s="20" customFormat="1" ht="39.950000000000003" customHeight="1" x14ac:dyDescent="0.2">
      <c r="A42" s="3" t="s">
        <v>12</v>
      </c>
      <c r="B42" s="6" t="s">
        <v>14</v>
      </c>
      <c r="C42" s="6" t="s">
        <v>102</v>
      </c>
      <c r="D42" s="6" t="s">
        <v>210</v>
      </c>
      <c r="E42" s="35" t="s">
        <v>211</v>
      </c>
      <c r="F42" s="26" t="s">
        <v>212</v>
      </c>
      <c r="G42" s="25" t="s">
        <v>206</v>
      </c>
      <c r="H42" s="25" t="s">
        <v>150</v>
      </c>
      <c r="I42" s="33">
        <v>14</v>
      </c>
      <c r="J42" s="24">
        <v>45698</v>
      </c>
      <c r="K42" s="25" t="s">
        <v>244</v>
      </c>
      <c r="L42" s="21" t="s">
        <v>259</v>
      </c>
      <c r="M42" s="47" t="s">
        <v>285</v>
      </c>
    </row>
    <row r="43" spans="1:13" ht="39.950000000000003" customHeight="1" x14ac:dyDescent="0.2">
      <c r="A43" s="3" t="s">
        <v>12</v>
      </c>
      <c r="B43" s="6" t="s">
        <v>14</v>
      </c>
      <c r="C43" s="6" t="s">
        <v>15</v>
      </c>
      <c r="D43" s="6" t="s">
        <v>216</v>
      </c>
      <c r="E43" s="35" t="s">
        <v>253</v>
      </c>
      <c r="F43" s="26" t="s">
        <v>224</v>
      </c>
      <c r="G43" s="25" t="s">
        <v>206</v>
      </c>
      <c r="H43" s="25" t="s">
        <v>76</v>
      </c>
      <c r="I43" s="33">
        <v>23</v>
      </c>
      <c r="J43" s="24">
        <v>45698</v>
      </c>
      <c r="K43" s="25" t="s">
        <v>244</v>
      </c>
      <c r="L43" s="21" t="s">
        <v>259</v>
      </c>
      <c r="M43" s="47" t="s">
        <v>271</v>
      </c>
    </row>
    <row r="44" spans="1:13" ht="39.950000000000003" customHeight="1" x14ac:dyDescent="0.2">
      <c r="A44" s="3" t="s">
        <v>12</v>
      </c>
      <c r="B44" s="6" t="s">
        <v>14</v>
      </c>
      <c r="C44" s="6" t="s">
        <v>118</v>
      </c>
      <c r="D44" s="6" t="s">
        <v>231</v>
      </c>
      <c r="E44" s="39" t="s">
        <v>234</v>
      </c>
      <c r="F44" s="28" t="s">
        <v>235</v>
      </c>
      <c r="G44" s="27" t="s">
        <v>206</v>
      </c>
      <c r="H44" s="27" t="s">
        <v>236</v>
      </c>
      <c r="I44" s="34">
        <v>32</v>
      </c>
      <c r="J44" s="29">
        <v>45698</v>
      </c>
      <c r="K44" s="25" t="s">
        <v>244</v>
      </c>
      <c r="L44" s="21" t="s">
        <v>259</v>
      </c>
      <c r="M44" s="47" t="s">
        <v>274</v>
      </c>
    </row>
    <row r="45" spans="1:13" ht="39.950000000000003" customHeight="1" x14ac:dyDescent="0.2">
      <c r="A45" s="3" t="s">
        <v>12</v>
      </c>
      <c r="B45" s="7" t="s">
        <v>14</v>
      </c>
      <c r="C45" s="7" t="s">
        <v>15</v>
      </c>
      <c r="D45" s="7" t="s">
        <v>16</v>
      </c>
      <c r="E45" s="45" t="s">
        <v>71</v>
      </c>
      <c r="F45" s="3" t="s">
        <v>72</v>
      </c>
      <c r="G45" s="7" t="s">
        <v>70</v>
      </c>
      <c r="H45" s="7" t="s">
        <v>73</v>
      </c>
      <c r="I45" s="31">
        <v>53</v>
      </c>
      <c r="J45" s="24">
        <v>45699</v>
      </c>
      <c r="K45" s="7" t="s">
        <v>241</v>
      </c>
      <c r="L45" s="21" t="s">
        <v>261</v>
      </c>
      <c r="M45" s="47" t="s">
        <v>304</v>
      </c>
    </row>
    <row r="46" spans="1:13" ht="39.950000000000003" customHeight="1" x14ac:dyDescent="0.2">
      <c r="A46" s="3" t="s">
        <v>12</v>
      </c>
      <c r="B46" s="6" t="s">
        <v>14</v>
      </c>
      <c r="C46" s="7" t="s">
        <v>15</v>
      </c>
      <c r="D46" s="6" t="s">
        <v>84</v>
      </c>
      <c r="E46" s="45" t="s">
        <v>95</v>
      </c>
      <c r="F46" s="3" t="s">
        <v>96</v>
      </c>
      <c r="G46" s="7" t="s">
        <v>97</v>
      </c>
      <c r="H46" s="7" t="s">
        <v>20</v>
      </c>
      <c r="I46" s="31">
        <v>35</v>
      </c>
      <c r="J46" s="24">
        <v>45699</v>
      </c>
      <c r="K46" s="7" t="s">
        <v>242</v>
      </c>
      <c r="L46" s="21" t="s">
        <v>260</v>
      </c>
      <c r="M46" s="47" t="s">
        <v>286</v>
      </c>
    </row>
    <row r="47" spans="1:13" ht="39.950000000000003" customHeight="1" x14ac:dyDescent="0.2">
      <c r="A47" s="3" t="s">
        <v>12</v>
      </c>
      <c r="B47" s="6" t="s">
        <v>14</v>
      </c>
      <c r="C47" s="6" t="s">
        <v>118</v>
      </c>
      <c r="D47" s="6" t="s">
        <v>119</v>
      </c>
      <c r="E47" s="43" t="s">
        <v>168</v>
      </c>
      <c r="F47" s="8" t="s">
        <v>169</v>
      </c>
      <c r="G47" s="5" t="s">
        <v>256</v>
      </c>
      <c r="H47" s="5" t="s">
        <v>158</v>
      </c>
      <c r="I47" s="32">
        <v>43</v>
      </c>
      <c r="J47" s="24">
        <v>45699</v>
      </c>
      <c r="K47" s="7" t="s">
        <v>240</v>
      </c>
      <c r="L47" s="21" t="s">
        <v>260</v>
      </c>
      <c r="M47" s="47" t="s">
        <v>287</v>
      </c>
    </row>
    <row r="48" spans="1:13" ht="66.75" customHeight="1" x14ac:dyDescent="0.2">
      <c r="A48" s="3" t="s">
        <v>12</v>
      </c>
      <c r="B48" s="6" t="s">
        <v>14</v>
      </c>
      <c r="C48" s="6" t="s">
        <v>118</v>
      </c>
      <c r="D48" s="6" t="s">
        <v>119</v>
      </c>
      <c r="E48" s="43" t="s">
        <v>74</v>
      </c>
      <c r="F48" s="8" t="s">
        <v>75</v>
      </c>
      <c r="G48" s="5" t="s">
        <v>192</v>
      </c>
      <c r="H48" s="5" t="s">
        <v>193</v>
      </c>
      <c r="I48" s="32">
        <v>95</v>
      </c>
      <c r="J48" s="24">
        <v>45699</v>
      </c>
      <c r="K48" s="7" t="s">
        <v>240</v>
      </c>
      <c r="L48" s="21" t="s">
        <v>260</v>
      </c>
      <c r="M48" s="47" t="s">
        <v>305</v>
      </c>
    </row>
    <row r="49" spans="1:13" ht="39.950000000000003" customHeight="1" x14ac:dyDescent="0.2">
      <c r="A49" s="3" t="s">
        <v>12</v>
      </c>
      <c r="B49" s="6" t="s">
        <v>14</v>
      </c>
      <c r="C49" s="6" t="s">
        <v>118</v>
      </c>
      <c r="D49" s="6" t="s">
        <v>231</v>
      </c>
      <c r="E49" s="39" t="s">
        <v>237</v>
      </c>
      <c r="F49" s="28" t="s">
        <v>238</v>
      </c>
      <c r="G49" s="27" t="s">
        <v>206</v>
      </c>
      <c r="H49" s="27" t="s">
        <v>138</v>
      </c>
      <c r="I49" s="34">
        <v>24</v>
      </c>
      <c r="J49" s="29">
        <v>45699</v>
      </c>
      <c r="K49" s="25" t="s">
        <v>244</v>
      </c>
      <c r="L49" s="21" t="s">
        <v>259</v>
      </c>
      <c r="M49" s="47" t="s">
        <v>263</v>
      </c>
    </row>
    <row r="50" spans="1:13" ht="39.950000000000003" customHeight="1" x14ac:dyDescent="0.2">
      <c r="A50" s="3" t="s">
        <v>12</v>
      </c>
      <c r="B50" s="7" t="s">
        <v>14</v>
      </c>
      <c r="C50" s="7" t="s">
        <v>15</v>
      </c>
      <c r="D50" s="7" t="s">
        <v>16</v>
      </c>
      <c r="E50" s="45" t="s">
        <v>21</v>
      </c>
      <c r="F50" s="3" t="s">
        <v>22</v>
      </c>
      <c r="G50" s="7" t="s">
        <v>19</v>
      </c>
      <c r="H50" s="7" t="s">
        <v>23</v>
      </c>
      <c r="I50" s="31">
        <v>35</v>
      </c>
      <c r="J50" s="30">
        <v>45700</v>
      </c>
      <c r="K50" s="7" t="s">
        <v>240</v>
      </c>
      <c r="L50" s="21" t="s">
        <v>262</v>
      </c>
      <c r="M50" s="47" t="s">
        <v>288</v>
      </c>
    </row>
    <row r="51" spans="1:13" ht="39.950000000000003" customHeight="1" x14ac:dyDescent="0.2">
      <c r="A51" s="3" t="s">
        <v>12</v>
      </c>
      <c r="B51" s="7" t="s">
        <v>14</v>
      </c>
      <c r="C51" s="7" t="s">
        <v>15</v>
      </c>
      <c r="D51" s="7" t="s">
        <v>16</v>
      </c>
      <c r="E51" s="45" t="s">
        <v>27</v>
      </c>
      <c r="F51" s="3" t="s">
        <v>28</v>
      </c>
      <c r="G51" s="7" t="s">
        <v>29</v>
      </c>
      <c r="H51" s="7" t="s">
        <v>30</v>
      </c>
      <c r="I51" s="31">
        <v>43</v>
      </c>
      <c r="J51" s="30">
        <v>45700</v>
      </c>
      <c r="K51" s="7" t="s">
        <v>242</v>
      </c>
      <c r="L51" s="21" t="s">
        <v>260</v>
      </c>
      <c r="M51" s="47" t="s">
        <v>289</v>
      </c>
    </row>
    <row r="52" spans="1:13" ht="39.950000000000003" customHeight="1" x14ac:dyDescent="0.2">
      <c r="A52" s="3" t="s">
        <v>12</v>
      </c>
      <c r="B52" s="7" t="s">
        <v>14</v>
      </c>
      <c r="C52" s="7" t="s">
        <v>15</v>
      </c>
      <c r="D52" s="7" t="s">
        <v>46</v>
      </c>
      <c r="E52" s="45" t="s">
        <v>47</v>
      </c>
      <c r="F52" s="3" t="s">
        <v>48</v>
      </c>
      <c r="G52" s="7" t="s">
        <v>49</v>
      </c>
      <c r="H52" s="7" t="s">
        <v>50</v>
      </c>
      <c r="I52" s="31">
        <f>54+33</f>
        <v>87</v>
      </c>
      <c r="J52" s="24">
        <v>45700</v>
      </c>
      <c r="K52" s="7" t="s">
        <v>241</v>
      </c>
      <c r="L52" s="21" t="s">
        <v>260</v>
      </c>
      <c r="M52" s="47" t="s">
        <v>306</v>
      </c>
    </row>
    <row r="53" spans="1:13" ht="39.950000000000003" customHeight="1" x14ac:dyDescent="0.2">
      <c r="A53" s="3" t="s">
        <v>12</v>
      </c>
      <c r="B53" s="6" t="s">
        <v>14</v>
      </c>
      <c r="C53" s="6" t="s">
        <v>118</v>
      </c>
      <c r="D53" s="6" t="s">
        <v>119</v>
      </c>
      <c r="E53" s="43" t="s">
        <v>136</v>
      </c>
      <c r="F53" s="8" t="s">
        <v>137</v>
      </c>
      <c r="G53" s="5" t="s">
        <v>129</v>
      </c>
      <c r="H53" s="5" t="s">
        <v>138</v>
      </c>
      <c r="I53" s="32">
        <v>50</v>
      </c>
      <c r="J53" s="24">
        <v>45700</v>
      </c>
      <c r="K53" s="7" t="s">
        <v>241</v>
      </c>
      <c r="L53" s="21" t="s">
        <v>260</v>
      </c>
      <c r="M53" s="47" t="s">
        <v>290</v>
      </c>
    </row>
    <row r="54" spans="1:13" ht="39.950000000000003" customHeight="1" x14ac:dyDescent="0.2">
      <c r="A54" s="3" t="s">
        <v>12</v>
      </c>
      <c r="B54" s="6" t="s">
        <v>14</v>
      </c>
      <c r="C54" s="6" t="s">
        <v>118</v>
      </c>
      <c r="D54" s="6" t="s">
        <v>119</v>
      </c>
      <c r="E54" s="43" t="s">
        <v>161</v>
      </c>
      <c r="F54" s="8" t="s">
        <v>162</v>
      </c>
      <c r="G54" s="5" t="s">
        <v>155</v>
      </c>
      <c r="H54" s="8" t="s">
        <v>163</v>
      </c>
      <c r="I54" s="32">
        <v>85</v>
      </c>
      <c r="J54" s="24">
        <v>45700</v>
      </c>
      <c r="K54" s="7" t="s">
        <v>242</v>
      </c>
      <c r="L54" s="21" t="s">
        <v>262</v>
      </c>
      <c r="M54" s="47" t="s">
        <v>307</v>
      </c>
    </row>
    <row r="55" spans="1:13" ht="39.950000000000003" customHeight="1" x14ac:dyDescent="0.2">
      <c r="A55" s="3" t="s">
        <v>12</v>
      </c>
      <c r="B55" s="46" t="s">
        <v>14</v>
      </c>
      <c r="C55" s="46" t="s">
        <v>15</v>
      </c>
      <c r="D55" s="46" t="s">
        <v>216</v>
      </c>
      <c r="E55" s="35" t="s">
        <v>218</v>
      </c>
      <c r="F55" s="36" t="s">
        <v>219</v>
      </c>
      <c r="G55" s="35" t="s">
        <v>206</v>
      </c>
      <c r="H55" s="35" t="s">
        <v>196</v>
      </c>
      <c r="I55" s="38">
        <v>15</v>
      </c>
      <c r="J55" s="37">
        <v>45700</v>
      </c>
      <c r="K55" s="35" t="s">
        <v>244</v>
      </c>
      <c r="L55" s="21" t="s">
        <v>259</v>
      </c>
      <c r="M55" s="47" t="s">
        <v>266</v>
      </c>
    </row>
    <row r="56" spans="1:13" ht="39.950000000000003" customHeight="1" x14ac:dyDescent="0.2">
      <c r="A56" s="3" t="s">
        <v>12</v>
      </c>
      <c r="B56" s="46" t="s">
        <v>14</v>
      </c>
      <c r="C56" s="46" t="s">
        <v>118</v>
      </c>
      <c r="D56" s="46" t="s">
        <v>231</v>
      </c>
      <c r="E56" s="39" t="s">
        <v>248</v>
      </c>
      <c r="F56" s="40" t="s">
        <v>233</v>
      </c>
      <c r="G56" s="39" t="s">
        <v>206</v>
      </c>
      <c r="H56" s="39" t="s">
        <v>174</v>
      </c>
      <c r="I56" s="41">
        <v>58</v>
      </c>
      <c r="J56" s="42">
        <v>45700</v>
      </c>
      <c r="K56" s="35" t="s">
        <v>244</v>
      </c>
      <c r="L56" s="21" t="s">
        <v>259</v>
      </c>
      <c r="M56" s="47" t="s">
        <v>291</v>
      </c>
    </row>
    <row r="57" spans="1:13" ht="39.950000000000003" customHeight="1" x14ac:dyDescent="0.2">
      <c r="A57" s="3" t="s">
        <v>12</v>
      </c>
      <c r="B57" s="7" t="s">
        <v>14</v>
      </c>
      <c r="C57" s="7" t="s">
        <v>15</v>
      </c>
      <c r="D57" s="7" t="s">
        <v>16</v>
      </c>
      <c r="E57" s="45" t="s">
        <v>74</v>
      </c>
      <c r="F57" s="3" t="s">
        <v>75</v>
      </c>
      <c r="G57" s="7" t="s">
        <v>70</v>
      </c>
      <c r="H57" s="7" t="s">
        <v>76</v>
      </c>
      <c r="I57" s="31">
        <v>38</v>
      </c>
      <c r="J57" s="24">
        <v>45701</v>
      </c>
      <c r="K57" s="7" t="s">
        <v>241</v>
      </c>
      <c r="L57" s="21" t="s">
        <v>260</v>
      </c>
      <c r="M57" s="47" t="s">
        <v>292</v>
      </c>
    </row>
    <row r="58" spans="1:13" ht="39.950000000000003" customHeight="1" x14ac:dyDescent="0.2">
      <c r="A58" s="3" t="s">
        <v>12</v>
      </c>
      <c r="B58" s="6" t="s">
        <v>14</v>
      </c>
      <c r="C58" s="7" t="s">
        <v>15</v>
      </c>
      <c r="D58" s="6" t="s">
        <v>84</v>
      </c>
      <c r="E58" s="45" t="s">
        <v>113</v>
      </c>
      <c r="F58" s="3" t="s">
        <v>114</v>
      </c>
      <c r="G58" s="7" t="s">
        <v>109</v>
      </c>
      <c r="H58" s="7" t="s">
        <v>115</v>
      </c>
      <c r="I58" s="31">
        <v>23</v>
      </c>
      <c r="J58" s="24">
        <v>45701</v>
      </c>
      <c r="K58" s="7" t="s">
        <v>241</v>
      </c>
      <c r="L58" s="21" t="s">
        <v>259</v>
      </c>
      <c r="M58" s="47" t="s">
        <v>263</v>
      </c>
    </row>
    <row r="59" spans="1:13" ht="39.950000000000003" customHeight="1" x14ac:dyDescent="0.2">
      <c r="A59" s="3" t="s">
        <v>12</v>
      </c>
      <c r="B59" s="6" t="s">
        <v>14</v>
      </c>
      <c r="C59" s="6" t="s">
        <v>118</v>
      </c>
      <c r="D59" s="6" t="s">
        <v>119</v>
      </c>
      <c r="E59" s="43" t="s">
        <v>121</v>
      </c>
      <c r="F59" s="8" t="s">
        <v>122</v>
      </c>
      <c r="G59" s="5" t="s">
        <v>120</v>
      </c>
      <c r="H59" s="5" t="s">
        <v>123</v>
      </c>
      <c r="I59" s="32">
        <v>49</v>
      </c>
      <c r="J59" s="24">
        <v>45701</v>
      </c>
      <c r="K59" s="7" t="s">
        <v>242</v>
      </c>
      <c r="L59" s="21" t="s">
        <v>260</v>
      </c>
      <c r="M59" s="47" t="s">
        <v>308</v>
      </c>
    </row>
    <row r="60" spans="1:13" ht="39.950000000000003" customHeight="1" x14ac:dyDescent="0.2">
      <c r="A60" s="3" t="s">
        <v>12</v>
      </c>
      <c r="B60" s="6" t="s">
        <v>14</v>
      </c>
      <c r="C60" s="6" t="s">
        <v>118</v>
      </c>
      <c r="D60" s="6" t="s">
        <v>119</v>
      </c>
      <c r="E60" s="43" t="s">
        <v>170</v>
      </c>
      <c r="F60" s="8" t="s">
        <v>171</v>
      </c>
      <c r="G60" s="5" t="s">
        <v>257</v>
      </c>
      <c r="H60" s="5" t="s">
        <v>150</v>
      </c>
      <c r="I60" s="32">
        <v>43</v>
      </c>
      <c r="J60" s="24">
        <v>45701</v>
      </c>
      <c r="K60" s="7" t="s">
        <v>240</v>
      </c>
      <c r="L60" s="21" t="s">
        <v>262</v>
      </c>
      <c r="M60" s="47" t="s">
        <v>278</v>
      </c>
    </row>
    <row r="61" spans="1:13" s="51" customFormat="1" ht="39.950000000000003" customHeight="1" x14ac:dyDescent="0.2">
      <c r="A61" s="3" t="s">
        <v>12</v>
      </c>
      <c r="B61" s="6" t="s">
        <v>14</v>
      </c>
      <c r="C61" s="6" t="s">
        <v>15</v>
      </c>
      <c r="D61" s="6" t="s">
        <v>204</v>
      </c>
      <c r="E61" s="35" t="s">
        <v>208</v>
      </c>
      <c r="F61" s="26" t="s">
        <v>209</v>
      </c>
      <c r="G61" s="25" t="s">
        <v>206</v>
      </c>
      <c r="H61" s="25" t="s">
        <v>42</v>
      </c>
      <c r="I61" s="52">
        <v>15</v>
      </c>
      <c r="J61" s="24">
        <v>45701</v>
      </c>
      <c r="K61" s="25" t="s">
        <v>244</v>
      </c>
      <c r="L61" s="21" t="s">
        <v>259</v>
      </c>
      <c r="M61" s="47" t="s">
        <v>293</v>
      </c>
    </row>
    <row r="62" spans="1:13" s="57" customFormat="1" ht="39.950000000000003" customHeight="1" x14ac:dyDescent="0.2">
      <c r="A62" s="53" t="s">
        <v>12</v>
      </c>
      <c r="B62" s="46" t="s">
        <v>14</v>
      </c>
      <c r="C62" s="46" t="s">
        <v>118</v>
      </c>
      <c r="D62" s="46" t="s">
        <v>119</v>
      </c>
      <c r="E62" s="43" t="s">
        <v>194</v>
      </c>
      <c r="F62" s="44" t="s">
        <v>195</v>
      </c>
      <c r="G62" s="43" t="s">
        <v>192</v>
      </c>
      <c r="H62" s="43" t="s">
        <v>196</v>
      </c>
      <c r="I62" s="54">
        <v>88</v>
      </c>
      <c r="J62" s="37">
        <v>45701</v>
      </c>
      <c r="K62" s="45" t="s">
        <v>240</v>
      </c>
      <c r="L62" s="55" t="s">
        <v>262</v>
      </c>
      <c r="M62" s="56" t="s">
        <v>316</v>
      </c>
    </row>
    <row r="63" spans="1:13" ht="39.950000000000003" customHeight="1" x14ac:dyDescent="0.2">
      <c r="A63" s="3" t="s">
        <v>12</v>
      </c>
      <c r="B63" s="7" t="s">
        <v>14</v>
      </c>
      <c r="C63" s="7" t="s">
        <v>15</v>
      </c>
      <c r="D63" s="7" t="s">
        <v>16</v>
      </c>
      <c r="E63" s="45" t="s">
        <v>24</v>
      </c>
      <c r="F63" s="3" t="s">
        <v>25</v>
      </c>
      <c r="G63" s="7" t="s">
        <v>19</v>
      </c>
      <c r="H63" s="7" t="s">
        <v>26</v>
      </c>
      <c r="I63" s="31">
        <v>39</v>
      </c>
      <c r="J63" s="30">
        <v>45702</v>
      </c>
      <c r="K63" s="7" t="s">
        <v>241</v>
      </c>
      <c r="L63" s="21" t="s">
        <v>259</v>
      </c>
      <c r="M63" s="47" t="s">
        <v>310</v>
      </c>
    </row>
    <row r="64" spans="1:13" ht="39.950000000000003" customHeight="1" x14ac:dyDescent="0.2">
      <c r="A64" s="3" t="s">
        <v>12</v>
      </c>
      <c r="B64" s="6" t="s">
        <v>14</v>
      </c>
      <c r="C64" s="6" t="s">
        <v>118</v>
      </c>
      <c r="D64" s="6" t="s">
        <v>119</v>
      </c>
      <c r="E64" s="43" t="s">
        <v>164</v>
      </c>
      <c r="F64" s="8" t="s">
        <v>165</v>
      </c>
      <c r="G64" s="5" t="s">
        <v>155</v>
      </c>
      <c r="H64" s="5" t="s">
        <v>142</v>
      </c>
      <c r="I64" s="32">
        <v>83</v>
      </c>
      <c r="J64" s="24">
        <v>45702</v>
      </c>
      <c r="K64" s="7" t="s">
        <v>242</v>
      </c>
      <c r="L64" s="21" t="s">
        <v>259</v>
      </c>
      <c r="M64" s="47" t="s">
        <v>311</v>
      </c>
    </row>
    <row r="65" spans="1:13" ht="39.950000000000003" customHeight="1" x14ac:dyDescent="0.2">
      <c r="A65" s="3" t="s">
        <v>12</v>
      </c>
      <c r="B65" s="7" t="s">
        <v>14</v>
      </c>
      <c r="C65" s="7" t="s">
        <v>15</v>
      </c>
      <c r="D65" s="7" t="s">
        <v>16</v>
      </c>
      <c r="E65" s="45" t="s">
        <v>60</v>
      </c>
      <c r="F65" s="3" t="s">
        <v>61</v>
      </c>
      <c r="G65" s="7" t="s">
        <v>41</v>
      </c>
      <c r="H65" s="7" t="s">
        <v>38</v>
      </c>
      <c r="I65" s="31">
        <v>47</v>
      </c>
      <c r="J65" s="30">
        <v>45702</v>
      </c>
      <c r="K65" s="7" t="s">
        <v>243</v>
      </c>
      <c r="L65" s="21" t="s">
        <v>259</v>
      </c>
      <c r="M65" s="47" t="s">
        <v>294</v>
      </c>
    </row>
    <row r="66" spans="1:13" ht="39.950000000000003" customHeight="1" x14ac:dyDescent="0.2">
      <c r="A66" s="3" t="s">
        <v>12</v>
      </c>
      <c r="B66" s="6" t="s">
        <v>14</v>
      </c>
      <c r="C66" s="7" t="s">
        <v>15</v>
      </c>
      <c r="D66" s="6" t="s">
        <v>84</v>
      </c>
      <c r="E66" s="45" t="s">
        <v>92</v>
      </c>
      <c r="F66" s="3" t="s">
        <v>93</v>
      </c>
      <c r="G66" s="7" t="s">
        <v>90</v>
      </c>
      <c r="H66" s="7" t="s">
        <v>94</v>
      </c>
      <c r="I66" s="31">
        <v>24</v>
      </c>
      <c r="J66" s="24">
        <v>45702</v>
      </c>
      <c r="K66" s="7" t="s">
        <v>241</v>
      </c>
      <c r="L66" s="21" t="s">
        <v>259</v>
      </c>
      <c r="M66" s="47" t="s">
        <v>263</v>
      </c>
    </row>
    <row r="67" spans="1:13" ht="39.950000000000003" customHeight="1" x14ac:dyDescent="0.2">
      <c r="A67" s="3" t="s">
        <v>12</v>
      </c>
      <c r="B67" s="6" t="s">
        <v>14</v>
      </c>
      <c r="C67" s="6" t="s">
        <v>118</v>
      </c>
      <c r="D67" s="6" t="s">
        <v>119</v>
      </c>
      <c r="E67" s="43" t="s">
        <v>127</v>
      </c>
      <c r="F67" s="8" t="s">
        <v>128</v>
      </c>
      <c r="G67" s="5" t="s">
        <v>129</v>
      </c>
      <c r="H67" s="5" t="s">
        <v>130</v>
      </c>
      <c r="I67" s="32">
        <v>56</v>
      </c>
      <c r="J67" s="24">
        <v>45702</v>
      </c>
      <c r="K67" s="7" t="s">
        <v>242</v>
      </c>
      <c r="L67" s="21" t="s">
        <v>262</v>
      </c>
      <c r="M67" s="47" t="s">
        <v>317</v>
      </c>
    </row>
    <row r="68" spans="1:13" ht="39.950000000000003" customHeight="1" x14ac:dyDescent="0.2">
      <c r="A68" s="3" t="s">
        <v>12</v>
      </c>
      <c r="B68" s="7" t="s">
        <v>14</v>
      </c>
      <c r="C68" s="7" t="s">
        <v>15</v>
      </c>
      <c r="D68" s="7" t="s">
        <v>16</v>
      </c>
      <c r="E68" s="45" t="s">
        <v>31</v>
      </c>
      <c r="F68" s="3" t="s">
        <v>32</v>
      </c>
      <c r="G68" s="7" t="s">
        <v>29</v>
      </c>
      <c r="H68" s="7" t="s">
        <v>33</v>
      </c>
      <c r="I68" s="7">
        <v>39</v>
      </c>
      <c r="J68" s="30">
        <v>45702</v>
      </c>
      <c r="K68" s="7" t="s">
        <v>242</v>
      </c>
      <c r="L68" s="21" t="s">
        <v>259</v>
      </c>
      <c r="M68" s="47" t="s">
        <v>291</v>
      </c>
    </row>
    <row r="69" spans="1:13" ht="39.950000000000003" customHeight="1" x14ac:dyDescent="0.2">
      <c r="A69" s="3" t="s">
        <v>12</v>
      </c>
      <c r="B69" s="6" t="s">
        <v>14</v>
      </c>
      <c r="C69" s="6" t="s">
        <v>118</v>
      </c>
      <c r="D69" s="6" t="s">
        <v>119</v>
      </c>
      <c r="E69" s="43" t="s">
        <v>151</v>
      </c>
      <c r="F69" s="8" t="s">
        <v>152</v>
      </c>
      <c r="G69" s="5" t="s">
        <v>141</v>
      </c>
      <c r="H69" s="5" t="s">
        <v>133</v>
      </c>
      <c r="I69" s="5">
        <v>42</v>
      </c>
      <c r="J69" s="24">
        <v>45702</v>
      </c>
      <c r="K69" s="7" t="s">
        <v>241</v>
      </c>
      <c r="L69" s="21" t="s">
        <v>259</v>
      </c>
      <c r="M69" s="47" t="s">
        <v>276</v>
      </c>
    </row>
    <row r="70" spans="1:13" ht="39.950000000000003" customHeight="1" x14ac:dyDescent="0.2">
      <c r="A70" s="3" t="s">
        <v>12</v>
      </c>
      <c r="B70" s="6" t="s">
        <v>14</v>
      </c>
      <c r="C70" s="7" t="s">
        <v>15</v>
      </c>
      <c r="D70" s="6" t="s">
        <v>84</v>
      </c>
      <c r="E70" s="45" t="s">
        <v>98</v>
      </c>
      <c r="F70" s="3" t="s">
        <v>99</v>
      </c>
      <c r="G70" s="7" t="s">
        <v>97</v>
      </c>
      <c r="H70" s="7" t="s">
        <v>76</v>
      </c>
      <c r="I70" s="7">
        <v>38</v>
      </c>
      <c r="J70" s="24">
        <v>45702</v>
      </c>
      <c r="K70" s="7" t="s">
        <v>242</v>
      </c>
      <c r="L70" s="21" t="s">
        <v>262</v>
      </c>
      <c r="M70" s="47" t="s">
        <v>280</v>
      </c>
    </row>
    <row r="71" spans="1:13" ht="39.950000000000003" customHeight="1" x14ac:dyDescent="0.2">
      <c r="A71" s="3" t="s">
        <v>12</v>
      </c>
      <c r="B71" s="6" t="s">
        <v>14</v>
      </c>
      <c r="C71" s="6" t="s">
        <v>15</v>
      </c>
      <c r="D71" s="6" t="s">
        <v>204</v>
      </c>
      <c r="E71" s="35" t="s">
        <v>249</v>
      </c>
      <c r="F71" s="26" t="s">
        <v>213</v>
      </c>
      <c r="G71" s="25" t="s">
        <v>206</v>
      </c>
      <c r="H71" s="25" t="s">
        <v>73</v>
      </c>
      <c r="I71" s="25">
        <v>17</v>
      </c>
      <c r="J71" s="24">
        <v>45702</v>
      </c>
      <c r="K71" s="25" t="s">
        <v>244</v>
      </c>
      <c r="L71" s="21" t="s">
        <v>259</v>
      </c>
      <c r="M71" s="47" t="s">
        <v>295</v>
      </c>
    </row>
    <row r="72" spans="1:13" ht="39.950000000000003" customHeight="1" x14ac:dyDescent="0.2">
      <c r="A72" s="3" t="s">
        <v>12</v>
      </c>
      <c r="B72" s="6" t="s">
        <v>14</v>
      </c>
      <c r="C72" s="6" t="s">
        <v>15</v>
      </c>
      <c r="D72" s="6" t="s">
        <v>216</v>
      </c>
      <c r="E72" s="35" t="s">
        <v>250</v>
      </c>
      <c r="F72" s="26" t="s">
        <v>227</v>
      </c>
      <c r="G72" s="25" t="s">
        <v>206</v>
      </c>
      <c r="H72" s="25" t="s">
        <v>196</v>
      </c>
      <c r="I72" s="25">
        <v>23</v>
      </c>
      <c r="J72" s="24">
        <v>45702</v>
      </c>
      <c r="K72" s="25" t="s">
        <v>244</v>
      </c>
      <c r="L72" s="21" t="s">
        <v>259</v>
      </c>
      <c r="M72" s="47" t="s">
        <v>265</v>
      </c>
    </row>
    <row r="73" spans="1:13" ht="39.950000000000003" customHeight="1" x14ac:dyDescent="0.2">
      <c r="A73" s="3" t="s">
        <v>12</v>
      </c>
      <c r="B73" s="6" t="s">
        <v>14</v>
      </c>
      <c r="C73" s="7" t="s">
        <v>15</v>
      </c>
      <c r="D73" s="6" t="s">
        <v>84</v>
      </c>
      <c r="E73" s="45" t="s">
        <v>85</v>
      </c>
      <c r="F73" s="3" t="s">
        <v>86</v>
      </c>
      <c r="G73" s="7" t="s">
        <v>87</v>
      </c>
      <c r="H73" s="7" t="s">
        <v>30</v>
      </c>
      <c r="I73" s="7">
        <v>12</v>
      </c>
      <c r="J73" s="30">
        <v>45703</v>
      </c>
      <c r="K73" s="7" t="s">
        <v>240</v>
      </c>
      <c r="L73" s="21" t="s">
        <v>259</v>
      </c>
      <c r="M73" s="47" t="s">
        <v>296</v>
      </c>
    </row>
    <row r="74" spans="1:13" s="57" customFormat="1" ht="39.950000000000003" customHeight="1" x14ac:dyDescent="0.2">
      <c r="A74" s="53" t="s">
        <v>12</v>
      </c>
      <c r="B74" s="46" t="s">
        <v>14</v>
      </c>
      <c r="C74" s="46" t="s">
        <v>118</v>
      </c>
      <c r="D74" s="46" t="s">
        <v>119</v>
      </c>
      <c r="E74" s="43" t="s">
        <v>197</v>
      </c>
      <c r="F74" s="44" t="s">
        <v>198</v>
      </c>
      <c r="G74" s="43" t="s">
        <v>192</v>
      </c>
      <c r="H74" s="43" t="s">
        <v>147</v>
      </c>
      <c r="I74" s="43">
        <v>91</v>
      </c>
      <c r="J74" s="37">
        <v>45705</v>
      </c>
      <c r="K74" s="45" t="s">
        <v>240</v>
      </c>
      <c r="L74" s="55" t="s">
        <v>262</v>
      </c>
      <c r="M74" s="56" t="s">
        <v>309</v>
      </c>
    </row>
    <row r="75" spans="1:13" ht="39.950000000000003" customHeight="1" x14ac:dyDescent="0.2">
      <c r="A75" s="3" t="s">
        <v>12</v>
      </c>
      <c r="B75" s="7" t="s">
        <v>14</v>
      </c>
      <c r="C75" s="7" t="s">
        <v>15</v>
      </c>
      <c r="D75" s="7" t="s">
        <v>16</v>
      </c>
      <c r="E75" s="45" t="s">
        <v>34</v>
      </c>
      <c r="F75" s="3" t="s">
        <v>35</v>
      </c>
      <c r="G75" s="7" t="s">
        <v>29</v>
      </c>
      <c r="H75" s="7" t="s">
        <v>20</v>
      </c>
      <c r="I75" s="7">
        <v>41</v>
      </c>
      <c r="J75" s="30">
        <v>45705</v>
      </c>
      <c r="K75" s="7" t="s">
        <v>242</v>
      </c>
      <c r="L75" s="21" t="s">
        <v>262</v>
      </c>
      <c r="M75" s="47" t="s">
        <v>264</v>
      </c>
    </row>
    <row r="76" spans="1:13" s="51" customFormat="1" ht="39.950000000000003" customHeight="1" x14ac:dyDescent="0.2">
      <c r="A76" s="3" t="s">
        <v>12</v>
      </c>
      <c r="B76" s="7" t="s">
        <v>14</v>
      </c>
      <c r="C76" s="7" t="s">
        <v>15</v>
      </c>
      <c r="D76" s="7" t="s">
        <v>16</v>
      </c>
      <c r="E76" s="45" t="s">
        <v>62</v>
      </c>
      <c r="F76" s="3" t="s">
        <v>63</v>
      </c>
      <c r="G76" s="7" t="s">
        <v>41</v>
      </c>
      <c r="H76" s="7" t="s">
        <v>64</v>
      </c>
      <c r="I76" s="7">
        <v>45</v>
      </c>
      <c r="J76" s="30">
        <v>45705</v>
      </c>
      <c r="K76" s="7" t="s">
        <v>243</v>
      </c>
      <c r="L76" s="21" t="s">
        <v>259</v>
      </c>
      <c r="M76" s="47" t="s">
        <v>294</v>
      </c>
    </row>
    <row r="77" spans="1:13" ht="39.950000000000003" customHeight="1" x14ac:dyDescent="0.2">
      <c r="A77" s="3" t="s">
        <v>12</v>
      </c>
      <c r="B77" s="6" t="s">
        <v>14</v>
      </c>
      <c r="C77" s="7" t="s">
        <v>15</v>
      </c>
      <c r="D77" s="6" t="s">
        <v>84</v>
      </c>
      <c r="E77" s="45" t="s">
        <v>100</v>
      </c>
      <c r="F77" s="3" t="s">
        <v>101</v>
      </c>
      <c r="G77" s="7" t="s">
        <v>97</v>
      </c>
      <c r="H77" s="7" t="s">
        <v>59</v>
      </c>
      <c r="I77" s="7">
        <v>43</v>
      </c>
      <c r="J77" s="24">
        <v>45705</v>
      </c>
      <c r="K77" s="7" t="s">
        <v>241</v>
      </c>
      <c r="L77" s="21" t="s">
        <v>259</v>
      </c>
      <c r="M77" s="47" t="s">
        <v>274</v>
      </c>
    </row>
    <row r="78" spans="1:13" ht="39.950000000000003" customHeight="1" x14ac:dyDescent="0.2">
      <c r="A78" s="3" t="s">
        <v>12</v>
      </c>
      <c r="B78" s="6" t="s">
        <v>14</v>
      </c>
      <c r="C78" s="7" t="s">
        <v>15</v>
      </c>
      <c r="D78" s="6" t="s">
        <v>84</v>
      </c>
      <c r="E78" s="45" t="s">
        <v>116</v>
      </c>
      <c r="F78" s="3" t="s">
        <v>117</v>
      </c>
      <c r="G78" s="7" t="s">
        <v>109</v>
      </c>
      <c r="H78" s="7" t="s">
        <v>83</v>
      </c>
      <c r="I78" s="7">
        <v>25</v>
      </c>
      <c r="J78" s="24">
        <v>45705</v>
      </c>
      <c r="K78" s="7" t="s">
        <v>241</v>
      </c>
      <c r="L78" s="21" t="s">
        <v>259</v>
      </c>
      <c r="M78" s="47" t="s">
        <v>263</v>
      </c>
    </row>
    <row r="79" spans="1:13" ht="39.950000000000003" customHeight="1" x14ac:dyDescent="0.2">
      <c r="A79" s="3" t="s">
        <v>12</v>
      </c>
      <c r="B79" s="7" t="s">
        <v>14</v>
      </c>
      <c r="C79" s="7" t="s">
        <v>15</v>
      </c>
      <c r="D79" s="7" t="s">
        <v>16</v>
      </c>
      <c r="E79" s="45" t="s">
        <v>81</v>
      </c>
      <c r="F79" s="3" t="s">
        <v>82</v>
      </c>
      <c r="G79" s="7" t="s">
        <v>70</v>
      </c>
      <c r="H79" s="7" t="s">
        <v>83</v>
      </c>
      <c r="I79" s="7">
        <v>47</v>
      </c>
      <c r="J79" s="24">
        <v>45705</v>
      </c>
      <c r="K79" s="7" t="s">
        <v>240</v>
      </c>
      <c r="L79" s="21" t="s">
        <v>259</v>
      </c>
      <c r="M79" s="47" t="s">
        <v>297</v>
      </c>
    </row>
    <row r="80" spans="1:13" ht="39.950000000000003" customHeight="1" x14ac:dyDescent="0.2">
      <c r="A80" s="3" t="s">
        <v>12</v>
      </c>
      <c r="B80" s="6" t="s">
        <v>14</v>
      </c>
      <c r="C80" s="6" t="s">
        <v>118</v>
      </c>
      <c r="D80" s="6" t="s">
        <v>119</v>
      </c>
      <c r="E80" s="43" t="s">
        <v>148</v>
      </c>
      <c r="F80" s="8" t="s">
        <v>149</v>
      </c>
      <c r="G80" s="5" t="s">
        <v>141</v>
      </c>
      <c r="H80" s="5" t="s">
        <v>150</v>
      </c>
      <c r="I80" s="5">
        <v>40</v>
      </c>
      <c r="J80" s="24">
        <v>45705</v>
      </c>
      <c r="K80" s="7" t="s">
        <v>241</v>
      </c>
      <c r="L80" s="21" t="s">
        <v>259</v>
      </c>
      <c r="M80" s="47" t="s">
        <v>276</v>
      </c>
    </row>
    <row r="81" spans="1:13" ht="39.950000000000003" customHeight="1" x14ac:dyDescent="0.2">
      <c r="A81" s="3" t="s">
        <v>12</v>
      </c>
      <c r="B81" s="6" t="s">
        <v>14</v>
      </c>
      <c r="C81" s="6" t="s">
        <v>118</v>
      </c>
      <c r="D81" s="6" t="s">
        <v>119</v>
      </c>
      <c r="E81" s="43" t="s">
        <v>166</v>
      </c>
      <c r="F81" s="8" t="s">
        <v>167</v>
      </c>
      <c r="G81" s="5" t="s">
        <v>155</v>
      </c>
      <c r="H81" s="5" t="s">
        <v>94</v>
      </c>
      <c r="I81" s="5">
        <v>84</v>
      </c>
      <c r="J81" s="24">
        <v>45705</v>
      </c>
      <c r="K81" s="7" t="s">
        <v>242</v>
      </c>
      <c r="L81" s="21" t="s">
        <v>262</v>
      </c>
      <c r="M81" s="47" t="s">
        <v>312</v>
      </c>
    </row>
    <row r="82" spans="1:13" ht="39.950000000000003" customHeight="1" x14ac:dyDescent="0.2">
      <c r="A82" s="3" t="s">
        <v>12</v>
      </c>
      <c r="B82" s="6" t="s">
        <v>14</v>
      </c>
      <c r="C82" s="6" t="s">
        <v>118</v>
      </c>
      <c r="D82" s="6" t="s">
        <v>119</v>
      </c>
      <c r="E82" s="43" t="s">
        <v>124</v>
      </c>
      <c r="F82" s="8" t="s">
        <v>125</v>
      </c>
      <c r="G82" s="5" t="s">
        <v>120</v>
      </c>
      <c r="H82" s="5" t="s">
        <v>126</v>
      </c>
      <c r="I82" s="5">
        <v>43</v>
      </c>
      <c r="J82" s="24">
        <v>45705</v>
      </c>
      <c r="K82" s="7" t="s">
        <v>240</v>
      </c>
      <c r="L82" s="21" t="s">
        <v>259</v>
      </c>
      <c r="M82" s="47" t="s">
        <v>313</v>
      </c>
    </row>
    <row r="83" spans="1:13" ht="39.950000000000003" customHeight="1" x14ac:dyDescent="0.2">
      <c r="A83" s="3" t="s">
        <v>12</v>
      </c>
      <c r="B83" s="6" t="s">
        <v>14</v>
      </c>
      <c r="C83" s="6" t="s">
        <v>118</v>
      </c>
      <c r="D83" s="6" t="s">
        <v>119</v>
      </c>
      <c r="E83" s="43" t="s">
        <v>172</v>
      </c>
      <c r="F83" s="8" t="s">
        <v>173</v>
      </c>
      <c r="G83" s="5" t="s">
        <v>258</v>
      </c>
      <c r="H83" s="5" t="s">
        <v>174</v>
      </c>
      <c r="I83" s="5">
        <v>43</v>
      </c>
      <c r="J83" s="24">
        <v>45705</v>
      </c>
      <c r="K83" s="7" t="s">
        <v>240</v>
      </c>
      <c r="L83" s="21" t="s">
        <v>262</v>
      </c>
      <c r="M83" s="47" t="s">
        <v>269</v>
      </c>
    </row>
    <row r="84" spans="1:13" ht="39.950000000000003" customHeight="1" x14ac:dyDescent="0.2">
      <c r="A84" s="3" t="s">
        <v>12</v>
      </c>
      <c r="B84" s="6" t="s">
        <v>14</v>
      </c>
      <c r="C84" s="6" t="s">
        <v>15</v>
      </c>
      <c r="D84" s="6" t="s">
        <v>204</v>
      </c>
      <c r="E84" s="35" t="s">
        <v>251</v>
      </c>
      <c r="F84" s="26" t="s">
        <v>207</v>
      </c>
      <c r="G84" s="25" t="s">
        <v>206</v>
      </c>
      <c r="H84" s="5" t="s">
        <v>158</v>
      </c>
      <c r="I84" s="25">
        <v>24</v>
      </c>
      <c r="J84" s="24">
        <v>45705</v>
      </c>
      <c r="K84" s="25" t="s">
        <v>244</v>
      </c>
      <c r="L84" s="21" t="s">
        <v>259</v>
      </c>
      <c r="M84" s="47" t="s">
        <v>274</v>
      </c>
    </row>
    <row r="85" spans="1:13" ht="39.950000000000003" customHeight="1" x14ac:dyDescent="0.2">
      <c r="A85" s="3" t="s">
        <v>12</v>
      </c>
      <c r="B85" s="6" t="s">
        <v>14</v>
      </c>
      <c r="C85" s="6" t="s">
        <v>118</v>
      </c>
      <c r="D85" s="6" t="s">
        <v>231</v>
      </c>
      <c r="E85" s="39" t="s">
        <v>252</v>
      </c>
      <c r="F85" s="28" t="s">
        <v>239</v>
      </c>
      <c r="G85" s="27" t="s">
        <v>206</v>
      </c>
      <c r="H85" s="27" t="s">
        <v>193</v>
      </c>
      <c r="I85" s="27">
        <v>40</v>
      </c>
      <c r="J85" s="29">
        <v>45705</v>
      </c>
      <c r="K85" s="25" t="s">
        <v>244</v>
      </c>
      <c r="L85" s="21" t="s">
        <v>259</v>
      </c>
      <c r="M85" s="47" t="s">
        <v>294</v>
      </c>
    </row>
    <row r="86" spans="1:13" ht="20.25" x14ac:dyDescent="0.2">
      <c r="A86" s="9"/>
      <c r="B86" s="10"/>
      <c r="C86" s="10"/>
      <c r="D86" s="11"/>
      <c r="E86" s="10"/>
      <c r="F86" s="12"/>
      <c r="G86" s="10"/>
      <c r="H86" s="10"/>
      <c r="I86" s="10"/>
      <c r="J86" s="13"/>
      <c r="K86" s="10"/>
      <c r="L86" s="14"/>
      <c r="M86" s="14" t="s">
        <v>298</v>
      </c>
    </row>
  </sheetData>
  <sortState xmlns:xlrd2="http://schemas.microsoft.com/office/spreadsheetml/2017/richdata2" ref="A4:R1129">
    <sortCondition ref="B4:B1129"/>
    <sortCondition ref="F4:F1129"/>
    <sortCondition ref="G4:G1129"/>
  </sortState>
  <mergeCells count="2">
    <mergeCell ref="A1:M1"/>
    <mergeCell ref="A2:M2"/>
  </mergeCells>
  <phoneticPr fontId="16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4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F2024</vt:lpstr>
      <vt:lpstr>'F2024'!Print_Area</vt:lpstr>
      <vt:lpstr>'F2024'!Print_Titles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Maryam Hussain</cp:lastModifiedBy>
  <cp:lastPrinted>2022-02-07T07:22:30Z</cp:lastPrinted>
  <dcterms:created xsi:type="dcterms:W3CDTF">2017-04-26T12:46:49Z</dcterms:created>
  <dcterms:modified xsi:type="dcterms:W3CDTF">2025-01-28T11:52:56Z</dcterms:modified>
</cp:coreProperties>
</file>