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734\Desktop\"/>
    </mc:Choice>
  </mc:AlternateContent>
  <bookViews>
    <workbookView xWindow="0" yWindow="0" windowWidth="20400" windowHeight="7755" activeTab="1"/>
  </bookViews>
  <sheets>
    <sheet name="Fall 2017 Sem wise" sheetId="1" r:id="rId1"/>
    <sheet name="Fall 2017 Date wis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5" i="2"/>
  <c r="D33" i="2"/>
  <c r="D32" i="2"/>
  <c r="D31" i="2"/>
  <c r="D27" i="2"/>
  <c r="D26" i="2"/>
  <c r="I25" i="2"/>
  <c r="D25" i="2"/>
  <c r="I24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<sst xmlns="http://schemas.openxmlformats.org/spreadsheetml/2006/main" count="356" uniqueCount="93">
  <si>
    <t>Elec</t>
  </si>
  <si>
    <t>EE-220</t>
  </si>
  <si>
    <t>EE-212</t>
  </si>
  <si>
    <t>MA-210</t>
  </si>
  <si>
    <t>MA-230</t>
  </si>
  <si>
    <t>ME-322</t>
  </si>
  <si>
    <t>EE-315</t>
  </si>
  <si>
    <t>EE-317</t>
  </si>
  <si>
    <t>EE-340</t>
  </si>
  <si>
    <t>MS-215</t>
  </si>
  <si>
    <t>EE-310</t>
  </si>
  <si>
    <t>EE-410</t>
  </si>
  <si>
    <t>EE-465</t>
  </si>
  <si>
    <t>EE-407</t>
  </si>
  <si>
    <t>EE-406</t>
  </si>
  <si>
    <t>EE-420</t>
  </si>
  <si>
    <t>EE-446</t>
  </si>
  <si>
    <t>Digital Logic Design</t>
  </si>
  <si>
    <t>Electrical Network Analysis</t>
  </si>
  <si>
    <t>Linear Algebra</t>
  </si>
  <si>
    <t>Differential Equations</t>
  </si>
  <si>
    <t>Applied Thermodynamics</t>
  </si>
  <si>
    <t>Signals and System</t>
  </si>
  <si>
    <t>Power System Fundamentals</t>
  </si>
  <si>
    <t>Electrical Machines</t>
  </si>
  <si>
    <t>Engineering Ethics</t>
  </si>
  <si>
    <t>Electromagnetics</t>
  </si>
  <si>
    <t xml:space="preserve">Communication Systems </t>
  </si>
  <si>
    <t>Instrumentation and Measurements</t>
  </si>
  <si>
    <t>Renewable Electrical Energy Resources</t>
  </si>
  <si>
    <t>Power System Analysis and Design</t>
  </si>
  <si>
    <t>Digital Communication</t>
  </si>
  <si>
    <t>Power Electronics</t>
  </si>
  <si>
    <t>All</t>
  </si>
  <si>
    <t>Wednesday, November 15, 2017</t>
  </si>
  <si>
    <t>08:00-09:00</t>
  </si>
  <si>
    <t>12:30-01:30</t>
  </si>
  <si>
    <t>11:00-12:00</t>
  </si>
  <si>
    <t>03:30-04:30</t>
  </si>
  <si>
    <t>Sem</t>
  </si>
  <si>
    <t>Course Code</t>
  </si>
  <si>
    <t>Course_Name</t>
  </si>
  <si>
    <t>Sections</t>
  </si>
  <si>
    <t>Date</t>
  </si>
  <si>
    <t>Time</t>
  </si>
  <si>
    <t xml:space="preserve"> Resource Person</t>
  </si>
  <si>
    <t>Rooms</t>
  </si>
  <si>
    <t>Stand By</t>
  </si>
  <si>
    <t>Invigilator 1</t>
  </si>
  <si>
    <t>Invigilator 2</t>
  </si>
  <si>
    <t>A</t>
  </si>
  <si>
    <t>Dr. Muhammad Adnan</t>
  </si>
  <si>
    <t>Jameel Ahmad</t>
  </si>
  <si>
    <t>Muhammad Asim Butt</t>
  </si>
  <si>
    <t>B</t>
  </si>
  <si>
    <t>Muhmmad Shoaib</t>
  </si>
  <si>
    <t>C</t>
  </si>
  <si>
    <t>Nauman Ahmad</t>
  </si>
  <si>
    <t>Signals and Systems</t>
  </si>
  <si>
    <t>Muhammd Shoaib</t>
  </si>
  <si>
    <t>Abdullah Khalid</t>
  </si>
  <si>
    <t>M Asad Ali</t>
  </si>
  <si>
    <t>M Bilal Anwar</t>
  </si>
  <si>
    <t>Dr. Sajjad H. Shami</t>
  </si>
  <si>
    <t>Ahmed Malik</t>
  </si>
  <si>
    <t>Waseem Iqbal</t>
  </si>
  <si>
    <t>Jamil Ahmad</t>
  </si>
  <si>
    <t>Hassan Tariq</t>
  </si>
  <si>
    <t>Dr. Farhat Kaleem</t>
  </si>
  <si>
    <t>Khalid Asghar</t>
  </si>
  <si>
    <t>Khalid Ijaz</t>
  </si>
  <si>
    <t>Zafar Iqbal</t>
  </si>
  <si>
    <t>Irum Jafri</t>
  </si>
  <si>
    <t>Awais Saeed</t>
  </si>
  <si>
    <t>EE407</t>
  </si>
  <si>
    <t>Dr. Muhammd Rizwan</t>
  </si>
  <si>
    <t>Ayesha Iqbal</t>
  </si>
  <si>
    <t>Ramna Khalid</t>
  </si>
  <si>
    <t>Adbullah-Khalid</t>
  </si>
  <si>
    <t>Dr. Shakeel Ahmad</t>
  </si>
  <si>
    <t>EE406</t>
  </si>
  <si>
    <t>Muhammad Shaoib</t>
  </si>
  <si>
    <t>Saima Shaheen</t>
  </si>
  <si>
    <t>Asfa Javed</t>
  </si>
  <si>
    <t>Dr. Irfan Ullah</t>
  </si>
  <si>
    <t>Abdullah-Khalid</t>
  </si>
  <si>
    <t>Zawar Hussain</t>
  </si>
  <si>
    <t>Khaild Asghar</t>
  </si>
  <si>
    <t>Monday, November 20, 2017</t>
  </si>
  <si>
    <t>Thursday, November 16, 2017</t>
  </si>
  <si>
    <t>Friday, November 17, 2017</t>
  </si>
  <si>
    <t>Saturday, November 18, 2017</t>
  </si>
  <si>
    <t>Dr. Aziz ur Rehman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</si>
</sst>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2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2" xfId="0" applyNumberForma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/>
    <xf numFmtId="164" fontId="3" fillId="6" borderId="1" xfId="0" applyNumberFormat="1" applyFont="1" applyFill="1" applyBorder="1" applyAlignment="1">
      <alignment horizontal="left"/>
    </xf>
    <xf numFmtId="0" fontId="0" fillId="6" borderId="1" xfId="0" applyFill="1" applyBorder="1"/>
    <xf numFmtId="3" fontId="0" fillId="6" borderId="1" xfId="0" applyNumberFormat="1" applyFill="1" applyBorder="1"/>
    <xf numFmtId="0" fontId="5" fillId="6" borderId="1" xfId="0" applyFont="1" applyFill="1" applyBorder="1" applyAlignment="1">
      <alignment horizontal="center" vertical="center"/>
    </xf>
    <xf numFmtId="20" fontId="0" fillId="6" borderId="1" xfId="0" applyNumberFormat="1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/>
    <xf numFmtId="164" fontId="3" fillId="7" borderId="1" xfId="0" applyNumberFormat="1" applyFont="1" applyFill="1" applyBorder="1" applyAlignment="1">
      <alignment horizontal="left"/>
    </xf>
    <xf numFmtId="3" fontId="0" fillId="7" borderId="1" xfId="0" applyNumberFormat="1" applyFill="1" applyBorder="1"/>
    <xf numFmtId="0" fontId="0" fillId="7" borderId="1" xfId="0" applyFill="1" applyBorder="1"/>
    <xf numFmtId="0" fontId="5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/>
    <xf numFmtId="164" fontId="3" fillId="8" borderId="1" xfId="0" applyNumberFormat="1" applyFont="1" applyFill="1" applyBorder="1" applyAlignment="1">
      <alignment horizontal="left"/>
    </xf>
    <xf numFmtId="3" fontId="0" fillId="8" borderId="1" xfId="0" applyNumberFormat="1" applyFill="1" applyBorder="1"/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164" fontId="3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horizontal="center" vertical="center"/>
    </xf>
    <xf numFmtId="3" fontId="0" fillId="9" borderId="1" xfId="0" applyNumberFormat="1" applyFill="1" applyBorder="1"/>
    <xf numFmtId="0" fontId="0" fillId="9" borderId="1" xfId="0" applyFill="1" applyBorder="1"/>
    <xf numFmtId="0" fontId="0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4" fillId="10" borderId="1" xfId="0" applyFont="1" applyFill="1" applyBorder="1"/>
    <xf numFmtId="164" fontId="3" fillId="10" borderId="1" xfId="0" applyNumberFormat="1" applyFont="1" applyFill="1" applyBorder="1" applyAlignment="1">
      <alignment horizontal="left"/>
    </xf>
    <xf numFmtId="0" fontId="0" fillId="10" borderId="1" xfId="0" applyFill="1" applyBorder="1"/>
    <xf numFmtId="0" fontId="0" fillId="11" borderId="1" xfId="0" applyFill="1" applyBorder="1"/>
    <xf numFmtId="164" fontId="3" fillId="11" borderId="1" xfId="0" applyNumberFormat="1" applyFont="1" applyFill="1" applyBorder="1" applyAlignment="1">
      <alignment horizontal="left"/>
    </xf>
    <xf numFmtId="0" fontId="0" fillId="11" borderId="1" xfId="0" applyFill="1" applyBorder="1" applyAlignment="1">
      <alignment horizontal="center" vertical="center"/>
    </xf>
    <xf numFmtId="3" fontId="0" fillId="11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/>
    <xf numFmtId="164" fontId="0" fillId="12" borderId="2" xfId="0" applyNumberForma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EE_Timetable-Fall-17_10.10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sting Sections"/>
    </sheetNames>
    <sheetDataSet>
      <sheetData sheetId="0">
        <row r="32">
          <cell r="P32" t="str">
            <v>Ahmed Malik</v>
          </cell>
        </row>
        <row r="33">
          <cell r="P33" t="str">
            <v>Dr. Muhammad Rizwan</v>
          </cell>
        </row>
        <row r="34">
          <cell r="P34" t="str">
            <v>Ahmed Malik</v>
          </cell>
        </row>
        <row r="47">
          <cell r="P47" t="str">
            <v>Dr. Rubab Munzoor</v>
          </cell>
        </row>
        <row r="48">
          <cell r="P48" t="str">
            <v>Dr. Naseer Ahmed Asif</v>
          </cell>
        </row>
        <row r="49">
          <cell r="P49" t="str">
            <v>Mr. Ali Mardan</v>
          </cell>
        </row>
        <row r="59">
          <cell r="P59" t="str">
            <v>Hassan Tariq</v>
          </cell>
        </row>
        <row r="60">
          <cell r="P60" t="str">
            <v>Hassan Tariq/Dr. Farhat Kaleem</v>
          </cell>
        </row>
        <row r="61">
          <cell r="P61" t="str">
            <v>Hassan Tariq</v>
          </cell>
        </row>
        <row r="62">
          <cell r="P62" t="str">
            <v>Abdullah Khalid</v>
          </cell>
        </row>
        <row r="63">
          <cell r="P63" t="str">
            <v>Abdullah Khalid</v>
          </cell>
        </row>
        <row r="64">
          <cell r="P64" t="str">
            <v>Abdullah Khalid</v>
          </cell>
        </row>
        <row r="65">
          <cell r="P65" t="str">
            <v>Muhammad Shoaib</v>
          </cell>
        </row>
        <row r="66">
          <cell r="P66" t="str">
            <v>Muhammad Shoaib</v>
          </cell>
        </row>
        <row r="67">
          <cell r="P67" t="str">
            <v>Muhammad Shoaib</v>
          </cell>
        </row>
        <row r="80">
          <cell r="P80" t="str">
            <v>Asfa Javed</v>
          </cell>
        </row>
        <row r="81">
          <cell r="P81" t="str">
            <v>Asfa Javed</v>
          </cell>
        </row>
        <row r="82">
          <cell r="P82" t="str">
            <v>Dr. Khawar S. Khokhar/ Asfa Javed</v>
          </cell>
        </row>
        <row r="83">
          <cell r="P83" t="str">
            <v>Nauman Ahmad</v>
          </cell>
        </row>
        <row r="84">
          <cell r="P84" t="str">
            <v>Nauman Ahmad</v>
          </cell>
        </row>
        <row r="87">
          <cell r="P87" t="str">
            <v>Dr. Irfan Ullah</v>
          </cell>
        </row>
        <row r="88">
          <cell r="P88" t="str">
            <v>Zafar Iqbal</v>
          </cell>
        </row>
        <row r="89">
          <cell r="P89" t="str">
            <v>Jameel Ahmad</v>
          </cell>
        </row>
        <row r="90">
          <cell r="P90" t="str">
            <v>Ayesha Iqbal</v>
          </cell>
        </row>
        <row r="91">
          <cell r="P91" t="str">
            <v>Muhammad Asim Butt</v>
          </cell>
        </row>
        <row r="92">
          <cell r="P92" t="str">
            <v>Muhammad Asim Butt</v>
          </cell>
        </row>
        <row r="95">
          <cell r="P95" t="str">
            <v>Saima Shaheen</v>
          </cell>
        </row>
        <row r="96">
          <cell r="P96" t="str">
            <v>Jameel Ahmad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15" zoomScaleNormal="115" workbookViewId="0">
      <selection activeCell="E15" sqref="E15"/>
    </sheetView>
  </sheetViews>
  <sheetFormatPr defaultRowHeight="15" x14ac:dyDescent="0.25"/>
  <cols>
    <col min="2" max="2" width="7.7109375" bestFit="1" customWidth="1"/>
    <col min="3" max="3" width="36.140625" bestFit="1" customWidth="1"/>
    <col min="5" max="5" width="30" bestFit="1" customWidth="1"/>
    <col min="6" max="6" width="12" bestFit="1" customWidth="1"/>
  </cols>
  <sheetData>
    <row r="1" spans="1:6" ht="31.5" x14ac:dyDescent="0.25">
      <c r="A1" s="9" t="s">
        <v>39</v>
      </c>
      <c r="B1" s="10" t="s">
        <v>40</v>
      </c>
      <c r="C1" s="9" t="s">
        <v>41</v>
      </c>
      <c r="D1" s="9" t="s">
        <v>42</v>
      </c>
      <c r="E1" s="11" t="s">
        <v>43</v>
      </c>
      <c r="F1" s="11" t="s">
        <v>44</v>
      </c>
    </row>
    <row r="2" spans="1:6" x14ac:dyDescent="0.25">
      <c r="A2" s="1">
        <v>3</v>
      </c>
      <c r="B2" s="2" t="s">
        <v>1</v>
      </c>
      <c r="C2" s="2" t="s">
        <v>17</v>
      </c>
      <c r="D2" s="3" t="s">
        <v>33</v>
      </c>
      <c r="E2" s="4">
        <v>43052</v>
      </c>
      <c r="F2" s="3" t="s">
        <v>35</v>
      </c>
    </row>
    <row r="3" spans="1:6" x14ac:dyDescent="0.25">
      <c r="A3" s="1">
        <v>3</v>
      </c>
      <c r="B3" s="2" t="s">
        <v>3</v>
      </c>
      <c r="C3" s="2" t="s">
        <v>19</v>
      </c>
      <c r="D3" s="3" t="s">
        <v>33</v>
      </c>
      <c r="E3" s="4" t="s">
        <v>34</v>
      </c>
      <c r="F3" s="3" t="s">
        <v>35</v>
      </c>
    </row>
    <row r="4" spans="1:6" x14ac:dyDescent="0.25">
      <c r="A4" s="1">
        <v>3</v>
      </c>
      <c r="B4" s="2" t="s">
        <v>4</v>
      </c>
      <c r="C4" s="2" t="s">
        <v>20</v>
      </c>
      <c r="D4" s="3" t="s">
        <v>33</v>
      </c>
      <c r="E4" s="4" t="s">
        <v>89</v>
      </c>
      <c r="F4" s="3" t="s">
        <v>35</v>
      </c>
    </row>
    <row r="5" spans="1:6" x14ac:dyDescent="0.25">
      <c r="A5" s="1">
        <v>3</v>
      </c>
      <c r="B5" s="2" t="s">
        <v>5</v>
      </c>
      <c r="C5" s="2" t="s">
        <v>21</v>
      </c>
      <c r="D5" s="3" t="s">
        <v>33</v>
      </c>
      <c r="E5" s="4" t="s">
        <v>90</v>
      </c>
      <c r="F5" s="3" t="s">
        <v>35</v>
      </c>
    </row>
    <row r="6" spans="1:6" x14ac:dyDescent="0.25">
      <c r="A6" s="1">
        <v>3</v>
      </c>
      <c r="B6" s="2" t="s">
        <v>2</v>
      </c>
      <c r="C6" s="2" t="s">
        <v>18</v>
      </c>
      <c r="D6" s="3" t="s">
        <v>33</v>
      </c>
      <c r="E6" s="4" t="s">
        <v>88</v>
      </c>
      <c r="F6" s="3" t="s">
        <v>35</v>
      </c>
    </row>
    <row r="7" spans="1:6" x14ac:dyDescent="0.25">
      <c r="A7" s="5">
        <v>5</v>
      </c>
      <c r="B7" s="6" t="s">
        <v>6</v>
      </c>
      <c r="C7" s="6" t="s">
        <v>22</v>
      </c>
      <c r="D7" s="7" t="s">
        <v>33</v>
      </c>
      <c r="E7" s="8">
        <v>43052</v>
      </c>
      <c r="F7" s="7" t="s">
        <v>36</v>
      </c>
    </row>
    <row r="8" spans="1:6" x14ac:dyDescent="0.25">
      <c r="A8" s="5">
        <v>5</v>
      </c>
      <c r="B8" s="6" t="s">
        <v>7</v>
      </c>
      <c r="C8" s="6" t="s">
        <v>23</v>
      </c>
      <c r="D8" s="7" t="s">
        <v>33</v>
      </c>
      <c r="E8" s="8" t="s">
        <v>34</v>
      </c>
      <c r="F8" s="7" t="s">
        <v>36</v>
      </c>
    </row>
    <row r="9" spans="1:6" x14ac:dyDescent="0.25">
      <c r="A9" s="5">
        <v>5</v>
      </c>
      <c r="B9" s="6" t="s">
        <v>8</v>
      </c>
      <c r="C9" s="6" t="s">
        <v>24</v>
      </c>
      <c r="D9" s="7" t="s">
        <v>33</v>
      </c>
      <c r="E9" s="8" t="s">
        <v>89</v>
      </c>
      <c r="F9" s="7" t="s">
        <v>36</v>
      </c>
    </row>
    <row r="10" spans="1:6" x14ac:dyDescent="0.25">
      <c r="A10" s="5">
        <v>5</v>
      </c>
      <c r="B10" s="6" t="s">
        <v>9</v>
      </c>
      <c r="C10" s="6" t="s">
        <v>25</v>
      </c>
      <c r="D10" s="7" t="s">
        <v>33</v>
      </c>
      <c r="E10" s="8" t="s">
        <v>90</v>
      </c>
      <c r="F10" s="7" t="s">
        <v>37</v>
      </c>
    </row>
    <row r="11" spans="1:6" x14ac:dyDescent="0.25">
      <c r="A11" s="5">
        <v>5</v>
      </c>
      <c r="B11" s="6" t="s">
        <v>10</v>
      </c>
      <c r="C11" s="6" t="s">
        <v>26</v>
      </c>
      <c r="D11" s="7" t="s">
        <v>33</v>
      </c>
      <c r="E11" s="8" t="s">
        <v>88</v>
      </c>
      <c r="F11" s="7" t="s">
        <v>36</v>
      </c>
    </row>
    <row r="12" spans="1:6" x14ac:dyDescent="0.25">
      <c r="A12" s="54">
        <v>7</v>
      </c>
      <c r="B12" s="55" t="s">
        <v>11</v>
      </c>
      <c r="C12" s="55" t="s">
        <v>27</v>
      </c>
      <c r="D12" s="56" t="s">
        <v>33</v>
      </c>
      <c r="E12" s="57">
        <v>43052</v>
      </c>
      <c r="F12" s="56" t="s">
        <v>38</v>
      </c>
    </row>
    <row r="13" spans="1:6" x14ac:dyDescent="0.25">
      <c r="A13" s="58" t="s">
        <v>0</v>
      </c>
      <c r="B13" s="55" t="s">
        <v>13</v>
      </c>
      <c r="C13" s="55" t="s">
        <v>29</v>
      </c>
      <c r="D13" s="56" t="s">
        <v>33</v>
      </c>
      <c r="E13" s="57" t="s">
        <v>34</v>
      </c>
      <c r="F13" s="56" t="s">
        <v>38</v>
      </c>
    </row>
    <row r="14" spans="1:6" x14ac:dyDescent="0.25">
      <c r="A14" s="58" t="s">
        <v>0</v>
      </c>
      <c r="B14" s="55" t="s">
        <v>14</v>
      </c>
      <c r="C14" s="55" t="s">
        <v>30</v>
      </c>
      <c r="D14" s="56" t="s">
        <v>33</v>
      </c>
      <c r="E14" s="57" t="s">
        <v>89</v>
      </c>
      <c r="F14" s="56" t="s">
        <v>38</v>
      </c>
    </row>
    <row r="15" spans="1:6" x14ac:dyDescent="0.25">
      <c r="A15" s="58" t="s">
        <v>0</v>
      </c>
      <c r="B15" s="55" t="s">
        <v>15</v>
      </c>
      <c r="C15" s="55" t="s">
        <v>31</v>
      </c>
      <c r="D15" s="56" t="s">
        <v>33</v>
      </c>
      <c r="E15" s="57" t="s">
        <v>90</v>
      </c>
      <c r="F15" s="56" t="s">
        <v>38</v>
      </c>
    </row>
    <row r="16" spans="1:6" x14ac:dyDescent="0.25">
      <c r="A16" s="58" t="s">
        <v>0</v>
      </c>
      <c r="B16" s="55" t="s">
        <v>16</v>
      </c>
      <c r="C16" s="55" t="s">
        <v>32</v>
      </c>
      <c r="D16" s="56" t="s">
        <v>33</v>
      </c>
      <c r="E16" s="57" t="s">
        <v>91</v>
      </c>
      <c r="F16" s="56" t="s">
        <v>35</v>
      </c>
    </row>
    <row r="17" spans="1:6" x14ac:dyDescent="0.25">
      <c r="A17" s="54">
        <v>7</v>
      </c>
      <c r="B17" s="55" t="s">
        <v>12</v>
      </c>
      <c r="C17" s="55" t="s">
        <v>28</v>
      </c>
      <c r="D17" s="56" t="s">
        <v>33</v>
      </c>
      <c r="E17" s="57" t="s">
        <v>88</v>
      </c>
      <c r="F17" s="56" t="s">
        <v>38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C22" workbookViewId="0">
      <selection activeCell="I35" sqref="I35"/>
    </sheetView>
  </sheetViews>
  <sheetFormatPr defaultRowHeight="15" x14ac:dyDescent="0.25"/>
  <cols>
    <col min="2" max="2" width="36.140625" bestFit="1" customWidth="1"/>
    <col min="3" max="3" width="9.7109375" customWidth="1"/>
    <col min="4" max="4" width="33.28515625" bestFit="1" customWidth="1"/>
    <col min="5" max="5" width="33.140625" bestFit="1" customWidth="1"/>
    <col min="6" max="6" width="10.85546875" bestFit="1" customWidth="1"/>
    <col min="7" max="7" width="10.140625" customWidth="1"/>
    <col min="8" max="8" width="21" bestFit="1" customWidth="1"/>
    <col min="9" max="9" width="18.28515625" bestFit="1" customWidth="1"/>
    <col min="10" max="10" width="20.85546875" bestFit="1" customWidth="1"/>
  </cols>
  <sheetData>
    <row r="1" spans="1:10" ht="63" x14ac:dyDescent="0.25">
      <c r="A1" s="12" t="s">
        <v>40</v>
      </c>
      <c r="B1" s="12" t="s">
        <v>41</v>
      </c>
      <c r="C1" s="12" t="s">
        <v>42</v>
      </c>
      <c r="D1" s="13" t="s">
        <v>45</v>
      </c>
      <c r="E1" s="13" t="s">
        <v>43</v>
      </c>
      <c r="F1" s="12" t="s">
        <v>44</v>
      </c>
      <c r="G1" s="14" t="s">
        <v>46</v>
      </c>
      <c r="H1" s="14" t="s">
        <v>47</v>
      </c>
      <c r="I1" s="14" t="s">
        <v>48</v>
      </c>
      <c r="J1" s="14" t="s">
        <v>49</v>
      </c>
    </row>
    <row r="2" spans="1:10" ht="15.75" x14ac:dyDescent="0.25">
      <c r="A2" s="15" t="s">
        <v>1</v>
      </c>
      <c r="B2" s="15" t="s">
        <v>17</v>
      </c>
      <c r="C2" s="16" t="s">
        <v>50</v>
      </c>
      <c r="D2" s="17" t="str">
        <f>'[1]Existing Sections'!P32</f>
        <v>Ahmed Malik</v>
      </c>
      <c r="E2" s="18">
        <v>43052</v>
      </c>
      <c r="F2" s="19" t="s">
        <v>35</v>
      </c>
      <c r="G2" s="20">
        <v>608609</v>
      </c>
      <c r="H2" s="64" t="s">
        <v>51</v>
      </c>
      <c r="I2" s="19" t="s">
        <v>70</v>
      </c>
      <c r="J2" s="19" t="s">
        <v>53</v>
      </c>
    </row>
    <row r="3" spans="1:10" ht="15.75" x14ac:dyDescent="0.25">
      <c r="A3" s="15" t="s">
        <v>1</v>
      </c>
      <c r="B3" s="15" t="s">
        <v>17</v>
      </c>
      <c r="C3" s="16" t="s">
        <v>54</v>
      </c>
      <c r="D3" s="17" t="str">
        <f>'[1]Existing Sections'!P33</f>
        <v>Dr. Muhammad Rizwan</v>
      </c>
      <c r="E3" s="18">
        <v>43052</v>
      </c>
      <c r="F3" s="19" t="s">
        <v>35</v>
      </c>
      <c r="G3" s="19">
        <v>602</v>
      </c>
      <c r="H3" s="64"/>
      <c r="I3" s="19" t="s">
        <v>55</v>
      </c>
      <c r="J3" s="19"/>
    </row>
    <row r="4" spans="1:10" ht="15.75" x14ac:dyDescent="0.25">
      <c r="A4" s="15" t="s">
        <v>1</v>
      </c>
      <c r="B4" s="15" t="s">
        <v>17</v>
      </c>
      <c r="C4" s="21" t="s">
        <v>56</v>
      </c>
      <c r="D4" s="17" t="str">
        <f>'[1]Existing Sections'!P34</f>
        <v>Ahmed Malik</v>
      </c>
      <c r="E4" s="18">
        <v>43052</v>
      </c>
      <c r="F4" s="19" t="s">
        <v>35</v>
      </c>
      <c r="G4" s="19">
        <v>601</v>
      </c>
      <c r="H4" s="64"/>
      <c r="I4" s="19" t="s">
        <v>57</v>
      </c>
      <c r="J4" s="19"/>
    </row>
    <row r="5" spans="1:10" ht="15.75" x14ac:dyDescent="0.25">
      <c r="A5" s="15" t="s">
        <v>6</v>
      </c>
      <c r="B5" s="15" t="s">
        <v>58</v>
      </c>
      <c r="C5" s="16" t="s">
        <v>50</v>
      </c>
      <c r="D5" s="17" t="str">
        <f>'[1]Existing Sections'!P59</f>
        <v>Hassan Tariq</v>
      </c>
      <c r="E5" s="18">
        <v>43052</v>
      </c>
      <c r="F5" s="19" t="s">
        <v>36</v>
      </c>
      <c r="G5" s="19">
        <v>603</v>
      </c>
      <c r="H5" s="64" t="s">
        <v>59</v>
      </c>
      <c r="I5" s="19" t="s">
        <v>60</v>
      </c>
      <c r="J5" s="19"/>
    </row>
    <row r="6" spans="1:10" ht="15.75" x14ac:dyDescent="0.25">
      <c r="A6" s="15" t="s">
        <v>6</v>
      </c>
      <c r="B6" s="15" t="s">
        <v>58</v>
      </c>
      <c r="C6" s="16" t="s">
        <v>54</v>
      </c>
      <c r="D6" s="17" t="str">
        <f>'[1]Existing Sections'!P60</f>
        <v>Hassan Tariq/Dr. Farhat Kaleem</v>
      </c>
      <c r="E6" s="18">
        <v>43052</v>
      </c>
      <c r="F6" s="19" t="s">
        <v>36</v>
      </c>
      <c r="G6" s="19">
        <v>608</v>
      </c>
      <c r="H6" s="64"/>
      <c r="I6" s="19" t="s">
        <v>61</v>
      </c>
      <c r="J6" s="19"/>
    </row>
    <row r="7" spans="1:10" ht="15.75" x14ac:dyDescent="0.25">
      <c r="A7" s="15" t="s">
        <v>6</v>
      </c>
      <c r="B7" s="15" t="s">
        <v>58</v>
      </c>
      <c r="C7" s="16" t="s">
        <v>56</v>
      </c>
      <c r="D7" s="17" t="str">
        <f>'[1]Existing Sections'!P61</f>
        <v>Hassan Tariq</v>
      </c>
      <c r="E7" s="18">
        <v>43052</v>
      </c>
      <c r="F7" s="19" t="s">
        <v>36</v>
      </c>
      <c r="G7" s="19">
        <v>609</v>
      </c>
      <c r="H7" s="64"/>
      <c r="I7" s="19" t="s">
        <v>62</v>
      </c>
      <c r="J7" s="19"/>
    </row>
    <row r="8" spans="1:10" ht="15.75" x14ac:dyDescent="0.25">
      <c r="A8" s="15" t="s">
        <v>11</v>
      </c>
      <c r="B8" s="15" t="s">
        <v>27</v>
      </c>
      <c r="C8" s="16" t="s">
        <v>50</v>
      </c>
      <c r="D8" s="17" t="str">
        <f>'[1]Existing Sections'!P90</f>
        <v>Ayesha Iqbal</v>
      </c>
      <c r="E8" s="18">
        <v>43052</v>
      </c>
      <c r="F8" s="22" t="s">
        <v>38</v>
      </c>
      <c r="G8" s="19">
        <v>608</v>
      </c>
      <c r="H8" s="64" t="s">
        <v>63</v>
      </c>
      <c r="I8" s="19" t="s">
        <v>64</v>
      </c>
      <c r="J8" s="19"/>
    </row>
    <row r="9" spans="1:10" ht="15.75" x14ac:dyDescent="0.25">
      <c r="A9" s="15" t="s">
        <v>11</v>
      </c>
      <c r="B9" s="15" t="s">
        <v>27</v>
      </c>
      <c r="C9" s="16" t="s">
        <v>54</v>
      </c>
      <c r="D9" s="17" t="str">
        <f>'[1]Existing Sections'!P91</f>
        <v>Muhammad Asim Butt</v>
      </c>
      <c r="E9" s="18">
        <v>43052</v>
      </c>
      <c r="F9" s="22" t="s">
        <v>38</v>
      </c>
      <c r="G9" s="20">
        <v>609601</v>
      </c>
      <c r="H9" s="64"/>
      <c r="I9" s="19" t="s">
        <v>65</v>
      </c>
      <c r="J9" s="19" t="s">
        <v>66</v>
      </c>
    </row>
    <row r="10" spans="1:10" ht="15.75" x14ac:dyDescent="0.25">
      <c r="A10" s="15" t="s">
        <v>11</v>
      </c>
      <c r="B10" s="15" t="s">
        <v>27</v>
      </c>
      <c r="C10" s="16" t="s">
        <v>56</v>
      </c>
      <c r="D10" s="17" t="str">
        <f>'[1]Existing Sections'!P92</f>
        <v>Muhammad Asim Butt</v>
      </c>
      <c r="E10" s="18">
        <v>43052</v>
      </c>
      <c r="F10" s="22" t="s">
        <v>38</v>
      </c>
      <c r="G10" s="19">
        <v>603</v>
      </c>
      <c r="H10" s="64"/>
      <c r="I10" s="19" t="s">
        <v>67</v>
      </c>
      <c r="J10" s="19"/>
    </row>
    <row r="11" spans="1:10" ht="15.75" x14ac:dyDescent="0.25">
      <c r="A11" s="23" t="s">
        <v>3</v>
      </c>
      <c r="B11" s="23" t="s">
        <v>19</v>
      </c>
      <c r="C11" s="24" t="s">
        <v>50</v>
      </c>
      <c r="D11" s="25" t="str">
        <f>'[1]Existing Sections'!P47</f>
        <v>Dr. Rubab Munzoor</v>
      </c>
      <c r="E11" s="26">
        <v>43054</v>
      </c>
      <c r="F11" s="24" t="s">
        <v>35</v>
      </c>
      <c r="G11" s="27">
        <v>608609</v>
      </c>
      <c r="H11" s="63" t="s">
        <v>68</v>
      </c>
      <c r="I11" s="28" t="s">
        <v>69</v>
      </c>
      <c r="J11" s="28" t="s">
        <v>52</v>
      </c>
    </row>
    <row r="12" spans="1:10" ht="15.75" x14ac:dyDescent="0.25">
      <c r="A12" s="23" t="s">
        <v>3</v>
      </c>
      <c r="B12" s="23" t="s">
        <v>19</v>
      </c>
      <c r="C12" s="24" t="s">
        <v>54</v>
      </c>
      <c r="D12" s="25" t="str">
        <f>'[1]Existing Sections'!P48</f>
        <v>Dr. Naseer Ahmed Asif</v>
      </c>
      <c r="E12" s="26">
        <v>43054</v>
      </c>
      <c r="F12" s="24" t="s">
        <v>35</v>
      </c>
      <c r="G12" s="28">
        <v>602</v>
      </c>
      <c r="H12" s="63"/>
      <c r="I12" s="28" t="s">
        <v>71</v>
      </c>
      <c r="J12" s="28"/>
    </row>
    <row r="13" spans="1:10" ht="15.75" x14ac:dyDescent="0.25">
      <c r="A13" s="23" t="s">
        <v>3</v>
      </c>
      <c r="B13" s="23" t="s">
        <v>19</v>
      </c>
      <c r="C13" s="24" t="s">
        <v>56</v>
      </c>
      <c r="D13" s="25" t="str">
        <f>'[1]Existing Sections'!P49</f>
        <v>Mr. Ali Mardan</v>
      </c>
      <c r="E13" s="26">
        <v>43054</v>
      </c>
      <c r="F13" s="24" t="s">
        <v>35</v>
      </c>
      <c r="G13" s="28">
        <v>601</v>
      </c>
      <c r="H13" s="63"/>
      <c r="I13" s="28" t="s">
        <v>76</v>
      </c>
      <c r="J13" s="28"/>
    </row>
    <row r="14" spans="1:10" ht="15.75" x14ac:dyDescent="0.25">
      <c r="A14" s="23" t="s">
        <v>7</v>
      </c>
      <c r="B14" s="23" t="s">
        <v>23</v>
      </c>
      <c r="C14" s="24" t="s">
        <v>50</v>
      </c>
      <c r="D14" s="25" t="str">
        <f>'[1]Existing Sections'!P62</f>
        <v>Abdullah Khalid</v>
      </c>
      <c r="E14" s="26">
        <v>43054</v>
      </c>
      <c r="F14" s="24" t="s">
        <v>36</v>
      </c>
      <c r="G14" s="28">
        <v>603</v>
      </c>
      <c r="H14" s="63" t="s">
        <v>64</v>
      </c>
      <c r="I14" s="28" t="s">
        <v>61</v>
      </c>
      <c r="J14" s="28"/>
    </row>
    <row r="15" spans="1:10" ht="15.75" x14ac:dyDescent="0.25">
      <c r="A15" s="23" t="s">
        <v>7</v>
      </c>
      <c r="B15" s="23" t="s">
        <v>23</v>
      </c>
      <c r="C15" s="24" t="s">
        <v>54</v>
      </c>
      <c r="D15" s="25" t="str">
        <f>'[1]Existing Sections'!P63</f>
        <v>Abdullah Khalid</v>
      </c>
      <c r="E15" s="26">
        <v>43054</v>
      </c>
      <c r="F15" s="24" t="s">
        <v>36</v>
      </c>
      <c r="G15" s="28">
        <v>608</v>
      </c>
      <c r="H15" s="63"/>
      <c r="I15" s="28" t="s">
        <v>73</v>
      </c>
      <c r="J15" s="28"/>
    </row>
    <row r="16" spans="1:10" ht="15.75" x14ac:dyDescent="0.25">
      <c r="A16" s="23" t="s">
        <v>7</v>
      </c>
      <c r="B16" s="23" t="s">
        <v>23</v>
      </c>
      <c r="C16" s="24" t="s">
        <v>56</v>
      </c>
      <c r="D16" s="25" t="str">
        <f>'[1]Existing Sections'!P64</f>
        <v>Abdullah Khalid</v>
      </c>
      <c r="E16" s="26">
        <v>43054</v>
      </c>
      <c r="F16" s="24" t="s">
        <v>36</v>
      </c>
      <c r="G16" s="28">
        <v>609</v>
      </c>
      <c r="H16" s="63"/>
      <c r="I16" s="28" t="s">
        <v>67</v>
      </c>
      <c r="J16" s="28"/>
    </row>
    <row r="17" spans="1:10" ht="15.75" x14ac:dyDescent="0.25">
      <c r="A17" s="23" t="s">
        <v>74</v>
      </c>
      <c r="B17" s="23" t="s">
        <v>29</v>
      </c>
      <c r="C17" s="29" t="s">
        <v>50</v>
      </c>
      <c r="D17" s="25" t="str">
        <f>'[1]Existing Sections'!P87</f>
        <v>Dr. Irfan Ullah</v>
      </c>
      <c r="E17" s="26">
        <v>43054</v>
      </c>
      <c r="F17" s="24" t="s">
        <v>38</v>
      </c>
      <c r="G17" s="28">
        <v>609</v>
      </c>
      <c r="H17" s="63" t="s">
        <v>75</v>
      </c>
      <c r="I17" s="28" t="s">
        <v>72</v>
      </c>
      <c r="J17" s="28"/>
    </row>
    <row r="18" spans="1:10" ht="15.75" x14ac:dyDescent="0.25">
      <c r="A18" s="23" t="s">
        <v>74</v>
      </c>
      <c r="B18" s="23" t="s">
        <v>29</v>
      </c>
      <c r="C18" s="29" t="s">
        <v>54</v>
      </c>
      <c r="D18" s="25" t="str">
        <f>'[1]Existing Sections'!P88</f>
        <v>Zafar Iqbal</v>
      </c>
      <c r="E18" s="26">
        <v>43054</v>
      </c>
      <c r="F18" s="24" t="s">
        <v>38</v>
      </c>
      <c r="G18" s="28">
        <v>608</v>
      </c>
      <c r="H18" s="63"/>
      <c r="I18" s="28" t="s">
        <v>76</v>
      </c>
      <c r="J18" s="28"/>
    </row>
    <row r="19" spans="1:10" ht="15.75" x14ac:dyDescent="0.25">
      <c r="A19" s="23" t="s">
        <v>74</v>
      </c>
      <c r="B19" s="23" t="s">
        <v>29</v>
      </c>
      <c r="C19" s="24" t="s">
        <v>56</v>
      </c>
      <c r="D19" s="25" t="str">
        <f>'[1]Existing Sections'!P89</f>
        <v>Jameel Ahmad</v>
      </c>
      <c r="E19" s="26">
        <v>43054</v>
      </c>
      <c r="F19" s="24" t="s">
        <v>38</v>
      </c>
      <c r="G19" s="28">
        <v>603</v>
      </c>
      <c r="H19" s="63"/>
      <c r="I19" s="28" t="s">
        <v>78</v>
      </c>
      <c r="J19" s="28"/>
    </row>
    <row r="20" spans="1:10" ht="15.75" x14ac:dyDescent="0.25">
      <c r="A20" s="30" t="s">
        <v>4</v>
      </c>
      <c r="B20" s="30" t="s">
        <v>20</v>
      </c>
      <c r="C20" s="31" t="s">
        <v>50</v>
      </c>
      <c r="D20" s="32" t="s">
        <v>92</v>
      </c>
      <c r="E20" s="33">
        <v>43055</v>
      </c>
      <c r="F20" s="31" t="s">
        <v>35</v>
      </c>
      <c r="G20" s="34">
        <v>607608</v>
      </c>
      <c r="H20" s="60" t="s">
        <v>65</v>
      </c>
      <c r="I20" s="35" t="s">
        <v>52</v>
      </c>
      <c r="J20" s="35" t="s">
        <v>53</v>
      </c>
    </row>
    <row r="21" spans="1:10" ht="15.75" x14ac:dyDescent="0.25">
      <c r="A21" s="30" t="s">
        <v>4</v>
      </c>
      <c r="B21" s="30" t="s">
        <v>20</v>
      </c>
      <c r="C21" s="31" t="s">
        <v>54</v>
      </c>
      <c r="D21" s="32" t="s">
        <v>92</v>
      </c>
      <c r="E21" s="33">
        <v>43055</v>
      </c>
      <c r="F21" s="31" t="s">
        <v>35</v>
      </c>
      <c r="G21" s="35">
        <v>601</v>
      </c>
      <c r="H21" s="60"/>
      <c r="I21" s="35" t="s">
        <v>64</v>
      </c>
      <c r="J21" s="35"/>
    </row>
    <row r="22" spans="1:10" ht="15.75" x14ac:dyDescent="0.25">
      <c r="A22" s="30" t="s">
        <v>4</v>
      </c>
      <c r="B22" s="30" t="s">
        <v>20</v>
      </c>
      <c r="C22" s="36" t="s">
        <v>56</v>
      </c>
      <c r="D22" s="32" t="s">
        <v>92</v>
      </c>
      <c r="E22" s="33">
        <v>43055</v>
      </c>
      <c r="F22" s="31" t="s">
        <v>35</v>
      </c>
      <c r="G22" s="35">
        <v>603</v>
      </c>
      <c r="H22" s="60"/>
      <c r="I22" s="35" t="s">
        <v>57</v>
      </c>
      <c r="J22" s="35"/>
    </row>
    <row r="23" spans="1:10" ht="15.75" x14ac:dyDescent="0.25">
      <c r="A23" s="30" t="s">
        <v>8</v>
      </c>
      <c r="B23" s="30" t="s">
        <v>24</v>
      </c>
      <c r="C23" s="31" t="s">
        <v>50</v>
      </c>
      <c r="D23" s="32" t="str">
        <f>'[1]Existing Sections'!P65</f>
        <v>Muhammad Shoaib</v>
      </c>
      <c r="E23" s="33">
        <v>43055</v>
      </c>
      <c r="F23" s="31" t="s">
        <v>36</v>
      </c>
      <c r="G23" s="35">
        <v>602</v>
      </c>
      <c r="H23" s="60" t="s">
        <v>79</v>
      </c>
      <c r="I23" s="35" t="s">
        <v>60</v>
      </c>
      <c r="J23" s="35"/>
    </row>
    <row r="24" spans="1:10" ht="15.75" x14ac:dyDescent="0.25">
      <c r="A24" s="30" t="s">
        <v>8</v>
      </c>
      <c r="B24" s="30" t="s">
        <v>24</v>
      </c>
      <c r="C24" s="31" t="s">
        <v>54</v>
      </c>
      <c r="D24" s="32" t="str">
        <f>'[1]Existing Sections'!P66</f>
        <v>Muhammad Shoaib</v>
      </c>
      <c r="E24" s="33">
        <v>43055</v>
      </c>
      <c r="F24" s="31" t="s">
        <v>36</v>
      </c>
      <c r="G24" s="35">
        <v>607</v>
      </c>
      <c r="H24" s="60"/>
      <c r="I24" s="35" t="str">
        <f t="shared" ref="I24:I25" si="0">I14</f>
        <v>M Asad Ali</v>
      </c>
      <c r="J24" s="35"/>
    </row>
    <row r="25" spans="1:10" ht="15.75" x14ac:dyDescent="0.25">
      <c r="A25" s="30" t="s">
        <v>8</v>
      </c>
      <c r="B25" s="30" t="s">
        <v>24</v>
      </c>
      <c r="C25" s="31" t="s">
        <v>56</v>
      </c>
      <c r="D25" s="32" t="str">
        <f>'[1]Existing Sections'!P67</f>
        <v>Muhammad Shoaib</v>
      </c>
      <c r="E25" s="33">
        <v>43055</v>
      </c>
      <c r="F25" s="31" t="s">
        <v>36</v>
      </c>
      <c r="G25" s="35">
        <v>609</v>
      </c>
      <c r="H25" s="60"/>
      <c r="I25" s="35" t="str">
        <f t="shared" si="0"/>
        <v>Awais Saeed</v>
      </c>
      <c r="J25" s="35"/>
    </row>
    <row r="26" spans="1:10" ht="15.75" x14ac:dyDescent="0.25">
      <c r="A26" s="30" t="s">
        <v>80</v>
      </c>
      <c r="B26" s="30" t="s">
        <v>30</v>
      </c>
      <c r="C26" s="31" t="s">
        <v>50</v>
      </c>
      <c r="D26" s="32" t="str">
        <f>'[1]Existing Sections'!P83</f>
        <v>Nauman Ahmad</v>
      </c>
      <c r="E26" s="33">
        <v>43055</v>
      </c>
      <c r="F26" s="31" t="s">
        <v>38</v>
      </c>
      <c r="G26" s="35">
        <v>601</v>
      </c>
      <c r="H26" s="60" t="s">
        <v>52</v>
      </c>
      <c r="I26" s="35" t="s">
        <v>81</v>
      </c>
      <c r="J26" s="35"/>
    </row>
    <row r="27" spans="1:10" ht="15.75" x14ac:dyDescent="0.25">
      <c r="A27" s="30" t="s">
        <v>80</v>
      </c>
      <c r="B27" s="30" t="s">
        <v>30</v>
      </c>
      <c r="C27" s="31" t="s">
        <v>54</v>
      </c>
      <c r="D27" s="32" t="str">
        <f>'[1]Existing Sections'!P84</f>
        <v>Nauman Ahmad</v>
      </c>
      <c r="E27" s="33">
        <v>43055</v>
      </c>
      <c r="F27" s="31" t="s">
        <v>38</v>
      </c>
      <c r="G27" s="34">
        <v>603602</v>
      </c>
      <c r="H27" s="60"/>
      <c r="I27" s="35" t="s">
        <v>65</v>
      </c>
      <c r="J27" s="35" t="s">
        <v>62</v>
      </c>
    </row>
    <row r="28" spans="1:10" ht="15.75" x14ac:dyDescent="0.25">
      <c r="A28" s="37" t="s">
        <v>5</v>
      </c>
      <c r="B28" s="37" t="s">
        <v>21</v>
      </c>
      <c r="C28" s="38" t="s">
        <v>50</v>
      </c>
      <c r="D28" s="39" t="s">
        <v>65</v>
      </c>
      <c r="E28" s="40">
        <v>43056</v>
      </c>
      <c r="F28" s="41" t="s">
        <v>35</v>
      </c>
      <c r="G28" s="42">
        <v>101206</v>
      </c>
      <c r="H28" s="61" t="s">
        <v>53</v>
      </c>
      <c r="I28" s="43" t="s">
        <v>69</v>
      </c>
      <c r="J28" s="43" t="s">
        <v>70</v>
      </c>
    </row>
    <row r="29" spans="1:10" ht="15.75" x14ac:dyDescent="0.25">
      <c r="A29" s="37" t="s">
        <v>5</v>
      </c>
      <c r="B29" s="37" t="s">
        <v>21</v>
      </c>
      <c r="C29" s="41" t="s">
        <v>54</v>
      </c>
      <c r="D29" s="39" t="s">
        <v>65</v>
      </c>
      <c r="E29" s="40">
        <v>43056</v>
      </c>
      <c r="F29" s="41" t="s">
        <v>35</v>
      </c>
      <c r="G29" s="42">
        <v>507504</v>
      </c>
      <c r="H29" s="61"/>
      <c r="I29" s="43" t="s">
        <v>82</v>
      </c>
      <c r="J29" s="43" t="s">
        <v>73</v>
      </c>
    </row>
    <row r="30" spans="1:10" ht="15.75" x14ac:dyDescent="0.25">
      <c r="A30" s="37" t="s">
        <v>5</v>
      </c>
      <c r="B30" s="37" t="s">
        <v>21</v>
      </c>
      <c r="C30" s="38" t="s">
        <v>56</v>
      </c>
      <c r="D30" s="39" t="s">
        <v>65</v>
      </c>
      <c r="E30" s="40">
        <v>43056</v>
      </c>
      <c r="F30" s="41" t="s">
        <v>35</v>
      </c>
      <c r="G30" s="43">
        <v>602</v>
      </c>
      <c r="H30" s="61"/>
      <c r="I30" s="43" t="s">
        <v>83</v>
      </c>
      <c r="J30" s="43"/>
    </row>
    <row r="31" spans="1:10" ht="15.75" x14ac:dyDescent="0.25">
      <c r="A31" s="37" t="s">
        <v>9</v>
      </c>
      <c r="B31" s="37" t="s">
        <v>25</v>
      </c>
      <c r="C31" s="44" t="s">
        <v>50</v>
      </c>
      <c r="D31" s="39" t="str">
        <f>'[1]Existing Sections'!P80</f>
        <v>Asfa Javed</v>
      </c>
      <c r="E31" s="40">
        <v>43056</v>
      </c>
      <c r="F31" s="41" t="s">
        <v>37</v>
      </c>
      <c r="G31" s="43">
        <v>601</v>
      </c>
      <c r="H31" s="61" t="s">
        <v>60</v>
      </c>
      <c r="I31" s="43" t="s">
        <v>77</v>
      </c>
      <c r="J31" s="43"/>
    </row>
    <row r="32" spans="1:10" ht="15.75" x14ac:dyDescent="0.25">
      <c r="A32" s="37" t="s">
        <v>9</v>
      </c>
      <c r="B32" s="37" t="s">
        <v>25</v>
      </c>
      <c r="C32" s="41" t="s">
        <v>54</v>
      </c>
      <c r="D32" s="39" t="str">
        <f>'[1]Existing Sections'!P81</f>
        <v>Asfa Javed</v>
      </c>
      <c r="E32" s="40">
        <v>43056</v>
      </c>
      <c r="F32" s="41" t="s">
        <v>37</v>
      </c>
      <c r="G32" s="43">
        <v>608</v>
      </c>
      <c r="H32" s="61"/>
      <c r="I32" s="43" t="s">
        <v>61</v>
      </c>
      <c r="J32" s="43"/>
    </row>
    <row r="33" spans="1:10" ht="15.75" x14ac:dyDescent="0.25">
      <c r="A33" s="37" t="s">
        <v>9</v>
      </c>
      <c r="B33" s="37" t="s">
        <v>25</v>
      </c>
      <c r="C33" s="38" t="s">
        <v>56</v>
      </c>
      <c r="D33" s="39" t="str">
        <f>'[1]Existing Sections'!P82</f>
        <v>Dr. Khawar S. Khokhar/ Asfa Javed</v>
      </c>
      <c r="E33" s="40">
        <v>43056</v>
      </c>
      <c r="F33" s="41" t="s">
        <v>37</v>
      </c>
      <c r="G33" s="43">
        <v>101</v>
      </c>
      <c r="H33" s="61"/>
      <c r="I33" s="43" t="s">
        <v>62</v>
      </c>
      <c r="J33" s="43"/>
    </row>
    <row r="34" spans="1:10" ht="15.75" x14ac:dyDescent="0.25">
      <c r="A34" s="37" t="s">
        <v>15</v>
      </c>
      <c r="B34" s="37" t="s">
        <v>31</v>
      </c>
      <c r="C34" s="41" t="s">
        <v>50</v>
      </c>
      <c r="D34" s="39" t="s">
        <v>51</v>
      </c>
      <c r="E34" s="40">
        <v>43056</v>
      </c>
      <c r="F34" s="41" t="s">
        <v>38</v>
      </c>
      <c r="G34" s="43">
        <v>206</v>
      </c>
      <c r="H34" s="41"/>
      <c r="I34" s="43" t="s">
        <v>77</v>
      </c>
      <c r="J34" s="43"/>
    </row>
    <row r="35" spans="1:10" ht="15.75" x14ac:dyDescent="0.25">
      <c r="A35" s="45" t="s">
        <v>16</v>
      </c>
      <c r="B35" s="45" t="s">
        <v>32</v>
      </c>
      <c r="C35" s="46" t="s">
        <v>50</v>
      </c>
      <c r="D35" s="47" t="str">
        <f>'[1]Existing Sections'!P95</f>
        <v>Saima Shaheen</v>
      </c>
      <c r="E35" s="48">
        <v>43057</v>
      </c>
      <c r="F35" s="46" t="s">
        <v>35</v>
      </c>
      <c r="G35" s="49">
        <v>602</v>
      </c>
      <c r="H35" s="62" t="s">
        <v>84</v>
      </c>
      <c r="I35" s="49" t="s">
        <v>85</v>
      </c>
      <c r="J35" s="49"/>
    </row>
    <row r="36" spans="1:10" ht="15.75" x14ac:dyDescent="0.25">
      <c r="A36" s="45" t="s">
        <v>16</v>
      </c>
      <c r="B36" s="45" t="s">
        <v>32</v>
      </c>
      <c r="C36" s="46" t="s">
        <v>54</v>
      </c>
      <c r="D36" s="47" t="str">
        <f>'[1]Existing Sections'!P96</f>
        <v>Jameel Ahmad</v>
      </c>
      <c r="E36" s="48">
        <v>43057</v>
      </c>
      <c r="F36" s="46" t="s">
        <v>35</v>
      </c>
      <c r="G36" s="49">
        <v>602</v>
      </c>
      <c r="H36" s="62"/>
      <c r="I36" s="49" t="s">
        <v>85</v>
      </c>
      <c r="J36" s="49"/>
    </row>
    <row r="37" spans="1:10" ht="15.75" x14ac:dyDescent="0.25">
      <c r="A37" s="50" t="s">
        <v>2</v>
      </c>
      <c r="B37" s="50" t="s">
        <v>18</v>
      </c>
      <c r="C37" s="50" t="s">
        <v>50</v>
      </c>
      <c r="D37" s="50" t="s">
        <v>86</v>
      </c>
      <c r="E37" s="51">
        <v>43059</v>
      </c>
      <c r="F37" s="52" t="s">
        <v>35</v>
      </c>
      <c r="G37" s="53">
        <v>608609</v>
      </c>
      <c r="H37" s="59" t="s">
        <v>57</v>
      </c>
      <c r="I37" s="50" t="s">
        <v>77</v>
      </c>
      <c r="J37" s="50" t="s">
        <v>85</v>
      </c>
    </row>
    <row r="38" spans="1:10" ht="15.75" x14ac:dyDescent="0.25">
      <c r="A38" s="50" t="s">
        <v>2</v>
      </c>
      <c r="B38" s="50" t="s">
        <v>18</v>
      </c>
      <c r="C38" s="50" t="s">
        <v>54</v>
      </c>
      <c r="D38" s="50" t="s">
        <v>63</v>
      </c>
      <c r="E38" s="51">
        <v>43059</v>
      </c>
      <c r="F38" s="52" t="s">
        <v>35</v>
      </c>
      <c r="G38" s="50">
        <v>602</v>
      </c>
      <c r="H38" s="59"/>
      <c r="I38" s="50" t="s">
        <v>73</v>
      </c>
      <c r="J38" s="50"/>
    </row>
    <row r="39" spans="1:10" ht="15.75" x14ac:dyDescent="0.25">
      <c r="A39" s="50" t="s">
        <v>2</v>
      </c>
      <c r="B39" s="50" t="s">
        <v>18</v>
      </c>
      <c r="C39" s="50" t="s">
        <v>56</v>
      </c>
      <c r="D39" s="50" t="s">
        <v>86</v>
      </c>
      <c r="E39" s="51">
        <v>43059</v>
      </c>
      <c r="F39" s="52" t="s">
        <v>35</v>
      </c>
      <c r="G39" s="50">
        <v>601</v>
      </c>
      <c r="H39" s="59"/>
      <c r="I39" s="50" t="s">
        <v>71</v>
      </c>
      <c r="J39" s="50"/>
    </row>
    <row r="40" spans="1:10" ht="15.75" x14ac:dyDescent="0.25">
      <c r="A40" s="50" t="s">
        <v>10</v>
      </c>
      <c r="B40" s="50" t="s">
        <v>26</v>
      </c>
      <c r="C40" s="50" t="s">
        <v>50</v>
      </c>
      <c r="D40" s="50" t="s">
        <v>66</v>
      </c>
      <c r="E40" s="51">
        <v>43059</v>
      </c>
      <c r="F40" s="52" t="s">
        <v>36</v>
      </c>
      <c r="G40" s="53">
        <v>608609</v>
      </c>
      <c r="H40" s="59" t="s">
        <v>87</v>
      </c>
      <c r="I40" s="50" t="s">
        <v>72</v>
      </c>
      <c r="J40" s="50" t="s">
        <v>77</v>
      </c>
    </row>
    <row r="41" spans="1:10" ht="15.75" x14ac:dyDescent="0.25">
      <c r="A41" s="50" t="s">
        <v>10</v>
      </c>
      <c r="B41" s="50" t="s">
        <v>26</v>
      </c>
      <c r="C41" s="50" t="s">
        <v>54</v>
      </c>
      <c r="D41" s="50" t="s">
        <v>66</v>
      </c>
      <c r="E41" s="51">
        <v>43059</v>
      </c>
      <c r="F41" s="52" t="s">
        <v>36</v>
      </c>
      <c r="G41" s="50">
        <v>602</v>
      </c>
      <c r="H41" s="59"/>
      <c r="I41" s="50" t="s">
        <v>85</v>
      </c>
      <c r="J41" s="50"/>
    </row>
    <row r="42" spans="1:10" ht="15.75" x14ac:dyDescent="0.25">
      <c r="A42" s="50" t="s">
        <v>10</v>
      </c>
      <c r="B42" s="50" t="s">
        <v>26</v>
      </c>
      <c r="C42" s="50" t="s">
        <v>56</v>
      </c>
      <c r="D42" s="50" t="s">
        <v>79</v>
      </c>
      <c r="E42" s="51">
        <v>43059</v>
      </c>
      <c r="F42" s="52" t="s">
        <v>36</v>
      </c>
      <c r="G42" s="50">
        <v>603</v>
      </c>
      <c r="H42" s="59"/>
      <c r="I42" s="50" t="s">
        <v>82</v>
      </c>
      <c r="J42" s="50"/>
    </row>
    <row r="43" spans="1:10" ht="15.75" x14ac:dyDescent="0.25">
      <c r="A43" s="50" t="s">
        <v>12</v>
      </c>
      <c r="B43" s="50" t="s">
        <v>28</v>
      </c>
      <c r="C43" s="50" t="s">
        <v>50</v>
      </c>
      <c r="D43" s="50" t="s">
        <v>69</v>
      </c>
      <c r="E43" s="51">
        <v>43059</v>
      </c>
      <c r="F43" s="52" t="s">
        <v>38</v>
      </c>
      <c r="G43" s="53">
        <v>609601</v>
      </c>
      <c r="H43" s="59" t="s">
        <v>66</v>
      </c>
      <c r="I43" s="50" t="s">
        <v>62</v>
      </c>
      <c r="J43" s="50" t="s">
        <v>71</v>
      </c>
    </row>
    <row r="44" spans="1:10" ht="15.75" x14ac:dyDescent="0.25">
      <c r="A44" s="50" t="s">
        <v>12</v>
      </c>
      <c r="B44" s="50" t="s">
        <v>28</v>
      </c>
      <c r="C44" s="50" t="s">
        <v>54</v>
      </c>
      <c r="D44" s="50" t="s">
        <v>69</v>
      </c>
      <c r="E44" s="51">
        <v>43059</v>
      </c>
      <c r="F44" s="52" t="s">
        <v>38</v>
      </c>
      <c r="G44" s="50">
        <v>608</v>
      </c>
      <c r="H44" s="59"/>
      <c r="I44" s="50" t="s">
        <v>83</v>
      </c>
      <c r="J44" s="50"/>
    </row>
    <row r="45" spans="1:10" ht="15.75" x14ac:dyDescent="0.25">
      <c r="A45" s="50" t="s">
        <v>12</v>
      </c>
      <c r="B45" s="50" t="s">
        <v>28</v>
      </c>
      <c r="C45" s="50" t="s">
        <v>56</v>
      </c>
      <c r="D45" s="50" t="s">
        <v>69</v>
      </c>
      <c r="E45" s="51">
        <v>43059</v>
      </c>
      <c r="F45" s="52" t="s">
        <v>38</v>
      </c>
      <c r="G45" s="50">
        <v>603</v>
      </c>
      <c r="H45" s="59"/>
      <c r="I45" s="50" t="s">
        <v>66</v>
      </c>
      <c r="J45" s="50"/>
    </row>
  </sheetData>
  <mergeCells count="15">
    <mergeCell ref="H17:H19"/>
    <mergeCell ref="H2:H4"/>
    <mergeCell ref="H5:H7"/>
    <mergeCell ref="H8:H10"/>
    <mergeCell ref="H11:H13"/>
    <mergeCell ref="H14:H16"/>
    <mergeCell ref="H37:H39"/>
    <mergeCell ref="H40:H42"/>
    <mergeCell ref="H43:H45"/>
    <mergeCell ref="H20:H22"/>
    <mergeCell ref="H23:H25"/>
    <mergeCell ref="H26:H27"/>
    <mergeCell ref="H28:H30"/>
    <mergeCell ref="H31:H33"/>
    <mergeCell ref="H35:H36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2017 Sem wise</vt:lpstr>
      <vt:lpstr>Fall 2017 Date wise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3734</dc:creator>
  <cp:lastModifiedBy>3734</cp:lastModifiedBy>
  <cp:lastPrinted>2017-11-03T07:59:29Z</cp:lastPrinted>
  <dcterms:created xsi:type="dcterms:W3CDTF">2017-11-03T07:33:15Z</dcterms:created>
  <dcterms:modified xsi:type="dcterms:W3CDTF">2017-11-07T07:48:57Z</dcterms:modified>
</cp:coreProperties>
</file>