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vmlDrawing8.vml" ContentType="application/vnd.openxmlformats-officedocument.vmlDrawing"/>
  <Override PartName="/xl/comments8.xml" ContentType="application/vnd.openxmlformats-officedocument.spreadsheetml.comment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7231"/>
  <workbookPr defaultThemeVersion="153222"/>
  <bookViews>
    <workbookView xWindow="-120" yWindow="-120" windowWidth="20730" windowHeight="11160" firstSheet="1" activeTab="1" tabRatio="770"/>
  </bookViews>
  <sheets>
    <sheet name="BS AI" sheetId="1" r:id="rId1" state="hidden"/>
    <sheet name="BS IT" sheetId="2" r:id="rId2"/>
    <sheet name="Sheet3" sheetId="3" r:id="rId3" state="hidden"/>
    <sheet name="Course Load" sheetId="4" r:id="rId4" state="hidden"/>
    <sheet name="BS CySec" sheetId="5" r:id="rId5"/>
    <sheet name="Sheet6" sheetId="6" r:id="rId6" state="hidden"/>
    <sheet name="Sheet5" sheetId="7" r:id="rId7" state="hidden"/>
    <sheet name="Sections Requirement" sheetId="8" r:id="rId8" state="hidden"/>
    <sheet name="No. of Courses" sheetId="9" r:id="rId9" state="hidden"/>
    <sheet name="Faculty" sheetId="10" r:id="rId10" state="hidden"/>
    <sheet name="Sheet4" sheetId="11" r:id="rId11" state="hidden"/>
    <sheet name="Sheet2" sheetId="12" r:id="rId12" state="hidden"/>
    <sheet name="TBA" sheetId="13" r:id="rId13" state="hidden"/>
    <sheet name="Sorting" sheetId="14" r:id="rId14" state="hidden"/>
    <sheet name="Sheet1" sheetId="15" r:id="rId15" state="hidden"/>
    <sheet name="Section Detail" sheetId="16" r:id="rId16" state="hidden"/>
    <sheet name="R. Summary" sheetId="17" r:id="rId17" state="hidden"/>
    <sheet name="Preferences" sheetId="18" r:id="rId18" state="hidden"/>
    <sheet name="Lab Summary" sheetId="19" r:id="rId19" state="hidden"/>
    <sheet name="Sheet7" sheetId="20" r:id="rId20" state="hidden"/>
    <sheet name="F2022 Prefrences" sheetId="21" r:id="rId21" state="hidden"/>
  </sheets>
  <definedNames>
    <definedName name="_xlnm._FilterDatabase" localSheetId="4" hidden="1">'BS CySec'!$A$2:$Z$99</definedName>
    <definedName name="_xlnm._FilterDatabase" localSheetId="0" hidden="1">'BS AI'!$A$2:$K$96</definedName>
    <definedName name="_xlnm._FilterDatabase" localSheetId="4" hidden="1">'BS CySec'!$A$2:$Z$99</definedName>
    <definedName name="_xlnm._FilterDatabase" localSheetId="1" hidden="1">'BS IT'!$A$2:$AB$203</definedName>
    <definedName name="_xlnm._FilterDatabase" localSheetId="17" hidden="1">Preferences!$A$1:$D$31</definedName>
    <definedName name="_xlnm._FilterDatabase" localSheetId="13" hidden="1">Sorting!$A$1:$G$110</definedName>
    <definedName name="_xlnm._FilterDatabase" localSheetId="12" hidden="1">TBA!$A$2:$D$26</definedName>
    <definedName name="_xlnm.Print_Area" localSheetId="0">'BS AI'!$A$1:$K$96</definedName>
    <definedName name="_xlnm.Print_Area" localSheetId="4">'BS CySec'!$A$1:$K$99</definedName>
    <definedName name="_xlnm.Print_Area" localSheetId="1">'BS IT'!$A$1:$K$195</definedName>
    <definedName name="Z_247F72E5_B79B_4D27_9DB9_7961069E2450_.wvu.FilterData" localSheetId="1" hidden="1">'BS IT'!$A$1:$K$213</definedName>
  </definedNames>
  <calcPr calcId="181029"/>
</workbook>
</file>

<file path=xl/comments8.xml><?xml version="1.0" encoding="utf-8"?>
<comments xmlns="http://schemas.openxmlformats.org/spreadsheetml/2006/main">
  <authors>
    <author>Dr. Ghulam Mustafa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 xml:space="preserve">Dr. Ghulam Mustafa:</t>
        </r>
        <r>
          <rPr>
            <sz val="9"/>
            <color indexed="81"/>
            <rFont val="Tahoma"/>
            <family val="2"/>
          </rPr>
          <t xml:space="preserve">
Should be 9.
Labs should be 6</t>
        </r>
      </text>
    </comment>
  </commentList>
</comments>
</file>

<file path=xl/sharedStrings.xml><?xml version="1.0" encoding="utf-8"?>
<sst xmlns="http://schemas.openxmlformats.org/spreadsheetml/2006/main" uniqueCount="1195" count="1195">
  <si>
    <t>BS Information Technology</t>
  </si>
  <si>
    <t>Semester</t>
  </si>
  <si>
    <t>Course Title</t>
  </si>
  <si>
    <t>Sec.</t>
  </si>
  <si>
    <t>Cr. Hrs</t>
  </si>
  <si>
    <t>Resource Person</t>
  </si>
  <si>
    <t>Mon</t>
  </si>
  <si>
    <t>Tue</t>
  </si>
  <si>
    <t>Wed</t>
  </si>
  <si>
    <t>Thu</t>
  </si>
  <si>
    <t>Fri</t>
  </si>
  <si>
    <t>Sat</t>
  </si>
  <si>
    <t>Batch 20 (F2022)</t>
  </si>
  <si>
    <t>MA100</t>
  </si>
  <si>
    <t>Calculus &amp; Analytical Geometry</t>
  </si>
  <si>
    <t>COHORT</t>
  </si>
  <si>
    <t>2:00-3:15</t>
  </si>
  <si>
    <t>EN111</t>
  </si>
  <si>
    <t>English Grammar and Comprehension</t>
  </si>
  <si>
    <t>3:30-4:45</t>
  </si>
  <si>
    <t>Y1</t>
  </si>
  <si>
    <t>11:00-12:15</t>
  </si>
  <si>
    <t>IT1091</t>
  </si>
  <si>
    <t>Introduction to ICT</t>
  </si>
  <si>
    <t>8:00-9:15</t>
  </si>
  <si>
    <t>IT1091L</t>
  </si>
  <si>
    <t>Introduction to ICT Lab</t>
  </si>
  <si>
    <t>TBA Lab</t>
  </si>
  <si>
    <t>11:00-1:30</t>
  </si>
  <si>
    <t>CC1021</t>
  </si>
  <si>
    <t>Programming Fundamentals</t>
  </si>
  <si>
    <t>Dr. Amjad Hussain Zahid</t>
  </si>
  <si>
    <t>9:30-10:45</t>
  </si>
  <si>
    <t>CC1021L</t>
  </si>
  <si>
    <t>Programming Fundamentals Lab</t>
  </si>
  <si>
    <t>8:00-10:30</t>
  </si>
  <si>
    <t>Total Cr. Hours</t>
  </si>
  <si>
    <t>C13</t>
  </si>
  <si>
    <t>Y2</t>
  </si>
  <si>
    <t>12:30-1:45</t>
  </si>
  <si>
    <t>Mamoona Majid</t>
  </si>
  <si>
    <t>2:00-4:30</t>
  </si>
  <si>
    <t>Y3</t>
  </si>
  <si>
    <t>Dr. Muhammad Arif</t>
  </si>
  <si>
    <t>Y4</t>
  </si>
  <si>
    <t>Kiran Ilyas</t>
  </si>
  <si>
    <t>Y5</t>
  </si>
  <si>
    <t>Nosheen Manzoor</t>
  </si>
  <si>
    <t>Batch 19 (F2021)</t>
  </si>
  <si>
    <t>CC2042</t>
  </si>
  <si>
    <t xml:space="preserve"> Data Structures &amp; Algorithms</t>
  </si>
  <si>
    <t>Dr. Khurram Shahzad</t>
  </si>
  <si>
    <t>CC2042L</t>
  </si>
  <si>
    <t>Data Structures &amp; Algorithms Lab</t>
  </si>
  <si>
    <t>MA150</t>
  </si>
  <si>
    <t>Probability &amp; Statistics</t>
  </si>
  <si>
    <t>Math</t>
  </si>
  <si>
    <t>5:00-6:15</t>
  </si>
  <si>
    <t>CC2101</t>
  </si>
  <si>
    <t>Software Engineering</t>
  </si>
  <si>
    <t>Taila Jabeen</t>
  </si>
  <si>
    <t>IT2231</t>
  </si>
  <si>
    <t>IT Infrastructure</t>
  </si>
  <si>
    <t>Ali Harris</t>
  </si>
  <si>
    <t>MA210</t>
  </si>
  <si>
    <t>Linear Algebra</t>
  </si>
  <si>
    <t>Mubashir Hussain</t>
  </si>
  <si>
    <t>Farrukh Liaqat</t>
  </si>
  <si>
    <t>Fahad Ali</t>
  </si>
  <si>
    <t>Abdullah Miraj</t>
  </si>
  <si>
    <t>Batch 19 (F2020)</t>
  </si>
  <si>
    <t>CC3011</t>
  </si>
  <si>
    <t>Operating Systems</t>
  </si>
  <si>
    <t>Aqsa Kiran</t>
  </si>
  <si>
    <t>CC3011L</t>
  </si>
  <si>
    <t>Operating Systems Lab</t>
  </si>
  <si>
    <t>IT3142</t>
  </si>
  <si>
    <t>Database Administration and Management</t>
  </si>
  <si>
    <t>Rida Ayesha</t>
  </si>
  <si>
    <t>IT3142L</t>
  </si>
  <si>
    <t>Database Administration and Management Lab</t>
  </si>
  <si>
    <t>Aqib Shafiq</t>
  </si>
  <si>
    <t>Hina Alam</t>
  </si>
  <si>
    <t>IT3161</t>
  </si>
  <si>
    <t>Web Technologies</t>
  </si>
  <si>
    <t>Ihtisham Ul Haq</t>
  </si>
  <si>
    <t>IT3072</t>
  </si>
  <si>
    <t>System and Network Administration</t>
  </si>
  <si>
    <t>Muhammad Burhan</t>
  </si>
  <si>
    <t>IT3072L</t>
  </si>
  <si>
    <t>System and Network Administration Lab</t>
  </si>
  <si>
    <t>CC3121</t>
  </si>
  <si>
    <t>Information Security  </t>
  </si>
  <si>
    <t>Dr. Ghulam Mustafa</t>
  </si>
  <si>
    <t>IT3171</t>
  </si>
  <si>
    <t>Virtual Systems and Services</t>
  </si>
  <si>
    <t>IT3171L</t>
  </si>
  <si>
    <t>Virtual Systems and Services Lab</t>
  </si>
  <si>
    <t>Hafiz Ashja</t>
  </si>
  <si>
    <t>CC4181</t>
  </si>
  <si>
    <t>Final Year Project – I</t>
  </si>
  <si>
    <t>FYP</t>
  </si>
  <si>
    <t>EN220</t>
  </si>
  <si>
    <t>Research Paper Writing and Presentation</t>
  </si>
  <si>
    <t>IT4122</t>
  </si>
  <si>
    <t>Cyber Security</t>
  </si>
  <si>
    <t>Elective</t>
  </si>
  <si>
    <t>IT3741w</t>
  </si>
  <si>
    <t>IT Project Management</t>
  </si>
  <si>
    <t>Muhammad Shahryar Liaqat</t>
  </si>
  <si>
    <t>Operation Research (IT-Supporting)</t>
  </si>
  <si>
    <t>Dr. Shaukat Iqbal</t>
  </si>
  <si>
    <t>Naveed Hussain</t>
  </si>
  <si>
    <t>CC41 82</t>
  </si>
  <si>
    <t>Final Year Project - II</t>
  </si>
  <si>
    <t>MG365</t>
  </si>
  <si>
    <t>lT elective-5</t>
  </si>
  <si>
    <t>HU4092</t>
  </si>
  <si>
    <t>Professional Practices</t>
  </si>
  <si>
    <t>POL101</t>
  </si>
  <si>
    <t>Pakistan Studies</t>
  </si>
  <si>
    <t>CS4176</t>
  </si>
  <si>
    <t>Internet of Things</t>
  </si>
  <si>
    <t>Dr. Tahir Mushtaq</t>
  </si>
  <si>
    <t>Bio Informatics</t>
  </si>
  <si>
    <t>IT4073</t>
  </si>
  <si>
    <t>Data Communication</t>
  </si>
  <si>
    <t>Usman Inayat</t>
  </si>
  <si>
    <t>IT4651w</t>
  </si>
  <si>
    <t>Cloud Computing</t>
  </si>
  <si>
    <t>IT310</t>
  </si>
  <si>
    <t>BS Cyber Security</t>
  </si>
  <si>
    <t>Course Code</t>
  </si>
  <si>
    <t>Batch 2 (Fall 2022)</t>
  </si>
  <si>
    <t>Y6</t>
  </si>
  <si>
    <t>Y7</t>
  </si>
  <si>
    <t>TBA</t>
  </si>
  <si>
    <t>Batch 1 (Fall 2021)</t>
  </si>
  <si>
    <t>CC2141</t>
  </si>
  <si>
    <t>Database Systems</t>
  </si>
  <si>
    <t>Muhammad Shoaib</t>
  </si>
  <si>
    <t>CC2141L</t>
  </si>
  <si>
    <t>Database Systems Lab</t>
  </si>
  <si>
    <t>MA230</t>
  </si>
  <si>
    <t>Differential Equation</t>
  </si>
  <si>
    <t>Information Security</t>
  </si>
  <si>
    <t>BS Artificial Intelligence</t>
  </si>
  <si>
    <t>Batch 5 (F2022)</t>
  </si>
  <si>
    <t>Y8</t>
  </si>
  <si>
    <t>5:00-7:30</t>
  </si>
  <si>
    <t>Y9</t>
  </si>
  <si>
    <t xml:space="preserve">9:30-10:45 </t>
  </si>
  <si>
    <t>Y10</t>
  </si>
  <si>
    <t>Y11</t>
  </si>
  <si>
    <t>5:00-7:30(STD-406)</t>
  </si>
  <si>
    <t>Batch 4 (Fall 2021)</t>
  </si>
  <si>
    <t>AI2151</t>
  </si>
  <si>
    <t>Artificial Intelligence</t>
  </si>
  <si>
    <t>AI2151L</t>
  </si>
  <si>
    <t>Artificial Intelligence Lab</t>
  </si>
  <si>
    <t>Batch 3 (Fall 2020)</t>
  </si>
  <si>
    <t>Operating System</t>
  </si>
  <si>
    <t>Operating System Lab</t>
  </si>
  <si>
    <t>AI4122</t>
  </si>
  <si>
    <t>AI Elective I</t>
  </si>
  <si>
    <t>AI4132</t>
  </si>
  <si>
    <t>Data Mining</t>
  </si>
  <si>
    <t>Dr. Malik Tahir Hassan</t>
  </si>
  <si>
    <t>SD110</t>
  </si>
  <si>
    <t>Life and Learning (Humanities Elective – II)</t>
  </si>
  <si>
    <t>Batch 2 (Spring 2020)</t>
  </si>
  <si>
    <t>To be studies with other programs</t>
  </si>
  <si>
    <t>AI3124</t>
  </si>
  <si>
    <t>Signals and Systems</t>
  </si>
  <si>
    <t>AI3158</t>
  </si>
  <si>
    <t>Agent Based System</t>
  </si>
  <si>
    <t>AI4154</t>
  </si>
  <si>
    <t>Machine Learning</t>
  </si>
  <si>
    <t>AI Elective-II</t>
  </si>
  <si>
    <t>EN100</t>
  </si>
  <si>
    <t>English Immersion</t>
  </si>
  <si>
    <t>Batch 1 (Fall 2019)</t>
  </si>
  <si>
    <t>AI3107</t>
  </si>
  <si>
    <t>Soft Computing</t>
  </si>
  <si>
    <t>Humanities Elective – III</t>
  </si>
  <si>
    <t>AI Elective-III</t>
  </si>
  <si>
    <t>AI Elective-IV</t>
  </si>
  <si>
    <t>Course</t>
  </si>
  <si>
    <t>No. of Sec.</t>
  </si>
  <si>
    <t>Faculty Spring 2022</t>
  </si>
  <si>
    <t>Fall 2021</t>
  </si>
  <si>
    <t>Not offered in Spring 2022</t>
  </si>
  <si>
    <t xml:space="preserve">Zafar Ullah, </t>
  </si>
  <si>
    <t>Amjad Hussain Zahid</t>
  </si>
  <si>
    <t>Not offered in Fall 2021</t>
  </si>
  <si>
    <t>Faisal Riaz</t>
  </si>
  <si>
    <t>Shahryar Liaqat</t>
  </si>
  <si>
    <t>Dr. Muhammad Fahad</t>
  </si>
  <si>
    <t>Sheharyar Liaqat</t>
  </si>
  <si>
    <t>Operation Research</t>
  </si>
  <si>
    <t xml:space="preserve"> Abdullah Miraj</t>
  </si>
  <si>
    <t>Naveed  Husain</t>
  </si>
  <si>
    <t>Syed Mohsin Ali</t>
  </si>
  <si>
    <t>Ihtisham ul Haq</t>
  </si>
  <si>
    <t>Status</t>
  </si>
  <si>
    <t>Sarah Ali</t>
  </si>
  <si>
    <t>Monday</t>
  </si>
  <si>
    <t>Tuesday</t>
  </si>
  <si>
    <t>Wednesday</t>
  </si>
  <si>
    <t>Thursday</t>
  </si>
  <si>
    <t>Friday</t>
  </si>
  <si>
    <t>Saturday</t>
  </si>
  <si>
    <t>Labs</t>
  </si>
  <si>
    <t>BSAI</t>
  </si>
  <si>
    <t>Waqar Hussain</t>
  </si>
  <si>
    <t>Dr. Shaista Habib</t>
  </si>
  <si>
    <t>Amir Wasim</t>
  </si>
  <si>
    <t>Advanced Networks</t>
  </si>
  <si>
    <t>IT4076</t>
  </si>
  <si>
    <t>Faculty</t>
  </si>
  <si>
    <t>Data Structures &amp; Algorithms</t>
  </si>
  <si>
    <t>Lab</t>
  </si>
  <si>
    <t>AI</t>
  </si>
  <si>
    <t>SE</t>
  </si>
  <si>
    <t>CS438</t>
  </si>
  <si>
    <t>Natural Language Processing</t>
  </si>
  <si>
    <t>IT4052</t>
  </si>
  <si>
    <t>Advance Topics in Software Engineering</t>
  </si>
  <si>
    <t>Data Visualization</t>
  </si>
  <si>
    <t>Internet of Things (IoT)</t>
  </si>
  <si>
    <t>Competitive Programming</t>
  </si>
  <si>
    <t>Open sourse Software Development(Python)</t>
  </si>
  <si>
    <t>Information Systems</t>
  </si>
  <si>
    <t>Advance Computer Networks</t>
  </si>
  <si>
    <t>Graph Theory and Algorithms</t>
  </si>
  <si>
    <t>Advances in Fuzzy Systems</t>
  </si>
  <si>
    <t>Secure Software Development</t>
  </si>
  <si>
    <t>Pervasive Smart Environments</t>
  </si>
  <si>
    <t>Parallel and Distributed Computing</t>
  </si>
  <si>
    <t>Multimedia Security</t>
  </si>
  <si>
    <t>Mobile Application Development</t>
  </si>
  <si>
    <t>Iphone Applications Development</t>
  </si>
  <si>
    <t>Information Retrieval</t>
  </si>
  <si>
    <t>Information and Network Security</t>
  </si>
  <si>
    <t>Games Design and Development</t>
  </si>
  <si>
    <t>Enterprise Application Development</t>
  </si>
  <si>
    <t>Distributed Systems</t>
  </si>
  <si>
    <t>Distributed Database Systems</t>
  </si>
  <si>
    <t>Digital Image Processing</t>
  </si>
  <si>
    <t>Design Pattern and Refactoring</t>
  </si>
  <si>
    <t>Deep Learning and Neural Networks</t>
  </si>
  <si>
    <t>Data Warehousing</t>
  </si>
  <si>
    <t>Data Communications</t>
  </si>
  <si>
    <t>Data and Information Management</t>
  </si>
  <si>
    <t>Cyber Forensics</t>
  </si>
  <si>
    <t>Computer Vision</t>
  </si>
  <si>
    <t>Computer Graphics</t>
  </si>
  <si>
    <t>Internet Architecture and Protocols</t>
  </si>
  <si>
    <t>Big Data Programming</t>
  </si>
  <si>
    <t>Advanced Web Technologies</t>
  </si>
  <si>
    <t>Morning</t>
  </si>
  <si>
    <t>Evening</t>
  </si>
  <si>
    <t>morning</t>
  </si>
  <si>
    <t>Time Preference (Morning- 8:00 to 3:30\Afternoon-11:00 to 7:00)</t>
  </si>
  <si>
    <t>Hafiz Muhammad Ashja Khan</t>
  </si>
  <si>
    <t>Ayesha Majid</t>
  </si>
  <si>
    <t>Muhammad Amir</t>
  </si>
  <si>
    <t>Mubashar Hussain</t>
  </si>
  <si>
    <t>Farukh Liaqat</t>
  </si>
  <si>
    <t>Naveed Husain</t>
  </si>
  <si>
    <t>Shehryar Liaqat</t>
  </si>
  <si>
    <t>Zafar Ullah</t>
  </si>
  <si>
    <t>Dr. Khuram Shahzad</t>
  </si>
  <si>
    <t>Dr. Muhammad Aamir Khan</t>
  </si>
  <si>
    <t>Dr.M. Tahir Mushtaq</t>
  </si>
  <si>
    <t>Dr. Sajid Mahmood</t>
  </si>
  <si>
    <t>Dr. Shuqat Iqbal</t>
  </si>
  <si>
    <t>No. of Sections</t>
  </si>
  <si>
    <t>Sr. No.</t>
  </si>
  <si>
    <t>List of Technical Electives</t>
  </si>
  <si>
    <t>Total Sections</t>
  </si>
  <si>
    <t xml:space="preserve">evening </t>
  </si>
  <si>
    <t xml:space="preserve">Morning </t>
  </si>
  <si>
    <t>Afternoon</t>
  </si>
  <si>
    <t>Faculty who taught this course in Spring 2022 or Fall 2021</t>
  </si>
  <si>
    <t>BS IT</t>
  </si>
  <si>
    <t>Program</t>
  </si>
  <si>
    <t>Basic Knowledge</t>
  </si>
  <si>
    <t>Good</t>
  </si>
  <si>
    <t>Very Good</t>
  </si>
  <si>
    <t>Expert</t>
  </si>
  <si>
    <t>Full Expert</t>
  </si>
  <si>
    <t>Scale</t>
  </si>
  <si>
    <t>Evening Slot: 10:00 am - 6:00 pm</t>
  </si>
  <si>
    <t>Morning Slot: 8:00 am - 4:00 pm</t>
  </si>
  <si>
    <t>F2022 Course Prefrences</t>
  </si>
  <si>
    <t>Sohaib Ashraf</t>
  </si>
  <si>
    <t>C23</t>
  </si>
  <si>
    <t>C2</t>
  </si>
  <si>
    <t>Amir Waseem</t>
  </si>
  <si>
    <t>CS436</t>
  </si>
  <si>
    <t>Mobile Application and Development</t>
  </si>
  <si>
    <t>Dropped</t>
  </si>
  <si>
    <t>TBA Courses in Dep. of INFs.</t>
  </si>
  <si>
    <t xml:space="preserve">Rooms Summary </t>
  </si>
  <si>
    <t>INF Dedicated Rooms</t>
  </si>
  <si>
    <t>SDT</t>
  </si>
  <si>
    <t>ok</t>
  </si>
  <si>
    <t>CB 1</t>
  </si>
  <si>
    <t>CBI-304 A (Cy Sec)</t>
  </si>
  <si>
    <t>ok( IT)</t>
  </si>
  <si>
    <t>ok(IT)</t>
  </si>
  <si>
    <t>ok(AI)</t>
  </si>
  <si>
    <t xml:space="preserve">Juma Break </t>
  </si>
  <si>
    <t>Sr.No.</t>
  </si>
  <si>
    <t xml:space="preserve">Building </t>
  </si>
  <si>
    <t xml:space="preserve">Rooms </t>
  </si>
  <si>
    <t>1st (8:00-9:15</t>
  </si>
  <si>
    <t>2nd(9:30-10:45)</t>
  </si>
  <si>
    <t>3rd(11:00-12:15)</t>
  </si>
  <si>
    <t xml:space="preserve">4th(12:30-1:45) </t>
  </si>
  <si>
    <t>5th (2:00-3:15)</t>
  </si>
  <si>
    <t>6th(3:30-4:45)</t>
  </si>
  <si>
    <t>7th(5:00-6:15)</t>
  </si>
  <si>
    <t xml:space="preserve">8th(6:30-9:30) </t>
  </si>
  <si>
    <t>BS-IT</t>
  </si>
  <si>
    <t xml:space="preserve">Allocated </t>
  </si>
  <si>
    <t>Unallocated</t>
  </si>
  <si>
    <t>Old Batches</t>
  </si>
  <si>
    <t xml:space="preserve">Theory </t>
  </si>
  <si>
    <t>New Batch</t>
  </si>
  <si>
    <t>Total</t>
  </si>
  <si>
    <t>BS-AI</t>
  </si>
  <si>
    <t>BS-CySec</t>
  </si>
  <si>
    <t xml:space="preserve">Time slots </t>
  </si>
  <si>
    <t>STD-310</t>
  </si>
  <si>
    <t>CB1-604</t>
  </si>
  <si>
    <t>Free Slots</t>
  </si>
  <si>
    <t>Old Batches </t>
  </si>
  <si>
    <t>Theory</t>
  </si>
  <si>
    <t>New Intake </t>
  </si>
  <si>
    <t>BS- SE</t>
  </si>
  <si>
    <t>BS- CS</t>
  </si>
  <si>
    <t>BS- DS</t>
  </si>
  <si>
    <t>F2022105062</t>
  </si>
  <si>
    <t>Zainab Zahid</t>
  </si>
  <si>
    <t>Muhammad Awais</t>
  </si>
  <si>
    <t>Dr. Fawad Ali Khan</t>
  </si>
  <si>
    <t>Dr. Malik Kashif Ishaq</t>
  </si>
  <si>
    <t>Hassaan Ahmad</t>
  </si>
  <si>
    <t>Nawera Latif</t>
  </si>
  <si>
    <t>BSIT</t>
  </si>
  <si>
    <t>BSCySec</t>
  </si>
  <si>
    <t>CC</t>
  </si>
  <si>
    <t>CN</t>
  </si>
  <si>
    <t>Sec</t>
  </si>
  <si>
    <t>RP</t>
  </si>
  <si>
    <t>Course Offered in</t>
  </si>
  <si>
    <t>INFs</t>
  </si>
  <si>
    <t>Hafiz Noman Sarwar</t>
  </si>
  <si>
    <t>F2022105001</t>
  </si>
  <si>
    <t>F2022105002</t>
  </si>
  <si>
    <t>F2022105003</t>
  </si>
  <si>
    <t>F2022105004</t>
  </si>
  <si>
    <t>F2022105005</t>
  </si>
  <si>
    <t>F2022105006</t>
  </si>
  <si>
    <t>F2022105007</t>
  </si>
  <si>
    <t>F2022105008</t>
  </si>
  <si>
    <t>F2022105009</t>
  </si>
  <si>
    <t>F2022105010</t>
  </si>
  <si>
    <t>F2022105011</t>
  </si>
  <si>
    <t>F2022105012</t>
  </si>
  <si>
    <t>F2022105013</t>
  </si>
  <si>
    <t>F2022105014</t>
  </si>
  <si>
    <t>F2022105015</t>
  </si>
  <si>
    <t>F2022105016</t>
  </si>
  <si>
    <t>F2022105017</t>
  </si>
  <si>
    <t>F2022105018</t>
  </si>
  <si>
    <t>F2022105019</t>
  </si>
  <si>
    <t>F2022105020</t>
  </si>
  <si>
    <t>F2022105021</t>
  </si>
  <si>
    <t>F2022105022</t>
  </si>
  <si>
    <t>F2022105023</t>
  </si>
  <si>
    <t>F2022105024</t>
  </si>
  <si>
    <t>F2022105025</t>
  </si>
  <si>
    <t>F2022105026</t>
  </si>
  <si>
    <t>F2022105027</t>
  </si>
  <si>
    <t>F2022105028</t>
  </si>
  <si>
    <t>F2022105029</t>
  </si>
  <si>
    <t>F2022105030</t>
  </si>
  <si>
    <t>F2022105031</t>
  </si>
  <si>
    <t>F2022105032</t>
  </si>
  <si>
    <t>F2022105033</t>
  </si>
  <si>
    <t>F2022105034</t>
  </si>
  <si>
    <t>F2022105035</t>
  </si>
  <si>
    <t>F2022105036</t>
  </si>
  <si>
    <t>F2022105037</t>
  </si>
  <si>
    <t>F2022105038</t>
  </si>
  <si>
    <t>F2022105039</t>
  </si>
  <si>
    <t>F2022105040</t>
  </si>
  <si>
    <t>F2022105041</t>
  </si>
  <si>
    <t>F2022105042</t>
  </si>
  <si>
    <t>F2022105043</t>
  </si>
  <si>
    <t>F2022105044</t>
  </si>
  <si>
    <t>F2022105045</t>
  </si>
  <si>
    <t>F2022105046</t>
  </si>
  <si>
    <t>F2022105047</t>
  </si>
  <si>
    <t>F2022105048</t>
  </si>
  <si>
    <t>F2022105049</t>
  </si>
  <si>
    <t>F2022105050</t>
  </si>
  <si>
    <t>F2022105051</t>
  </si>
  <si>
    <t>F2022105052</t>
  </si>
  <si>
    <t>F2022105053</t>
  </si>
  <si>
    <t>F2022105054</t>
  </si>
  <si>
    <t>F2022105055</t>
  </si>
  <si>
    <t>F2022105056</t>
  </si>
  <si>
    <t>F2022105057</t>
  </si>
  <si>
    <t>F2022105058</t>
  </si>
  <si>
    <t>F2022105059</t>
  </si>
  <si>
    <t>F2022105060</t>
  </si>
  <si>
    <t>F2022105061</t>
  </si>
  <si>
    <t>F2022105063</t>
  </si>
  <si>
    <t>F2022105064</t>
  </si>
  <si>
    <t>F2022105065</t>
  </si>
  <si>
    <t>F2022105066</t>
  </si>
  <si>
    <t>F2022105067</t>
  </si>
  <si>
    <t>F2022105068</t>
  </si>
  <si>
    <t>F2022105069</t>
  </si>
  <si>
    <t>F2022105070</t>
  </si>
  <si>
    <t>F2022105071</t>
  </si>
  <si>
    <t>F2022105072</t>
  </si>
  <si>
    <t>F2022105073</t>
  </si>
  <si>
    <t>F2022105074</t>
  </si>
  <si>
    <t>F2022105075</t>
  </si>
  <si>
    <t>F2022105076</t>
  </si>
  <si>
    <t>F2022105077</t>
  </si>
  <si>
    <t>F2022105078</t>
  </si>
  <si>
    <t>F2022105079</t>
  </si>
  <si>
    <t>F2022105080</t>
  </si>
  <si>
    <t>F2022105081</t>
  </si>
  <si>
    <t>F2022105082</t>
  </si>
  <si>
    <t>F2022105083</t>
  </si>
  <si>
    <t>F2022105084</t>
  </si>
  <si>
    <t>F2022105085</t>
  </si>
  <si>
    <t>F2022105086</t>
  </si>
  <si>
    <t>F2022105087</t>
  </si>
  <si>
    <t>F2022105088</t>
  </si>
  <si>
    <t>F2022105089</t>
  </si>
  <si>
    <t>F2022105090</t>
  </si>
  <si>
    <t>F2022105091</t>
  </si>
  <si>
    <t>F2022105092</t>
  </si>
  <si>
    <t>F2022105093</t>
  </si>
  <si>
    <t>F2022105094</t>
  </si>
  <si>
    <t>F2022105095</t>
  </si>
  <si>
    <t>F2022105096</t>
  </si>
  <si>
    <t>F2022105097</t>
  </si>
  <si>
    <t>F2022105098</t>
  </si>
  <si>
    <t>F2022105099</t>
  </si>
  <si>
    <t>F2022105100</t>
  </si>
  <si>
    <t>F2022105101</t>
  </si>
  <si>
    <t>F2022105102</t>
  </si>
  <si>
    <t>F2022105103</t>
  </si>
  <si>
    <t>F2022105104</t>
  </si>
  <si>
    <t>F2022105105</t>
  </si>
  <si>
    <t>F2022105106</t>
  </si>
  <si>
    <t>F2022105107</t>
  </si>
  <si>
    <t>F2022105108</t>
  </si>
  <si>
    <t>F2022105109</t>
  </si>
  <si>
    <t>F2022105110</t>
  </si>
  <si>
    <t>F2022105111</t>
  </si>
  <si>
    <t>F2022105112</t>
  </si>
  <si>
    <t>F2022105113</t>
  </si>
  <si>
    <t>F2022105114</t>
  </si>
  <si>
    <t>F2022105115</t>
  </si>
  <si>
    <t>F2022105116</t>
  </si>
  <si>
    <t>F2022105117</t>
  </si>
  <si>
    <t>F2022105118</t>
  </si>
  <si>
    <t>F2022105119</t>
  </si>
  <si>
    <t>F2022105120</t>
  </si>
  <si>
    <t>F2022105121</t>
  </si>
  <si>
    <t>F2022105122</t>
  </si>
  <si>
    <t>F2022105123</t>
  </si>
  <si>
    <t>F2022105124</t>
  </si>
  <si>
    <t>F2022105125</t>
  </si>
  <si>
    <t>F2022105126</t>
  </si>
  <si>
    <t>F2022105127</t>
  </si>
  <si>
    <t>F2022105128</t>
  </si>
  <si>
    <t>F2022105129</t>
  </si>
  <si>
    <t>F2022105130</t>
  </si>
  <si>
    <t>F2022105131</t>
  </si>
  <si>
    <t>F2022105132</t>
  </si>
  <si>
    <t>F2022105133</t>
  </si>
  <si>
    <t>F2022105134</t>
  </si>
  <si>
    <t>F2022105135</t>
  </si>
  <si>
    <t>F2022105136</t>
  </si>
  <si>
    <t>F2022105137</t>
  </si>
  <si>
    <t>F2022105138</t>
  </si>
  <si>
    <t>F2022105139</t>
  </si>
  <si>
    <t>F2022105140</t>
  </si>
  <si>
    <t>F2022105141</t>
  </si>
  <si>
    <t>F2022105142</t>
  </si>
  <si>
    <t>F2022105143</t>
  </si>
  <si>
    <t>F2022105144</t>
  </si>
  <si>
    <t>F2022105145</t>
  </si>
  <si>
    <t>F2022105146</t>
  </si>
  <si>
    <t>F2022105147</t>
  </si>
  <si>
    <t>F2022105148</t>
  </si>
  <si>
    <t>F2022105149</t>
  </si>
  <si>
    <t>F2022105150</t>
  </si>
  <si>
    <t>F2022105151</t>
  </si>
  <si>
    <t>F2022105152</t>
  </si>
  <si>
    <t>F2022105153</t>
  </si>
  <si>
    <t>F2022105154</t>
  </si>
  <si>
    <t>F2022105155</t>
  </si>
  <si>
    <t>F2022105156</t>
  </si>
  <si>
    <t>F2022105157</t>
  </si>
  <si>
    <t>F2022105158</t>
  </si>
  <si>
    <t>F2022105159</t>
  </si>
  <si>
    <t>F2022105160</t>
  </si>
  <si>
    <t>F2022105161</t>
  </si>
  <si>
    <t>F2022105162</t>
  </si>
  <si>
    <t>F2022105163</t>
  </si>
  <si>
    <t>F2022105164</t>
  </si>
  <si>
    <t>F2022105165</t>
  </si>
  <si>
    <t>F2022105166</t>
  </si>
  <si>
    <t>F2022105167</t>
  </si>
  <si>
    <t>F2022105168</t>
  </si>
  <si>
    <t>F2022105169</t>
  </si>
  <si>
    <t>F2022105170</t>
  </si>
  <si>
    <t>F2022105171</t>
  </si>
  <si>
    <t>F2022105172</t>
  </si>
  <si>
    <t>F2022105173</t>
  </si>
  <si>
    <t>F2022105174</t>
  </si>
  <si>
    <t>F2022105175</t>
  </si>
  <si>
    <t>F2022105176</t>
  </si>
  <si>
    <t>F2022105177</t>
  </si>
  <si>
    <t>F2022105178</t>
  </si>
  <si>
    <t>F2022105179</t>
  </si>
  <si>
    <t>F2022105180</t>
  </si>
  <si>
    <t>F2022105181</t>
  </si>
  <si>
    <t>F2022105182</t>
  </si>
  <si>
    <t>F2022105183</t>
  </si>
  <si>
    <t>F2022105184</t>
  </si>
  <si>
    <t>F2022105185</t>
  </si>
  <si>
    <t>F2022105186</t>
  </si>
  <si>
    <t>F2022105187</t>
  </si>
  <si>
    <t>F2022105188</t>
  </si>
  <si>
    <t>F2022105189</t>
  </si>
  <si>
    <t>F2022105190</t>
  </si>
  <si>
    <t>F2022105191</t>
  </si>
  <si>
    <t>F2022105192</t>
  </si>
  <si>
    <t>F2022105193</t>
  </si>
  <si>
    <t>F2022105194</t>
  </si>
  <si>
    <t>F2022105195</t>
  </si>
  <si>
    <t>F2022105196</t>
  </si>
  <si>
    <t>F2022105197</t>
  </si>
  <si>
    <t>F2022105198</t>
  </si>
  <si>
    <t>F2022105199</t>
  </si>
  <si>
    <t>F2022105200</t>
  </si>
  <si>
    <t>@</t>
  </si>
  <si>
    <t>umt.edu.pk</t>
  </si>
  <si>
    <t>F2022408001</t>
  </si>
  <si>
    <t>F2022408002</t>
  </si>
  <si>
    <t>F2022408003</t>
  </si>
  <si>
    <t>F2022408004</t>
  </si>
  <si>
    <t>F2022408005</t>
  </si>
  <si>
    <t>F2022408006</t>
  </si>
  <si>
    <t>F2022408007</t>
  </si>
  <si>
    <t>F2022408008</t>
  </si>
  <si>
    <t>F2022408009</t>
  </si>
  <si>
    <t>F2022408010</t>
  </si>
  <si>
    <t>F2022408011</t>
  </si>
  <si>
    <t>F2022408012</t>
  </si>
  <si>
    <t>F2022408013</t>
  </si>
  <si>
    <t>F2022408014</t>
  </si>
  <si>
    <t>F2022408015</t>
  </si>
  <si>
    <t>F2022408016</t>
  </si>
  <si>
    <t>F2022408017</t>
  </si>
  <si>
    <t>F2022408018</t>
  </si>
  <si>
    <t>F2022408019</t>
  </si>
  <si>
    <t>F2022408020</t>
  </si>
  <si>
    <t>F2022408021</t>
  </si>
  <si>
    <t>F2022408022</t>
  </si>
  <si>
    <t>F2022408023</t>
  </si>
  <si>
    <t>F2022408024</t>
  </si>
  <si>
    <t>F2022408025</t>
  </si>
  <si>
    <t>F2022408026</t>
  </si>
  <si>
    <t>F2022408027</t>
  </si>
  <si>
    <t>F2022408028</t>
  </si>
  <si>
    <t>F2022408029</t>
  </si>
  <si>
    <t>F2022408030</t>
  </si>
  <si>
    <t>F2022408031</t>
  </si>
  <si>
    <t>F2022408032</t>
  </si>
  <si>
    <t>F2022408033</t>
  </si>
  <si>
    <t>F2022408034</t>
  </si>
  <si>
    <t>F2022408035</t>
  </si>
  <si>
    <t>F2022408036</t>
  </si>
  <si>
    <t>F2022408037</t>
  </si>
  <si>
    <t>F2022408038</t>
  </si>
  <si>
    <t>F2022408039</t>
  </si>
  <si>
    <t>F2022408040</t>
  </si>
  <si>
    <t>F2022408041</t>
  </si>
  <si>
    <t>F2022408042</t>
  </si>
  <si>
    <t>F2022408043</t>
  </si>
  <si>
    <t>F2022408044</t>
  </si>
  <si>
    <t>F2022408045</t>
  </si>
  <si>
    <t>F2022408046</t>
  </si>
  <si>
    <t>F2022408047</t>
  </si>
  <si>
    <t>F2022408048</t>
  </si>
  <si>
    <t>F2022408049</t>
  </si>
  <si>
    <t>F2022408050</t>
  </si>
  <si>
    <t>F2022408051</t>
  </si>
  <si>
    <t>F2022408052</t>
  </si>
  <si>
    <t>F2022408053</t>
  </si>
  <si>
    <t>F2022408054</t>
  </si>
  <si>
    <t>F2022408055</t>
  </si>
  <si>
    <t>F2022408056</t>
  </si>
  <si>
    <t>F2022408057</t>
  </si>
  <si>
    <t>F2022408058</t>
  </si>
  <si>
    <t>F2022408059</t>
  </si>
  <si>
    <t>F2022408060</t>
  </si>
  <si>
    <t>F2022408061</t>
  </si>
  <si>
    <t>F2022408062</t>
  </si>
  <si>
    <t>F2022408063</t>
  </si>
  <si>
    <t>F2022408064</t>
  </si>
  <si>
    <t>F2022408065</t>
  </si>
  <si>
    <t>F2022408066</t>
  </si>
  <si>
    <t>F2022408067</t>
  </si>
  <si>
    <t>F2022408068</t>
  </si>
  <si>
    <t>F2022408069</t>
  </si>
  <si>
    <t>F2022408070</t>
  </si>
  <si>
    <t>F2022408071</t>
  </si>
  <si>
    <t>F2022408072</t>
  </si>
  <si>
    <t>F2022408073</t>
  </si>
  <si>
    <t>F2022408074</t>
  </si>
  <si>
    <t>F2022408075</t>
  </si>
  <si>
    <t>F2022408076</t>
  </si>
  <si>
    <t>F2022408077</t>
  </si>
  <si>
    <t>F2022408078</t>
  </si>
  <si>
    <t>F2022408079</t>
  </si>
  <si>
    <t>F2022408080</t>
  </si>
  <si>
    <t>Object Oriented Programming</t>
  </si>
  <si>
    <t>Object Oriented Programming Lab</t>
  </si>
  <si>
    <t>Digital Logic Design</t>
  </si>
  <si>
    <t>Digital Logic Design Lab</t>
  </si>
  <si>
    <t>Discrete Structures</t>
  </si>
  <si>
    <t>CC3071</t>
  </si>
  <si>
    <t>Computer Networks</t>
  </si>
  <si>
    <t>CC3071L</t>
  </si>
  <si>
    <t>Computer Networks Lab</t>
  </si>
  <si>
    <t>Computer Organization and Assembly Language</t>
  </si>
  <si>
    <r>
      <t>Computer Organization and Assembly Language</t>
    </r>
    <r>
      <rPr>
        <sz val="12"/>
        <color rgb="FF000000"/>
        <rFont val="Times New Roman"/>
      </rPr>
      <t xml:space="preserve"> Lab</t>
    </r>
  </si>
  <si>
    <t>Analysis of Algorithms</t>
  </si>
  <si>
    <t>Introduction to Cyber Security</t>
  </si>
  <si>
    <t>Introduction to Cyber Security Lab</t>
  </si>
  <si>
    <t>IT Supporting Course – II (e.g. SE2102 - SRE)</t>
  </si>
  <si>
    <t>IT Supporting Course – I (e.g.  IT2234 - Enterprise Systems)</t>
  </si>
  <si>
    <t xml:space="preserve">Batch Strength </t>
  </si>
  <si>
    <t xml:space="preserve">No. of Sections </t>
  </si>
  <si>
    <t>Batch</t>
  </si>
  <si>
    <t>F2022105</t>
  </si>
  <si>
    <t>F2021105</t>
  </si>
  <si>
    <t>F2020105</t>
  </si>
  <si>
    <t>S2020105</t>
  </si>
  <si>
    <t>F2019105</t>
  </si>
  <si>
    <t xml:space="preserve">Total </t>
  </si>
  <si>
    <t>F2022408</t>
  </si>
  <si>
    <t>F2021408</t>
  </si>
  <si>
    <t>IT Elective – 3</t>
  </si>
  <si>
    <t>IT Elective – 4</t>
  </si>
  <si>
    <t>Total Section</t>
  </si>
  <si>
    <t>Total Faculty</t>
  </si>
  <si>
    <t>Name of Faculty</t>
  </si>
  <si>
    <t>Designation</t>
  </si>
  <si>
    <t>Dr Shaukat Iqbal</t>
  </si>
  <si>
    <t>Professor</t>
  </si>
  <si>
    <t>Dr Sajid Mahmood</t>
  </si>
  <si>
    <t>Accosiate Professor/ Chairperson of INFs</t>
  </si>
  <si>
    <t>Dr. Muhammad Tahir Mushtaq</t>
  </si>
  <si>
    <t>Accosiate Dean</t>
  </si>
  <si>
    <t>Assistant Professor</t>
  </si>
  <si>
    <t>Dr. Usman Inayat</t>
  </si>
  <si>
    <t>Dr. Kashif Ishaq</t>
  </si>
  <si>
    <t>Mr. Fahad Ali</t>
  </si>
  <si>
    <t>Ms. Nousheen Manzoor</t>
  </si>
  <si>
    <t>Lecturer</t>
  </si>
  <si>
    <t>Ms. Hina Alam</t>
  </si>
  <si>
    <t>Ms. Kiran Ilyas</t>
  </si>
  <si>
    <t>Mr. Ali Harris</t>
  </si>
  <si>
    <t>Ms. Taila Jabeen</t>
  </si>
  <si>
    <t>Ms. Aqsa Kiran</t>
  </si>
  <si>
    <t>Mr. Abdullah Miraj</t>
  </si>
  <si>
    <t>Ms. Rida Ayesha</t>
  </si>
  <si>
    <t>Mr. Farukh Liaqat</t>
  </si>
  <si>
    <t>Mr, Naveed Husain</t>
  </si>
  <si>
    <t>Mr. Raybal Akhtar</t>
  </si>
  <si>
    <t>Mr. Hassaan Ahmad</t>
  </si>
  <si>
    <t>Mr. Muhammad Awais</t>
  </si>
  <si>
    <t>Mr. Hafiz Nouman Sarwar</t>
  </si>
  <si>
    <t>Ms. Afnan Iftikhar</t>
  </si>
  <si>
    <t>Ms. Mobashirah Nasir</t>
  </si>
  <si>
    <t>Lab Engineer</t>
  </si>
  <si>
    <t>Muhammad Amir Waseem</t>
  </si>
  <si>
    <t>Grand total</t>
  </si>
  <si>
    <t>Old batches Section</t>
  </si>
  <si>
    <t>MS Section</t>
  </si>
  <si>
    <t>BS Section</t>
  </si>
  <si>
    <t>Total available Allocation of faculty</t>
  </si>
  <si>
    <t xml:space="preserve">Remaining unallocated section </t>
  </si>
  <si>
    <t>Faculty required</t>
  </si>
  <si>
    <t>Min 4</t>
  </si>
  <si>
    <t>For Repeaters</t>
  </si>
  <si>
    <t>For Pre-Medial Students</t>
  </si>
  <si>
    <t>Batch 21 (S2023)</t>
  </si>
  <si>
    <t>Batch 3 (Spring 2023)</t>
  </si>
  <si>
    <t>Nauman Ahmad</t>
  </si>
  <si>
    <t xml:space="preserve">IT Elective – III </t>
  </si>
  <si>
    <t>IT Elective</t>
  </si>
  <si>
    <t>Slot</t>
  </si>
  <si>
    <t>Room Slots</t>
  </si>
  <si>
    <t>Lab Slots</t>
  </si>
  <si>
    <t>Shanza Zaman</t>
  </si>
  <si>
    <t>Ghulam Murtaza</t>
  </si>
  <si>
    <t>s2023408001</t>
  </si>
  <si>
    <t>s2023408002</t>
  </si>
  <si>
    <t>s2023408003</t>
  </si>
  <si>
    <t>s2023408004</t>
  </si>
  <si>
    <t>s2023408005</t>
  </si>
  <si>
    <t>s2023408006</t>
  </si>
  <si>
    <t>s2023408007</t>
  </si>
  <si>
    <t>s2023408008</t>
  </si>
  <si>
    <t>s2023408009</t>
  </si>
  <si>
    <t>s2023408010</t>
  </si>
  <si>
    <t>s2023408011</t>
  </si>
  <si>
    <t>s2023408012</t>
  </si>
  <si>
    <t>s2023408013</t>
  </si>
  <si>
    <t>s2023408014</t>
  </si>
  <si>
    <t>s2023408015</t>
  </si>
  <si>
    <t>s2023408016</t>
  </si>
  <si>
    <t>s2023408017</t>
  </si>
  <si>
    <t>s2023408018</t>
  </si>
  <si>
    <t>s2023408019</t>
  </si>
  <si>
    <t>s2023408020</t>
  </si>
  <si>
    <t>s2023408021</t>
  </si>
  <si>
    <t>s2023408022</t>
  </si>
  <si>
    <t>s2023408023</t>
  </si>
  <si>
    <t>s2023408024</t>
  </si>
  <si>
    <t>s2023408025</t>
  </si>
  <si>
    <t>s2023408026</t>
  </si>
  <si>
    <t>s2023105001</t>
  </si>
  <si>
    <t>s2023105002</t>
  </si>
  <si>
    <t>s2023105003</t>
  </si>
  <si>
    <t>s2023105004</t>
  </si>
  <si>
    <t>s2023105005</t>
  </si>
  <si>
    <t>s2023105006</t>
  </si>
  <si>
    <t>s2023105007</t>
  </si>
  <si>
    <t>s2023105008</t>
  </si>
  <si>
    <t>s2023105009</t>
  </si>
  <si>
    <t>s2023105010</t>
  </si>
  <si>
    <t>s2023105011</t>
  </si>
  <si>
    <t>s2023105012</t>
  </si>
  <si>
    <t>s2023105013</t>
  </si>
  <si>
    <t>s2023105014</t>
  </si>
  <si>
    <t>s2023105015</t>
  </si>
  <si>
    <t>s2023105016</t>
  </si>
  <si>
    <t>s2023105017</t>
  </si>
  <si>
    <t>s2023105018</t>
  </si>
  <si>
    <t>s2023105019</t>
  </si>
  <si>
    <t>s2023105020</t>
  </si>
  <si>
    <t>s2023105021</t>
  </si>
  <si>
    <t>s2023105022</t>
  </si>
  <si>
    <t>s2023105023</t>
  </si>
  <si>
    <t>s2023105024</t>
  </si>
  <si>
    <t>s2023105025</t>
  </si>
  <si>
    <t>s2023105026</t>
  </si>
  <si>
    <t>s2023105027</t>
  </si>
  <si>
    <t>s2023105028</t>
  </si>
  <si>
    <t>s2023105029</t>
  </si>
  <si>
    <t>s2023105030</t>
  </si>
  <si>
    <t>s2023105031</t>
  </si>
  <si>
    <t>s2023105032</t>
  </si>
  <si>
    <t>s2023105033</t>
  </si>
  <si>
    <t>s2023105034</t>
  </si>
  <si>
    <t>s2023105035</t>
  </si>
  <si>
    <t>s2023105036</t>
  </si>
  <si>
    <t>s2023105037</t>
  </si>
  <si>
    <t>s2023105038</t>
  </si>
  <si>
    <t>s2023105039</t>
  </si>
  <si>
    <t>s2023105040</t>
  </si>
  <si>
    <t>s2023105041</t>
  </si>
  <si>
    <t>s2023105042</t>
  </si>
  <si>
    <t>s2023105043</t>
  </si>
  <si>
    <t>s2023105044</t>
  </si>
  <si>
    <t>s2023105045</t>
  </si>
  <si>
    <t>s2023105046</t>
  </si>
  <si>
    <t>s2023105047</t>
  </si>
  <si>
    <t>s2023105048</t>
  </si>
  <si>
    <t>s2023105049</t>
  </si>
  <si>
    <t>s2023105050</t>
  </si>
  <si>
    <t>s2023105051</t>
  </si>
  <si>
    <t>s2023105052</t>
  </si>
  <si>
    <t>s2023105053</t>
  </si>
  <si>
    <t>s2023105054</t>
  </si>
  <si>
    <t>s2023105055</t>
  </si>
  <si>
    <t>s2023105056</t>
  </si>
  <si>
    <t>s2023105057</t>
  </si>
  <si>
    <t>s2023105058</t>
  </si>
  <si>
    <t>s2023105059</t>
  </si>
  <si>
    <t>s2023105060</t>
  </si>
  <si>
    <t>s2023105061</t>
  </si>
  <si>
    <t>s2023105062</t>
  </si>
  <si>
    <t>s2023105063</t>
  </si>
  <si>
    <t>s2023105064</t>
  </si>
  <si>
    <t>s2023105065</t>
  </si>
  <si>
    <t>s2023105066</t>
  </si>
  <si>
    <t>s2023105067</t>
  </si>
  <si>
    <t>s2023105068</t>
  </si>
  <si>
    <t>s2023105069</t>
  </si>
  <si>
    <t>s2023105070</t>
  </si>
  <si>
    <t>s2023105071</t>
  </si>
  <si>
    <t>s2023105072</t>
  </si>
  <si>
    <t>s2023105073</t>
  </si>
  <si>
    <t>s2023105074</t>
  </si>
  <si>
    <t>s2023105075</t>
  </si>
  <si>
    <t>s2023105076</t>
  </si>
  <si>
    <t>s2023105077</t>
  </si>
  <si>
    <t>s2023105078</t>
  </si>
  <si>
    <t>s2023105079</t>
  </si>
  <si>
    <t>s2023105080</t>
  </si>
  <si>
    <t>s2023105081</t>
  </si>
  <si>
    <t>s2023105082</t>
  </si>
  <si>
    <t>s2023105083</t>
  </si>
  <si>
    <t>s2023105084</t>
  </si>
  <si>
    <t>s2023105085</t>
  </si>
  <si>
    <t>s2023105086</t>
  </si>
  <si>
    <t>s2023105087</t>
  </si>
  <si>
    <t>s2023105088</t>
  </si>
  <si>
    <t>s2023105089</t>
  </si>
  <si>
    <t>s2023105090</t>
  </si>
  <si>
    <t>s2023105091</t>
  </si>
  <si>
    <t>s2023105092</t>
  </si>
  <si>
    <t>s2023105093</t>
  </si>
  <si>
    <t>s2023105094</t>
  </si>
  <si>
    <t>s2023105095</t>
  </si>
  <si>
    <t>s2023105096</t>
  </si>
  <si>
    <t>s2023105097</t>
  </si>
  <si>
    <t>@umt.edu.pk</t>
  </si>
  <si>
    <t>s2023105098</t>
  </si>
  <si>
    <t>s2023105099</t>
  </si>
  <si>
    <t>s2023105100</t>
  </si>
  <si>
    <t>s2023105101</t>
  </si>
  <si>
    <t>s2023105102</t>
  </si>
  <si>
    <t>s2023105103</t>
  </si>
  <si>
    <t>s2023105104</t>
  </si>
  <si>
    <t>s2023105105</t>
  </si>
  <si>
    <t>F2022065084</t>
  </si>
  <si>
    <t>F2022065208</t>
  </si>
  <si>
    <t>F2022065233</t>
  </si>
  <si>
    <t>F2022266058</t>
  </si>
  <si>
    <t>F2022266135</t>
  </si>
  <si>
    <t>F2022266308</t>
  </si>
  <si>
    <t>F2022266314</t>
  </si>
  <si>
    <t>F2022266332</t>
  </si>
  <si>
    <t>F2022266337</t>
  </si>
  <si>
    <t>F2022266340</t>
  </si>
  <si>
    <t>F2022266446</t>
  </si>
  <si>
    <t>F2022266461</t>
  </si>
  <si>
    <t>F2022266513</t>
  </si>
  <si>
    <t>F2022266524</t>
  </si>
  <si>
    <t>F2022266545</t>
  </si>
  <si>
    <t>F2022266573</t>
  </si>
  <si>
    <t>F2022266575</t>
  </si>
  <si>
    <t>F2022266600</t>
  </si>
  <si>
    <t>F2022266708</t>
  </si>
  <si>
    <t>F2022266719</t>
  </si>
  <si>
    <t>F2022266735</t>
  </si>
  <si>
    <t>F2022266747</t>
  </si>
  <si>
    <t>F2022266759</t>
  </si>
  <si>
    <t>F2022266763</t>
  </si>
  <si>
    <t>F2022266782</t>
  </si>
  <si>
    <t>F2022266786</t>
  </si>
  <si>
    <t>F2022266791</t>
  </si>
  <si>
    <t>F2022266839</t>
  </si>
  <si>
    <t>F2022266903</t>
  </si>
  <si>
    <t>F2022332013</t>
  </si>
  <si>
    <t>F2022332021</t>
  </si>
  <si>
    <t>F2022332063</t>
  </si>
  <si>
    <t>F2022332073</t>
  </si>
  <si>
    <t>F2022332079</t>
  </si>
  <si>
    <t>F2022376023</t>
  </si>
  <si>
    <t>F2022376038</t>
  </si>
  <si>
    <t>F2022376041</t>
  </si>
  <si>
    <t>F2022376114</t>
  </si>
  <si>
    <t>F2022376130</t>
  </si>
  <si>
    <t>F2022393012</t>
  </si>
  <si>
    <t>F2022463003</t>
  </si>
  <si>
    <t>F2022463016</t>
  </si>
  <si>
    <t xml:space="preserve">Anum Umera </t>
  </si>
  <si>
    <t>Accosiate Professor</t>
  </si>
  <si>
    <t>Anam Umera</t>
  </si>
  <si>
    <t>Arslan Shahid</t>
  </si>
  <si>
    <t>Mr.Ghulam Murtaza</t>
  </si>
  <si>
    <t>MA050</t>
  </si>
  <si>
    <t>MA090</t>
  </si>
  <si>
    <t>Permanent</t>
  </si>
  <si>
    <t>Part Time</t>
  </si>
  <si>
    <t>Visiting</t>
  </si>
  <si>
    <t>S2024105001-S2024105050</t>
  </si>
  <si>
    <t>S2024105051-S2024105100</t>
  </si>
  <si>
    <t>MA107</t>
  </si>
  <si>
    <t>CC120</t>
  </si>
  <si>
    <t>Application of Information &amp; Communication Technologies</t>
  </si>
  <si>
    <t>CC120L</t>
  </si>
  <si>
    <t>Application of Information &amp; Communication Technologies Lab</t>
  </si>
  <si>
    <t>CC111</t>
  </si>
  <si>
    <t>CC111L</t>
  </si>
  <si>
    <t>POL106</t>
  </si>
  <si>
    <t>Ideology and Constitution of Pakistan</t>
  </si>
  <si>
    <t>ISL104</t>
  </si>
  <si>
    <t>Batch 23 (S2024)</t>
  </si>
  <si>
    <t>F2023105001-F2023105050</t>
  </si>
  <si>
    <t>Batch 22 (F2023)</t>
  </si>
  <si>
    <t>Quantitative Reasoning – 1 (Discrete Structures)</t>
  </si>
  <si>
    <t>Islamic Thought and Perspectives</t>
  </si>
  <si>
    <t>Data Structures and Algorithms</t>
  </si>
  <si>
    <t>Data Structures and Algorithms Lab</t>
  </si>
  <si>
    <t>Probability and Statistics</t>
  </si>
  <si>
    <t>Sfotware engineering</t>
  </si>
  <si>
    <t>Pre Calculus for F2023</t>
  </si>
  <si>
    <t>Algebra and Trignometry for S2024</t>
  </si>
  <si>
    <t>Calculus I for S2023</t>
  </si>
  <si>
    <t>MATH</t>
  </si>
  <si>
    <t>F2023105051-F2023105100</t>
  </si>
  <si>
    <t>F2023105101-F2023105150</t>
  </si>
  <si>
    <t>F2023105151-F2023105200</t>
  </si>
  <si>
    <t>F2023105201-F2023105250</t>
  </si>
  <si>
    <t>F2023105251-F2023105300</t>
  </si>
  <si>
    <t>Batch 5 (S2024)</t>
  </si>
  <si>
    <t>Data Structure &amp; Algorithms</t>
  </si>
  <si>
    <t>Data Structures &amp; Algorithms Lab  </t>
  </si>
  <si>
    <t>Differential Equations</t>
  </si>
  <si>
    <t>Computer Org. &amp; Assembly Language</t>
  </si>
  <si>
    <t>Computer Org. &amp; Assembly Language Lab</t>
  </si>
  <si>
    <t>Parallel &amp; Distributed Computing</t>
  </si>
  <si>
    <t>Parallel &amp; Distributed Computing Lab</t>
  </si>
  <si>
    <t xml:space="preserve">Secure Software Design and Development </t>
  </si>
  <si>
    <t>Secure Software Design and Development Lab</t>
  </si>
  <si>
    <t>Vulnerability Assessment &amp; Reverse Engg</t>
  </si>
  <si>
    <t>Vulnerability Assessment &amp; Reverse Engg Lab</t>
  </si>
  <si>
    <t>Information Assurance</t>
  </si>
  <si>
    <t>English I (Basic)</t>
  </si>
  <si>
    <t>C9</t>
  </si>
  <si>
    <t>English I (Advanced)</t>
  </si>
  <si>
    <t>C10</t>
  </si>
  <si>
    <t>C12</t>
  </si>
  <si>
    <t xml:space="preserve"> </t>
  </si>
  <si>
    <t>EN125</t>
  </si>
  <si>
    <t>English II</t>
  </si>
  <si>
    <t>C32</t>
  </si>
  <si>
    <t>C33</t>
  </si>
  <si>
    <t>C34</t>
  </si>
  <si>
    <t>C35</t>
  </si>
  <si>
    <t>C36</t>
  </si>
  <si>
    <t>C76</t>
  </si>
  <si>
    <t>C47</t>
  </si>
  <si>
    <t>C48</t>
  </si>
  <si>
    <t>C49</t>
  </si>
  <si>
    <t>C50</t>
  </si>
  <si>
    <t>C4</t>
  </si>
  <si>
    <t>C6</t>
  </si>
  <si>
    <t>C11</t>
  </si>
  <si>
    <t>C16</t>
  </si>
  <si>
    <t>Pakistan Studies/ Pakistan: Ideology and Constitution and Society</t>
  </si>
  <si>
    <t>C3</t>
  </si>
  <si>
    <t>University Elective – III (Principles of Management)</t>
  </si>
  <si>
    <t>MG120</t>
  </si>
  <si>
    <t xml:space="preserve"> University Elective - 4 (Psychology of Mind and Behavior)</t>
  </si>
  <si>
    <t xml:space="preserve"> University Elective - 4 (Life &amp; learning)</t>
  </si>
  <si>
    <t>C8</t>
  </si>
  <si>
    <t>C7</t>
  </si>
  <si>
    <t>C77</t>
  </si>
  <si>
    <t>C22</t>
  </si>
  <si>
    <t>C37</t>
  </si>
  <si>
    <r>
      <t>21</t>
    </r>
    <r>
      <rPr>
        <vertAlign val="superscript"/>
        <sz val="12"/>
        <color rgb="FF000000"/>
        <rFont val="Times New Roman"/>
      </rPr>
      <t>st</t>
    </r>
    <r>
      <rPr>
        <sz val="12"/>
        <color rgb="FF000000"/>
        <rFont val="Times New Roman"/>
      </rPr>
      <t xml:space="preserve"> century Skills</t>
    </r>
  </si>
  <si>
    <t>C5</t>
  </si>
  <si>
    <t>C21</t>
  </si>
  <si>
    <t>CS2032</t>
  </si>
  <si>
    <t>CS2032L</t>
  </si>
  <si>
    <t>CS3044</t>
  </si>
  <si>
    <t>CYS2001</t>
  </si>
  <si>
    <t>CYS2001L</t>
  </si>
  <si>
    <t>CS4172</t>
  </si>
  <si>
    <t>CS4172L</t>
  </si>
  <si>
    <t>CYS3023</t>
  </si>
  <si>
    <t>CYS3023L</t>
  </si>
  <si>
    <t>CYS3024</t>
  </si>
  <si>
    <t>CYS3024L</t>
  </si>
  <si>
    <t>CYS3025</t>
  </si>
  <si>
    <t>Cyber Elective-I</t>
  </si>
  <si>
    <t xml:space="preserve"> University Elective - 2 (Psychology of Mind and Behavior)</t>
  </si>
  <si>
    <t>Un-Highlighted</t>
  </si>
  <si>
    <t>SD101</t>
  </si>
  <si>
    <t>Calculus and Analytical Geometry</t>
  </si>
  <si>
    <t xml:space="preserve"> Calculus and Analytical Geometry for S2023</t>
  </si>
  <si>
    <t>Multivariable Calculus</t>
  </si>
  <si>
    <t>MA108</t>
  </si>
  <si>
    <t>CC112</t>
  </si>
  <si>
    <t>CC112L</t>
  </si>
  <si>
    <t>CC121</t>
  </si>
  <si>
    <t>CC141</t>
  </si>
  <si>
    <t>S2024408001-S2024408050</t>
  </si>
  <si>
    <t>Algebra and Trignometry</t>
  </si>
  <si>
    <t xml:space="preserve">Algebra and Trignometry </t>
  </si>
  <si>
    <t>Pre Calculus</t>
  </si>
  <si>
    <t>NS125</t>
  </si>
  <si>
    <t>NS125L</t>
  </si>
  <si>
    <t>Applied Physics</t>
  </si>
  <si>
    <t>Applied Physics Lab</t>
  </si>
  <si>
    <t>Y1-A</t>
  </si>
  <si>
    <t>Y1-B</t>
  </si>
  <si>
    <t>Y2-A</t>
  </si>
  <si>
    <t>Y2-B</t>
  </si>
  <si>
    <t>Y3-A</t>
  </si>
  <si>
    <t>Y3-B</t>
  </si>
  <si>
    <t>02:00-04:30</t>
  </si>
  <si>
    <t>08:00-10:30</t>
  </si>
  <si>
    <t>Physics</t>
  </si>
  <si>
    <t>Mr. Ahmad Raza</t>
  </si>
  <si>
    <t>Mr. Muhammad Awais Shaukat</t>
  </si>
  <si>
    <t>Ms. Nosheen Manzoor</t>
  </si>
  <si>
    <t>Mr. Nauman Ahmad</t>
  </si>
  <si>
    <t>Ms. Aqsa Afzal</t>
  </si>
  <si>
    <t>Mr. Raybal</t>
  </si>
  <si>
    <t>Mr. Hassaan</t>
  </si>
  <si>
    <t>Mr. Naveed Husain</t>
  </si>
  <si>
    <t>Ms. Shanza Zaman</t>
  </si>
  <si>
    <t>Mr. Abdul Basit</t>
  </si>
  <si>
    <t>Mr. Ghulam Murtaza</t>
  </si>
  <si>
    <t>Mr. Muhammad Tahir</t>
  </si>
  <si>
    <t>Mr. Amiq Inayat</t>
  </si>
  <si>
    <t>Mr. M. Rehan Akhtar</t>
  </si>
  <si>
    <t>Mr. Amique Inayat</t>
  </si>
  <si>
    <t>8:00-10:30 (STD-310)</t>
  </si>
  <si>
    <t>11:00-1:30  (STD-310)</t>
  </si>
  <si>
    <t>02:00-04:30 (2S-48)</t>
  </si>
  <si>
    <t>02:00-04:30 (1S-19)</t>
  </si>
  <si>
    <t>Afnan Iftikhar</t>
  </si>
  <si>
    <t>8:00-10:30(STD-310)</t>
  </si>
  <si>
    <t>11:00-12:15 (CBI-304 A)</t>
  </si>
  <si>
    <t>11:00-1:30(CB1-604)</t>
  </si>
  <si>
    <t>11:00-1:30(STD-310)</t>
  </si>
  <si>
    <t>2:00-4:30(STD-310)</t>
  </si>
  <si>
    <t>5:00-7:30(STD-310)</t>
  </si>
  <si>
    <t>12:30-1:45(CBI-304 A)</t>
  </si>
  <si>
    <t>2:00-3:15(CBI-304 A)</t>
  </si>
  <si>
    <t>5:00-6:15(CBI-304 A)</t>
  </si>
  <si>
    <t>11:00-12:15(CBI-304 A)</t>
  </si>
  <si>
    <t>12:30-1:45(CBI-304 B)</t>
  </si>
  <si>
    <t>2:00-4:30(CB1-604)</t>
  </si>
  <si>
    <t>8:00-9:15(CBI-304 A)</t>
  </si>
  <si>
    <t>11:00-12:15(CBI-304 B)</t>
  </si>
  <si>
    <t>9:30-10:45CBI-304 A)</t>
  </si>
  <si>
    <t>8:00-10:30(CB1-604)</t>
  </si>
  <si>
    <r>
      <t>12:30-1:45</t>
    </r>
    <r>
      <rPr>
        <sz val="12"/>
        <color rgb="FF000000"/>
        <rFont val="Times New Roman"/>
      </rPr>
      <t>(CB1-304A)</t>
    </r>
  </si>
  <si>
    <t>9:30-10:45(CB1-304A)</t>
  </si>
  <si>
    <t>8:00-9:15(CBI-304 B)</t>
  </si>
  <si>
    <t>5:00-7:30(CB1-604)</t>
  </si>
  <si>
    <t>3:30-4:45(CBI-304 A)</t>
  </si>
  <si>
    <t>9:30-10:45(CBI-304 A)</t>
  </si>
  <si>
    <t>11:00-12:15(CBI-304 B )</t>
  </si>
  <si>
    <t>Green</t>
  </si>
  <si>
    <t>11:00-1:30 (CB1-407)</t>
  </si>
  <si>
    <t>11:00-1:30(CB1-407)</t>
  </si>
  <si>
    <t>5:00-7:30(CB1-407)</t>
  </si>
  <si>
    <t>CB 2</t>
  </si>
  <si>
    <t>CB2-602</t>
  </si>
  <si>
    <t>CB2-603</t>
  </si>
  <si>
    <t xml:space="preserve">STD/SST-318/CB1-303 A(IT) </t>
  </si>
  <si>
    <t>STD/SST-319/CB1-305 A (IT)</t>
  </si>
  <si>
    <t xml:space="preserve">STD/SST-320 /CB1-305 B(IT) </t>
  </si>
  <si>
    <t>CB1-505A (IT)</t>
  </si>
  <si>
    <t>CB1-610</t>
  </si>
  <si>
    <t>8:00-9:15 (CBI-304 B)</t>
  </si>
  <si>
    <t>8:00-10:30(CB1-610)</t>
  </si>
  <si>
    <t>11:00-1:30(CB1-610)</t>
  </si>
  <si>
    <t>11:00-12:15(CB2-602)</t>
  </si>
  <si>
    <t>12:30-1:45(CB2-602)</t>
  </si>
  <si>
    <t>9:30-10:45(CB2-602)</t>
  </si>
  <si>
    <t>9:30-10:45(CBI-304 B)</t>
  </si>
  <si>
    <t>2:00-4:30(CB1-610)</t>
  </si>
  <si>
    <t>5:00-7:30(CB1-610)</t>
  </si>
  <si>
    <t>11:00-12:15(CB2-603)</t>
  </si>
  <si>
    <t>2:00-3:15(CB2-602)</t>
  </si>
  <si>
    <t>12:30-1:45(CB2-603)</t>
  </si>
  <si>
    <t>9:30-10:45(CB2-603)</t>
  </si>
  <si>
    <t>8:00-9:15(CB2-602)</t>
  </si>
  <si>
    <t>8:00-9:15(CB2-603)</t>
  </si>
  <si>
    <t>9:30-10:45(CB2-603 )</t>
  </si>
  <si>
    <t>5:00-6:15(CB1-303 A)</t>
  </si>
  <si>
    <t>5:00-7:30 (STD-310)</t>
  </si>
  <si>
    <t>2:00-4:30 (CB1-604)</t>
  </si>
  <si>
    <t>11:00-1:30(CB1- 407)</t>
  </si>
  <si>
    <t>3:30-4:45(CB1-305 A)</t>
  </si>
  <si>
    <t>2:00-3:15 (CBI-304 A)</t>
  </si>
  <si>
    <t>3:30-4:45(CBI-304 B)</t>
  </si>
  <si>
    <t>2:00-3:15(CBI-304 B)</t>
  </si>
  <si>
    <t>11:00-12:15 (CB1-303 A)</t>
  </si>
  <si>
    <t>8:00-9:15 (CB1-303 A)</t>
  </si>
  <si>
    <t>12:30-1:45 (CB1-303 A)</t>
  </si>
  <si>
    <t>8:00-9:15 (CB1-305 A)</t>
  </si>
  <si>
    <t>11:00-12:15 (CB1-305 A)</t>
  </si>
  <si>
    <t>12:30-1:45 (CB1-305 A)</t>
  </si>
  <si>
    <t>2:00-3:15 (CB1-305 A)</t>
  </si>
  <si>
    <t>3:30-4:45 (CB1-305 A)</t>
  </si>
  <si>
    <t>5:00-6:15(CB1-305 A)</t>
  </si>
  <si>
    <t>9:30-10:45 (CB1-305 A)</t>
  </si>
  <si>
    <t>9:30-10:45(CB1-305 A)</t>
  </si>
  <si>
    <t>2:00-3:15(CB1-305 A)</t>
  </si>
  <si>
    <t>8:00-9:15(CB1-305 A)</t>
  </si>
  <si>
    <t>11:00-12:15(CB1-305 A)</t>
  </si>
  <si>
    <t>5:00-6:15  (CB1-303 A)</t>
  </si>
  <si>
    <t>9:30-10:45  (CB1-303 A)</t>
  </si>
  <si>
    <t>2:00-3:15 (CB1-303 A)</t>
  </si>
  <si>
    <t>11:00-12:15  (CB1-303 A)</t>
  </si>
  <si>
    <t>2:00-3:15  (CB1-303 A)</t>
  </si>
  <si>
    <t>3:30-4:45 (CB1-303 A)</t>
  </si>
  <si>
    <t>9:30-10:45(CB1-303 A)</t>
  </si>
  <si>
    <t>11:00-12:15(CB1-303 A)</t>
  </si>
  <si>
    <t>3:30-4:45(CB1-303 A)</t>
  </si>
  <si>
    <t>8:00-9:15(CB1-303 A)</t>
  </si>
  <si>
    <t>11:00-12:15(CB1-305 B)</t>
  </si>
  <si>
    <t>9:30-10:45(CB1-305 B)</t>
  </si>
  <si>
    <t>8:00-9:15(CB1-305 B )</t>
  </si>
  <si>
    <t>CB1-304B/ CB1-505A (IT)</t>
  </si>
  <si>
    <t>9:30-10:45(CB1-505A )</t>
  </si>
  <si>
    <t>2:00-3:15(CB1-505A )</t>
  </si>
  <si>
    <t>3:30-4:45(CB1-505A)</t>
  </si>
  <si>
    <t>5:00-6:15(CB1-305 B )</t>
  </si>
  <si>
    <t>2:00-3:15(CB1-305 B)</t>
  </si>
  <si>
    <t>3:30-4:45(CB1-305 B)</t>
  </si>
  <si>
    <t>8:00-9:15(CB1-305 B)</t>
  </si>
  <si>
    <t>12:30-1:45 (CB1-305 B)</t>
  </si>
  <si>
    <t>11:00-12:15 (CB1-305 B)</t>
  </si>
  <si>
    <t>12:30-1:45(CB1-305 B)</t>
  </si>
  <si>
    <t>5:00-6:15(CB1-305 B)</t>
  </si>
  <si>
    <t>5:00-6:15(CB1-505A)</t>
  </si>
  <si>
    <t>2:00-4:30( CB1-610)</t>
  </si>
  <si>
    <t>11:00-1:30 (CB1-610)</t>
  </si>
  <si>
    <t>2:00-4:30(CB1-607)</t>
  </si>
  <si>
    <t>2:00-4:30(STD-312)</t>
  </si>
  <si>
    <t>1 req</t>
  </si>
  <si>
    <t>2:00-3:15(CB1-505A)</t>
  </si>
  <si>
    <t>11:00-01:30 (1S-20)</t>
  </si>
  <si>
    <t>11:00-01:30 (2S-48)</t>
  </si>
  <si>
    <t>Muhammad Qamar</t>
  </si>
  <si>
    <t>Mutahher Mahmood</t>
  </si>
  <si>
    <t>Section</t>
  </si>
  <si>
    <t>Dr. Aamir Khan</t>
  </si>
  <si>
    <t>Raybal Akhtar</t>
  </si>
  <si>
    <t>Hafiz Nouman Sarwar</t>
  </si>
  <si>
    <t>5- Lab</t>
  </si>
  <si>
    <t>Dr.Amjad Hussain</t>
  </si>
  <si>
    <t>Muhammad Nouman Ahmad</t>
  </si>
  <si>
    <t>Aqsa Afzal</t>
  </si>
  <si>
    <t>Muhammad Tahir</t>
  </si>
  <si>
    <t>Amiq Inayat</t>
  </si>
  <si>
    <t>Abdul Basit</t>
  </si>
  <si>
    <t>M. Ahmed Raza</t>
  </si>
  <si>
    <t>Rehan Akhter</t>
  </si>
  <si>
    <t>lT elective- (Machine Learning)</t>
  </si>
  <si>
    <t>Software engineering</t>
  </si>
  <si>
    <t xml:space="preserve">Database Systems </t>
  </si>
  <si>
    <t>Nouman Arif</t>
  </si>
  <si>
    <t>Mustansar Ijaz</t>
  </si>
  <si>
    <t>Iqra Khalid</t>
  </si>
  <si>
    <t>Liala Zahra</t>
  </si>
  <si>
    <t>5:00-7:30(STD-312)</t>
  </si>
  <si>
    <t>Noman Arif</t>
  </si>
  <si>
    <t>5:00-7:30(CB1-401)</t>
  </si>
  <si>
    <t>8:00-10:30(CB1-308)</t>
  </si>
  <si>
    <t>8:00-10:30 (CB1-604)</t>
  </si>
  <si>
    <t>5:00-7:30   (CB1-403)</t>
  </si>
  <si>
    <t>Human Computer Interaction</t>
  </si>
  <si>
    <t>Dr. Abdul Hafeez</t>
  </si>
  <si>
    <t>Mujtaba Kamal Pasha</t>
  </si>
  <si>
    <t>Rehan Saleem</t>
  </si>
  <si>
    <t>Sheraz Tariq</t>
  </si>
  <si>
    <t>5:00-7:30 (CB1610)</t>
  </si>
  <si>
    <t>Syed Zeeshan Ali</t>
  </si>
  <si>
    <t>Hafiz Syed Wajahat Ali</t>
  </si>
  <si>
    <t>Hira Arshad</t>
  </si>
  <si>
    <t>Mobashira Nasir</t>
  </si>
  <si>
    <t>Dr. Naeem Ahmad</t>
  </si>
  <si>
    <t>Hamid Raza</t>
  </si>
  <si>
    <t>Laiba Rehman</t>
  </si>
</sst>
</file>

<file path=xl/styles.xml><?xml version="1.0" encoding="utf-8"?>
<styleSheet xmlns="http://schemas.openxmlformats.org/spreadsheetml/2006/main">
  <numFmts count="5">
    <numFmt numFmtId="0" formatCode="General"/>
    <numFmt numFmtId="20" formatCode="h:mm"/>
    <numFmt numFmtId="21" formatCode="h:mm:ss"/>
    <numFmt numFmtId="49" formatCode="@"/>
    <numFmt numFmtId="164" formatCode="_-&quot;Rs&quot;* #,##0.00_-;\-&quot;Rs&quot;* #,##0.00_-;_-&quot;Rs&quot;* &quot;-&quot;??_-;_-@_-"/>
  </numFmts>
  <fonts count="74">
    <font>
      <name val="Arial"/>
      <sz val="11"/>
    </font>
    <font>
      <name val="Times New Roman"/>
      <b/>
      <sz val="12"/>
      <color rgb="FF000000"/>
    </font>
    <font>
      <name val="Times New Roman"/>
      <b/>
      <sz val="28"/>
      <color rgb="FFC00000"/>
    </font>
    <font>
      <name val="Times New Roman"/>
      <sz val="12"/>
      <color rgb="FF000000"/>
    </font>
    <font>
      <name val="Times New Roman"/>
      <b/>
      <sz val="12"/>
      <color rgb="FF000000"/>
    </font>
    <font>
      <name val="Times New Roman"/>
      <sz val="16"/>
      <color rgb="FF000000"/>
    </font>
    <font>
      <name val="Times New Roman"/>
      <sz val="12"/>
      <color rgb="FF000000"/>
    </font>
    <font>
      <name val="Times New Roman"/>
      <sz val="18"/>
      <color rgb="FF000000"/>
    </font>
    <font>
      <name val="Arial"/>
      <sz val="11"/>
      <color rgb="FF000000"/>
    </font>
    <font>
      <name val="Arial"/>
      <sz val="12"/>
      <color rgb="FF000000"/>
    </font>
    <font>
      <name val="Arial"/>
      <sz val="26"/>
      <color rgb="FF000000"/>
    </font>
    <font>
      <name val="Times New Roman"/>
      <sz val="26"/>
      <color rgb="FF000000"/>
    </font>
    <font>
      <name val="Arial"/>
      <sz val="18"/>
      <color rgb="FF000000"/>
    </font>
    <font>
      <name val="Times New Roman"/>
      <b/>
      <sz val="18"/>
      <color rgb="FF000000"/>
    </font>
    <font>
      <name val="Arial"/>
      <sz val="16"/>
      <color rgb="FF000000"/>
    </font>
    <font>
      <name val="Times New Roman"/>
      <b/>
      <sz val="16"/>
      <color rgb="FF000000"/>
    </font>
    <font>
      <name val="Arial"/>
      <sz val="11"/>
      <color rgb="FFFF0000"/>
    </font>
    <font>
      <name val="Times New Roman"/>
      <sz val="12"/>
      <color rgb="FFFF0000"/>
    </font>
    <font>
      <name val="Times New Roman"/>
      <sz val="16"/>
      <color rgb="FFFF0000"/>
    </font>
    <font>
      <name val="Times New Roman"/>
      <sz val="18"/>
    </font>
    <font>
      <name val="Arial"/>
      <sz val="14"/>
      <color rgb="FF000000"/>
    </font>
    <font>
      <name val="Times New Roman"/>
      <sz val="14"/>
      <color rgb="FF000000"/>
    </font>
    <font>
      <name val="Times New Roman"/>
      <sz val="16"/>
    </font>
    <font>
      <name val="Times New Roman"/>
      <b/>
      <sz val="11"/>
      <color rgb="FF000000"/>
    </font>
    <font>
      <name val="Times New Roman"/>
      <sz val="12"/>
      <color rgb="FF000000"/>
    </font>
    <font>
      <name val="Times New Roman"/>
      <sz val="11"/>
      <color rgb="FF000000"/>
    </font>
    <font>
      <name val="Arial"/>
      <sz val="11"/>
    </font>
    <font>
      <name val="Times New Roman"/>
      <sz val="12"/>
    </font>
    <font>
      <name val="Arial"/>
      <sz val="20"/>
      <color rgb="FF000000"/>
    </font>
    <font>
      <name val="Times New Roman"/>
      <sz val="20"/>
      <color rgb="FF000000"/>
    </font>
    <font>
      <name val="Arial"/>
      <sz val="12"/>
    </font>
    <font>
      <name val="Arial"/>
      <sz val="12"/>
      <color rgb="FF000000"/>
    </font>
    <font>
      <name val="Arial"/>
      <sz val="11"/>
      <color rgb="FF000000"/>
    </font>
    <font>
      <name val="Arial"/>
      <sz val="10"/>
    </font>
    <font>
      <name val="Arial"/>
      <b/>
      <sz val="12"/>
      <color rgb="FF000000"/>
    </font>
    <font>
      <name val="Times New Roman"/>
      <b/>
      <sz val="12"/>
      <color rgb="FFC00000"/>
    </font>
    <font>
      <name val="Times New Roman"/>
      <b/>
      <sz val="18"/>
      <color rgb="FF000000"/>
    </font>
    <font>
      <name val="Times New Roman"/>
      <sz val="14"/>
      <color rgb="FFFF0000"/>
    </font>
    <font>
      <name val="Arial"/>
      <b/>
      <sz val="14"/>
      <color rgb="FF000000"/>
    </font>
    <font>
      <name val="Arial"/>
      <b/>
      <sz val="11"/>
      <color rgb="FF000000"/>
    </font>
    <font>
      <name val="Arial"/>
      <sz val="11"/>
      <color rgb="FF000000"/>
    </font>
    <font>
      <name val="Arial"/>
      <sz val="11"/>
      <color rgb="FF000000"/>
    </font>
    <font>
      <name val="Arial"/>
      <b/>
      <sz val="11"/>
    </font>
    <font>
      <name val="Times New Roman"/>
      <b/>
      <sz val="12"/>
    </font>
    <font>
      <name val="Arial"/>
      <sz val="11"/>
      <color rgb="FF000000"/>
    </font>
    <font>
      <name val="Times New Roman"/>
      <sz val="11"/>
      <color rgb="FF000000"/>
    </font>
    <font>
      <name val="Times New Roman"/>
      <sz val="13"/>
      <color rgb="FF000000"/>
    </font>
    <font>
      <name val="Times New Roman"/>
      <b/>
      <sz val="14"/>
      <color rgb="FF000000"/>
    </font>
    <font>
      <name val="Times New Roman"/>
      <sz val="12"/>
      <color rgb="FF000000"/>
    </font>
    <font>
      <name val="Times New Roman"/>
      <b/>
      <sz val="11"/>
      <color rgb="FF000000"/>
    </font>
    <font>
      <name val="Calibri"/>
      <sz val="11"/>
      <color rgb="FF000000"/>
    </font>
    <font>
      <name val="Arial"/>
      <sz val="11"/>
      <color rgb="FF000000"/>
    </font>
    <font>
      <name val="Arial Black"/>
      <sz val="20"/>
      <color rgb="FF000000"/>
    </font>
    <font>
      <name val="Arial"/>
      <b/>
      <sz val="11"/>
      <color rgb="FF000000"/>
    </font>
    <font>
      <name val="Arial"/>
      <sz val="11"/>
      <color rgb="FF000000"/>
    </font>
    <font>
      <name val="Arial"/>
      <sz val="11"/>
      <color rgb="FF000000"/>
    </font>
    <font>
      <name val="Arial"/>
      <sz val="11"/>
      <color rgb="FF000000"/>
    </font>
    <font>
      <name val="Arial"/>
      <sz val="11"/>
      <color rgb="FF000000"/>
    </font>
    <font>
      <name val="Arial"/>
      <sz val="11"/>
      <color rgb="FF000000"/>
    </font>
    <font>
      <name val="Arial"/>
      <sz val="11"/>
      <color rgb="FF000000"/>
    </font>
    <font>
      <name val="Arial Black"/>
      <b/>
      <sz val="10"/>
      <color rgb="FF000000"/>
    </font>
    <font>
      <name val="Times New Roman"/>
      <sz val="14"/>
    </font>
    <font>
      <name val="Arial"/>
      <b/>
      <sz val="11"/>
      <color rgb="FF000000"/>
    </font>
    <font>
      <name val="Arial"/>
      <sz val="10"/>
      <color rgb="FF000000"/>
    </font>
    <font>
      <name val="Times New Roman"/>
      <sz val="10"/>
      <color rgb="FF000000"/>
    </font>
    <font>
      <name val="Arial"/>
      <sz val="10"/>
    </font>
    <font>
      <name val="Times New Roman"/>
      <b/>
      <sz val="10"/>
      <color rgb="FF000000"/>
    </font>
    <font>
      <name val="Times New Roman"/>
      <b/>
      <i/>
      <sz val="11"/>
      <color rgb="FF000000"/>
    </font>
    <font>
      <name val="&quot;Times New Roman&quot;"/>
      <b/>
      <sz val="10"/>
      <color rgb="FF000000"/>
    </font>
    <font>
      <name val="&quot;Times New Roman&quot;"/>
      <sz val="12"/>
      <color rgb="FF000000"/>
    </font>
    <font>
      <name val="&quot;Times New Roman&quot;"/>
      <sz val="11"/>
      <color rgb="FF000000"/>
    </font>
    <font>
      <name val="Times New Roman"/>
      <b/>
      <sz val="14"/>
      <color rgb="FF000000"/>
    </font>
    <font>
      <name val="&quot;Times New Roman&quot;"/>
      <sz val="10"/>
      <color rgb="FF000000"/>
    </font>
    <font>
      <name val="Arial"/>
      <sz val="11"/>
      <color rgb="FF000000"/>
    </font>
  </fonts>
  <fills count="3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A8D08D"/>
        <bgColor rgb="FFA8D08D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70AD46"/>
        <bgColor indexed="64"/>
      </patternFill>
    </fill>
    <fill>
      <patternFill patternType="solid">
        <fgColor rgb="FF70AD46"/>
        <bgColor rgb="FFFFFFFF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rgb="FFD9D9D9"/>
      </patternFill>
    </fill>
    <fill>
      <patternFill patternType="solid">
        <fgColor rgb="FFC00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A5A5A5"/>
        <bgColor rgb="FFBFBFBF"/>
      </patternFill>
    </fill>
    <fill>
      <patternFill patternType="solid">
        <fgColor rgb="FFA5A5A5"/>
        <bgColor rgb="FFA8D08D"/>
      </patternFill>
    </fill>
    <fill>
      <patternFill patternType="solid">
        <fgColor rgb="FFFFFF00"/>
        <bgColor rgb="FF808080"/>
      </patternFill>
    </fill>
    <fill>
      <patternFill patternType="solid">
        <fgColor rgb="FFF7CAAC"/>
        <bgColor indexed="64"/>
      </patternFill>
    </fill>
    <fill>
      <patternFill patternType="solid">
        <fgColor rgb="FFFFFF00"/>
        <bgColor rgb="FF7F7F7F"/>
      </patternFill>
    </fill>
    <fill>
      <patternFill patternType="solid">
        <fgColor rgb="FFFFFFFF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A8D08E"/>
        <bgColor rgb="FFFFFFFF"/>
      </patternFill>
    </fill>
    <fill>
      <patternFill patternType="solid">
        <fgColor rgb="FFFFFF00"/>
        <bgColor rgb="FFB7B7B7"/>
      </patternFill>
    </fill>
    <fill>
      <patternFill patternType="solid">
        <fgColor rgb="FF0070C0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9DC3E5"/>
        <bgColor rgb="FFFFFFFF"/>
      </patternFill>
    </fill>
    <fill>
      <patternFill patternType="solid">
        <fgColor rgb="FFA8D08E"/>
        <bgColor rgb="FFA8D08D"/>
      </patternFill>
    </fill>
    <fill>
      <patternFill patternType="solid">
        <fgColor rgb="FFA8D08E"/>
        <bgColor rgb="FFBFBFBF"/>
      </patternFill>
    </fill>
    <fill>
      <patternFill patternType="solid">
        <fgColor rgb="FFBED7EE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FFFFFF"/>
        <bgColor rgb="FFBFBFBF"/>
      </patternFill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33" fillId="0" borderId="0">
      <alignment vertical="bottom"/>
      <protection locked="0" hidden="0"/>
    </xf>
    <xf numFmtId="164" fontId="73" fillId="0" borderId="0">
      <alignment vertical="top"/>
      <protection locked="0" hidden="0"/>
    </xf>
    <xf numFmtId="0" fontId="63" fillId="0" borderId="0">
      <alignment vertical="bottom"/>
      <protection locked="0" hidden="0"/>
    </xf>
    <xf numFmtId="0" fontId="51" fillId="0" borderId="0">
      <alignment vertical="bottom"/>
      <protection locked="0" hidden="0"/>
    </xf>
  </cellStyleXfs>
  <cellXfs count="641">
    <xf numFmtId="0" fontId="0" fillId="0" borderId="0" xfId="0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bottom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bottom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bottom"/>
    </xf>
    <xf numFmtId="0" fontId="6" fillId="4" borderId="5" xfId="0" applyFont="1" applyFill="1" applyBorder="1" applyAlignment="1">
      <alignment horizontal="left" vertical="center"/>
    </xf>
    <xf numFmtId="0" fontId="6" fillId="4" borderId="5" xfId="0" applyFont="1" applyFill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bottom"/>
    </xf>
    <xf numFmtId="0" fontId="6" fillId="4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vertical="bottom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bottom"/>
    </xf>
    <xf numFmtId="0" fontId="6" fillId="6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bottom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bottom"/>
    </xf>
    <xf numFmtId="0" fontId="7" fillId="0" borderId="0" xfId="0" applyFont="1" applyAlignment="1">
      <alignment vertical="bottom"/>
    </xf>
    <xf numFmtId="0" fontId="8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Alignment="1">
      <alignment vertical="bottom"/>
    </xf>
    <xf numFmtId="0" fontId="1" fillId="2" borderId="8" xfId="0" applyFont="1" applyFill="1" applyBorder="1" applyAlignment="1">
      <alignment horizontal="center" vertical="center"/>
    </xf>
    <xf numFmtId="0" fontId="11" fillId="0" borderId="0" xfId="0" applyFont="1" applyAlignment="1">
      <alignment vertical="bottom"/>
    </xf>
    <xf numFmtId="0" fontId="12" fillId="0" borderId="0" xfId="0" applyFont="1" applyAlignment="1">
      <alignment vertical="bottom"/>
    </xf>
    <xf numFmtId="0" fontId="13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bottom"/>
    </xf>
    <xf numFmtId="0" fontId="15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bottom"/>
    </xf>
    <xf numFmtId="0" fontId="6" fillId="0" borderId="8" xfId="0" applyFont="1" applyBorder="1">
      <alignment vertical="center"/>
    </xf>
    <xf numFmtId="0" fontId="3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bottom"/>
    </xf>
    <xf numFmtId="0" fontId="8" fillId="7" borderId="0" xfId="0" applyFill="1" applyAlignment="1">
      <alignment vertical="bottom"/>
    </xf>
    <xf numFmtId="0" fontId="6" fillId="8" borderId="8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vertical="center" wrapText="1"/>
    </xf>
    <xf numFmtId="0" fontId="3" fillId="7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vertical="bottom"/>
    </xf>
    <xf numFmtId="0" fontId="17" fillId="9" borderId="8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vertical="center" wrapText="1"/>
    </xf>
    <xf numFmtId="0" fontId="17" fillId="9" borderId="8" xfId="0" applyFont="1" applyFill="1" applyBorder="1" applyAlignment="1">
      <alignment horizontal="center" vertical="center"/>
    </xf>
    <xf numFmtId="0" fontId="17" fillId="10" borderId="8" xfId="0" applyFont="1" applyFill="1" applyBorder="1" applyAlignment="1">
      <alignment horizontal="center" vertical="center" wrapText="1"/>
    </xf>
    <xf numFmtId="0" fontId="17" fillId="10" borderId="9" xfId="0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vertical="bottom"/>
    </xf>
    <xf numFmtId="0" fontId="6" fillId="7" borderId="8" xfId="0" applyFont="1" applyFill="1" applyBorder="1" applyAlignment="1">
      <alignment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8" xfId="0" applyFont="1" applyFill="1" applyBorder="1">
      <alignment vertical="center"/>
    </xf>
    <xf numFmtId="0" fontId="4" fillId="5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bottom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8" fillId="8" borderId="0" xfId="0" applyFill="1" applyAlignment="1">
      <alignment vertical="bottom"/>
    </xf>
    <xf numFmtId="0" fontId="3" fillId="8" borderId="8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 wrapText="1"/>
    </xf>
    <xf numFmtId="0" fontId="8" fillId="11" borderId="0" xfId="0" applyFill="1" applyAlignment="1">
      <alignment vertical="bottom"/>
    </xf>
    <xf numFmtId="0" fontId="4" fillId="11" borderId="8" xfId="0" applyFont="1" applyFill="1" applyBorder="1" applyAlignment="1">
      <alignment horizontal="center" vertical="center" wrapText="1"/>
    </xf>
    <xf numFmtId="0" fontId="4" fillId="11" borderId="8" xfId="0" applyFont="1" applyFill="1" applyBorder="1">
      <alignment vertical="center"/>
    </xf>
    <xf numFmtId="0" fontId="4" fillId="11" borderId="8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9" fillId="0" borderId="8" xfId="0" applyFont="1" applyBorder="1">
      <alignment vertical="center"/>
    </xf>
    <xf numFmtId="0" fontId="20" fillId="0" borderId="0" xfId="0" applyFont="1" applyAlignment="1">
      <alignment vertical="bottom"/>
    </xf>
    <xf numFmtId="0" fontId="3" fillId="0" borderId="9" xfId="0" applyFont="1" applyBorder="1" applyAlignment="1">
      <alignment horizontal="center" vertical="center" wrapText="1"/>
    </xf>
    <xf numFmtId="0" fontId="20" fillId="6" borderId="0" xfId="0" applyFont="1" applyFill="1" applyAlignment="1">
      <alignment vertical="bottom"/>
    </xf>
    <xf numFmtId="0" fontId="20" fillId="8" borderId="0" xfId="0" applyFont="1" applyFill="1" applyAlignment="1">
      <alignment vertical="bottom"/>
    </xf>
    <xf numFmtId="0" fontId="3" fillId="8" borderId="0" xfId="0" applyFont="1" applyFill="1" applyAlignment="1">
      <alignment horizontal="center" vertical="center"/>
    </xf>
    <xf numFmtId="0" fontId="3" fillId="8" borderId="9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20" fillId="11" borderId="0" xfId="0" applyFont="1" applyFill="1" applyAlignment="1">
      <alignment vertical="bottom"/>
    </xf>
    <xf numFmtId="0" fontId="6" fillId="11" borderId="1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bottom"/>
    </xf>
    <xf numFmtId="0" fontId="15" fillId="3" borderId="8" xfId="0" applyFont="1" applyFill="1" applyBorder="1" applyAlignment="1">
      <alignment horizontal="center" vertical="center" wrapText="1"/>
    </xf>
    <xf numFmtId="0" fontId="22" fillId="0" borderId="8" xfId="0" applyFont="1" applyBorder="1">
      <alignment vertical="center"/>
    </xf>
    <xf numFmtId="0" fontId="20" fillId="7" borderId="0" xfId="0" applyFont="1" applyFill="1" applyAlignment="1">
      <alignment vertical="bottom"/>
    </xf>
    <xf numFmtId="0" fontId="6" fillId="12" borderId="13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vertical="bottom"/>
    </xf>
    <xf numFmtId="0" fontId="23" fillId="0" borderId="8" xfId="0" applyFont="1" applyBorder="1" applyAlignment="1">
      <alignment horizontal="center" vertical="bottom"/>
    </xf>
    <xf numFmtId="0" fontId="20" fillId="13" borderId="0" xfId="0" applyFont="1" applyFill="1" applyAlignment="1">
      <alignment vertical="bottom"/>
    </xf>
    <xf numFmtId="0" fontId="3" fillId="8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14" borderId="0" xfId="0" applyFill="1" applyAlignment="1">
      <alignment vertical="bottom"/>
    </xf>
    <xf numFmtId="0" fontId="1" fillId="15" borderId="8" xfId="0" applyFont="1" applyFill="1" applyBorder="1" applyAlignment="1">
      <alignment horizontal="center" vertical="center" wrapText="1"/>
    </xf>
    <xf numFmtId="0" fontId="1" fillId="15" borderId="8" xfId="0" applyFont="1" applyFill="1" applyBorder="1">
      <alignment vertical="center"/>
    </xf>
    <xf numFmtId="0" fontId="1" fillId="15" borderId="8" xfId="0" applyFont="1" applyFill="1" applyBorder="1" applyAlignment="1">
      <alignment horizontal="center" vertical="center"/>
    </xf>
    <xf numFmtId="0" fontId="1" fillId="16" borderId="8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5" fillId="6" borderId="0" xfId="0" applyFont="1" applyFill="1" applyAlignment="1">
      <alignment vertical="bottom"/>
    </xf>
    <xf numFmtId="0" fontId="6" fillId="17" borderId="13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3" fillId="14" borderId="8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/>
    </xf>
    <xf numFmtId="0" fontId="3" fillId="14" borderId="9" xfId="0" applyFont="1" applyFill="1" applyBorder="1" applyAlignment="1">
      <alignment horizontal="center" vertical="center"/>
    </xf>
    <xf numFmtId="0" fontId="26" fillId="0" borderId="0" xfId="0" applyFont="1" applyAlignment="1">
      <alignment vertical="bottom"/>
    </xf>
    <xf numFmtId="0" fontId="27" fillId="0" borderId="8" xfId="0" applyFont="1" applyBorder="1" applyAlignment="1">
      <alignment horizontal="center" vertical="center" wrapText="1"/>
    </xf>
    <xf numFmtId="0" fontId="27" fillId="0" borderId="8" xfId="0" applyFont="1" applyBorder="1" applyAlignment="1">
      <alignment vertical="center" wrapText="1"/>
    </xf>
    <xf numFmtId="0" fontId="27" fillId="0" borderId="8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2" fillId="0" borderId="0" xfId="0" applyFont="1" applyAlignment="1">
      <alignment vertical="bottom"/>
    </xf>
    <xf numFmtId="0" fontId="3" fillId="0" borderId="9" xfId="0" applyFont="1" applyBorder="1" applyAlignment="1">
      <alignment horizontal="center" vertical="center"/>
    </xf>
    <xf numFmtId="0" fontId="8" fillId="15" borderId="0" xfId="0" applyFill="1" applyAlignment="1">
      <alignment vertical="bottom"/>
    </xf>
    <xf numFmtId="0" fontId="3" fillId="15" borderId="8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8" borderId="8" xfId="0" applyFont="1" applyFill="1" applyBorder="1">
      <alignment vertical="center"/>
    </xf>
    <xf numFmtId="0" fontId="3" fillId="7" borderId="1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vertical="bottom"/>
    </xf>
    <xf numFmtId="20" fontId="3" fillId="0" borderId="8" xfId="0" applyNumberFormat="1" applyFont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8" xfId="0" applyFont="1" applyFill="1" applyBorder="1">
      <alignment vertical="center"/>
    </xf>
    <xf numFmtId="0" fontId="1" fillId="5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6" borderId="0" xfId="0" applyFont="1" applyFill="1" applyAlignment="1">
      <alignment vertical="bottom"/>
    </xf>
    <xf numFmtId="0" fontId="2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1" fontId="3" fillId="0" borderId="8" xfId="0" applyNumberFormat="1" applyFont="1" applyBorder="1" applyAlignment="1">
      <alignment horizontal="center" vertical="center" wrapText="1"/>
    </xf>
    <xf numFmtId="0" fontId="8" fillId="18" borderId="0" xfId="0" applyFill="1" applyAlignment="1">
      <alignment vertical="bottom"/>
    </xf>
    <xf numFmtId="0" fontId="3" fillId="14" borderId="0" xfId="0" applyFont="1" applyFill="1" applyBorder="1">
      <alignment vertical="center"/>
    </xf>
    <xf numFmtId="0" fontId="6" fillId="0" borderId="0" xfId="0" applyFont="1" applyBorder="1" applyAlignment="1">
      <alignment horizontal="left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bottom"/>
    </xf>
    <xf numFmtId="0" fontId="29" fillId="0" borderId="0" xfId="0" applyFont="1" applyAlignment="1">
      <alignment vertical="bottom"/>
    </xf>
    <xf numFmtId="0" fontId="25" fillId="0" borderId="0" xfId="0" applyFont="1" applyAlignment="1">
      <alignment vertical="bottom"/>
    </xf>
    <xf numFmtId="0" fontId="3" fillId="7" borderId="8" xfId="0" applyFont="1" applyFill="1" applyBorder="1">
      <alignment vertical="center"/>
    </xf>
    <xf numFmtId="0" fontId="3" fillId="19" borderId="5" xfId="0" applyFont="1" applyFill="1" applyBorder="1" applyAlignment="1">
      <alignment horizontal="center" vertical="center" wrapText="1"/>
    </xf>
    <xf numFmtId="0" fontId="3" fillId="19" borderId="13" xfId="0" applyFont="1" applyFill="1" applyBorder="1" applyAlignment="1">
      <alignment horizontal="center" vertical="center" wrapText="1"/>
    </xf>
    <xf numFmtId="0" fontId="8" fillId="20" borderId="0" xfId="0" applyFill="1" applyAlignment="1">
      <alignment vertical="bottom"/>
    </xf>
    <xf numFmtId="0" fontId="1" fillId="3" borderId="8" xfId="0" applyFont="1" applyFill="1" applyBorder="1">
      <alignment vertical="center"/>
    </xf>
    <xf numFmtId="0" fontId="1" fillId="3" borderId="8" xfId="0" applyFont="1" applyFill="1" applyBorder="1" applyAlignment="1">
      <alignment horizontal="center" vertical="center"/>
    </xf>
    <xf numFmtId="0" fontId="9" fillId="8" borderId="0" xfId="0" applyFont="1" applyFill="1" applyAlignment="1">
      <alignment vertical="bottom"/>
    </xf>
    <xf numFmtId="0" fontId="9" fillId="0" borderId="0" xfId="0" applyFont="1" applyAlignment="1">
      <alignment vertical="bottom"/>
    </xf>
    <xf numFmtId="0" fontId="1" fillId="21" borderId="8" xfId="0" applyFont="1" applyFill="1" applyBorder="1" applyAlignment="1">
      <alignment horizontal="center" vertical="center" wrapText="1"/>
    </xf>
    <xf numFmtId="0" fontId="1" fillId="21" borderId="8" xfId="0" applyFont="1" applyFill="1" applyBorder="1" applyAlignment="1">
      <alignment vertical="center" wrapText="1"/>
    </xf>
    <xf numFmtId="0" fontId="1" fillId="21" borderId="8" xfId="0" applyFont="1" applyFill="1" applyBorder="1" applyAlignment="1">
      <alignment horizontal="center" vertical="center"/>
    </xf>
    <xf numFmtId="0" fontId="1" fillId="22" borderId="8" xfId="0" applyFont="1" applyFill="1" applyBorder="1" applyAlignment="1">
      <alignment horizontal="center" vertical="center" wrapText="1"/>
    </xf>
    <xf numFmtId="0" fontId="1" fillId="21" borderId="9" xfId="0" applyFont="1" applyFill="1" applyBorder="1" applyAlignment="1">
      <alignment horizontal="center" vertical="center"/>
    </xf>
    <xf numFmtId="0" fontId="3" fillId="22" borderId="8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vertical="bottom"/>
    </xf>
    <xf numFmtId="0" fontId="6" fillId="23" borderId="13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28" fillId="20" borderId="0" xfId="0" applyFont="1" applyFill="1" applyAlignment="1">
      <alignment vertical="bottom"/>
    </xf>
    <xf numFmtId="0" fontId="3" fillId="20" borderId="8" xfId="0" applyFont="1" applyFill="1" applyBorder="1" applyAlignment="1">
      <alignment horizontal="center" vertical="center"/>
    </xf>
    <xf numFmtId="0" fontId="3" fillId="20" borderId="8" xfId="0" applyFont="1" applyFill="1" applyBorder="1">
      <alignment vertical="center"/>
    </xf>
    <xf numFmtId="0" fontId="3" fillId="20" borderId="8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bottom"/>
    </xf>
    <xf numFmtId="0" fontId="3" fillId="2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1" borderId="8" xfId="0" applyFont="1" applyFill="1" applyBorder="1" applyAlignment="1">
      <alignment horizontal="center" vertical="center"/>
    </xf>
    <xf numFmtId="0" fontId="1" fillId="21" borderId="8" xfId="0" applyFont="1" applyFill="1" applyBorder="1">
      <alignment vertical="center"/>
    </xf>
    <xf numFmtId="0" fontId="3" fillId="21" borderId="8" xfId="0" applyFont="1" applyFill="1" applyBorder="1" applyAlignment="1">
      <alignment horizontal="center" vertical="center" wrapText="1"/>
    </xf>
    <xf numFmtId="0" fontId="3" fillId="21" borderId="9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vertical="bottom" wrapText="1"/>
    </xf>
    <xf numFmtId="0" fontId="30" fillId="0" borderId="8" xfId="0" applyFont="1" applyBorder="1" applyAlignment="1">
      <alignment horizontal="center" vertical="bottom"/>
    </xf>
    <xf numFmtId="0" fontId="31" fillId="0" borderId="8" xfId="0" applyFont="1" applyBorder="1" applyAlignment="1">
      <alignment vertical="bottom"/>
    </xf>
    <xf numFmtId="0" fontId="27" fillId="0" borderId="8" xfId="0" applyFont="1" applyBorder="1" applyAlignment="1">
      <alignment vertical="bottom"/>
    </xf>
    <xf numFmtId="0" fontId="9" fillId="0" borderId="8" xfId="0" applyFont="1" applyBorder="1" applyAlignment="1">
      <alignment vertical="bottom"/>
    </xf>
    <xf numFmtId="0" fontId="8" fillId="0" borderId="0" xfId="0">
      <alignment vertical="center"/>
    </xf>
    <xf numFmtId="0" fontId="27" fillId="0" borderId="8" xfId="0" applyFont="1" applyBorder="1">
      <alignment vertical="center"/>
    </xf>
    <xf numFmtId="0" fontId="30" fillId="0" borderId="8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8" fillId="24" borderId="0" xfId="0" applyFill="1" applyAlignment="1">
      <alignment vertical="bottom"/>
    </xf>
    <xf numFmtId="0" fontId="3" fillId="24" borderId="0" xfId="0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vertical="bottom"/>
    </xf>
    <xf numFmtId="0" fontId="3" fillId="24" borderId="8" xfId="0" applyFont="1" applyFill="1" applyBorder="1" applyAlignment="1">
      <alignment horizontal="center" vertical="center" wrapText="1"/>
    </xf>
    <xf numFmtId="0" fontId="27" fillId="24" borderId="8" xfId="0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horizontal="center" vertical="center"/>
    </xf>
    <xf numFmtId="0" fontId="3" fillId="24" borderId="0" xfId="0" applyFont="1" applyFill="1" applyAlignment="1">
      <alignment vertical="bottom"/>
    </xf>
    <xf numFmtId="0" fontId="3" fillId="24" borderId="0" xfId="0" applyFont="1" applyFill="1" applyAlignment="1">
      <alignment horizontal="center" vertical="center"/>
    </xf>
    <xf numFmtId="0" fontId="3" fillId="24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2" fillId="0" borderId="0" xfId="0" applyFont="1" applyAlignment="1">
      <alignment vertical="bottom"/>
    </xf>
    <xf numFmtId="49" fontId="33" fillId="0" borderId="0" xfId="1" applyNumberFormat="1" applyAlignment="1">
      <alignment vertical="bottom"/>
    </xf>
    <xf numFmtId="0" fontId="34" fillId="0" borderId="0" xfId="0" applyFont="1" applyAlignment="1">
      <alignment vertical="bottom"/>
    </xf>
    <xf numFmtId="0" fontId="4" fillId="3" borderId="8" xfId="0" applyFont="1" applyFill="1" applyBorder="1" applyAlignment="1">
      <alignment horizontal="center" vertical="center" wrapText="1"/>
    </xf>
    <xf numFmtId="0" fontId="6" fillId="25" borderId="8" xfId="0" applyFont="1" applyFill="1" applyBorder="1" applyAlignment="1">
      <alignment horizontal="center" vertical="center"/>
    </xf>
    <xf numFmtId="0" fontId="3" fillId="25" borderId="8" xfId="0" applyFont="1" applyFill="1" applyBorder="1" applyAlignment="1">
      <alignment horizontal="center" vertical="center"/>
    </xf>
    <xf numFmtId="0" fontId="3" fillId="25" borderId="8" xfId="0" applyFont="1" applyFill="1" applyBorder="1" applyAlignment="1">
      <alignment horizontal="center" vertical="center"/>
    </xf>
    <xf numFmtId="0" fontId="6" fillId="26" borderId="8" xfId="0" applyFont="1" applyFill="1" applyBorder="1" applyAlignment="1">
      <alignment horizontal="center" vertical="center" wrapText="1"/>
    </xf>
    <xf numFmtId="0" fontId="3" fillId="25" borderId="8" xfId="0" applyFont="1" applyFill="1" applyBorder="1" applyAlignment="1">
      <alignment horizontal="center" vertical="center" wrapText="1"/>
    </xf>
    <xf numFmtId="0" fontId="6" fillId="25" borderId="3" xfId="0" applyFont="1" applyFill="1" applyBorder="1" applyAlignment="1">
      <alignment horizontal="center" vertical="center" wrapText="1"/>
    </xf>
    <xf numFmtId="0" fontId="25" fillId="25" borderId="0" xfId="0" applyFont="1" applyFill="1" applyAlignment="1">
      <alignment horizontal="center" vertical="center"/>
    </xf>
    <xf numFmtId="0" fontId="3" fillId="25" borderId="12" xfId="0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horizontal="center" vertical="center"/>
    </xf>
    <xf numFmtId="0" fontId="6" fillId="26" borderId="12" xfId="0" applyFont="1" applyFill="1" applyBorder="1" applyAlignment="1">
      <alignment horizontal="center" vertical="center" wrapText="1"/>
    </xf>
    <xf numFmtId="0" fontId="3" fillId="25" borderId="19" xfId="0" applyFont="1" applyFill="1" applyBorder="1" applyAlignment="1">
      <alignment horizontal="center" vertical="center"/>
    </xf>
    <xf numFmtId="0" fontId="6" fillId="26" borderId="14" xfId="0" applyFont="1" applyFill="1" applyBorder="1" applyAlignment="1">
      <alignment horizontal="center" vertical="center" wrapText="1"/>
    </xf>
    <xf numFmtId="0" fontId="3" fillId="25" borderId="14" xfId="0" applyFont="1" applyFill="1" applyBorder="1" applyAlignment="1">
      <alignment horizontal="center" vertical="center"/>
    </xf>
    <xf numFmtId="0" fontId="3" fillId="25" borderId="12" xfId="0" applyFont="1" applyFill="1" applyBorder="1" applyAlignment="1">
      <alignment horizontal="center" vertical="center" wrapText="1"/>
    </xf>
    <xf numFmtId="0" fontId="6" fillId="25" borderId="8" xfId="0" applyFont="1" applyFill="1" applyBorder="1" applyAlignment="1">
      <alignment horizontal="center" vertical="center" wrapText="1"/>
    </xf>
    <xf numFmtId="0" fontId="3" fillId="25" borderId="19" xfId="0" applyFont="1" applyFill="1" applyBorder="1" applyAlignment="1">
      <alignment horizontal="center" vertical="center" wrapText="1"/>
    </xf>
    <xf numFmtId="0" fontId="3" fillId="25" borderId="14" xfId="0" applyFont="1" applyFill="1" applyBorder="1" applyAlignment="1">
      <alignment horizontal="center" vertical="center" wrapText="1"/>
    </xf>
    <xf numFmtId="0" fontId="6" fillId="26" borderId="12" xfId="0" applyFont="1" applyFill="1" applyBorder="1" applyAlignment="1">
      <alignment horizontal="center" vertical="center"/>
    </xf>
    <xf numFmtId="0" fontId="6" fillId="26" borderId="19" xfId="0" applyFont="1" applyFill="1" applyBorder="1" applyAlignment="1">
      <alignment horizontal="center" vertical="center"/>
    </xf>
    <xf numFmtId="0" fontId="6" fillId="26" borderId="19" xfId="0" applyFont="1" applyFill="1" applyBorder="1" applyAlignment="1">
      <alignment horizontal="center" vertical="center" wrapText="1"/>
    </xf>
    <xf numFmtId="0" fontId="6" fillId="25" borderId="8" xfId="0" applyFont="1" applyFill="1" applyBorder="1" applyAlignment="1">
      <alignment horizontal="center" vertical="center" wrapText="1"/>
    </xf>
    <xf numFmtId="0" fontId="25" fillId="25" borderId="8" xfId="0" applyFont="1" applyFill="1" applyBorder="1" applyAlignment="1">
      <alignment horizontal="center" vertical="center"/>
    </xf>
    <xf numFmtId="0" fontId="6" fillId="26" borderId="14" xfId="0" applyFont="1" applyFill="1" applyBorder="1" applyAlignment="1">
      <alignment horizontal="center" vertical="center"/>
    </xf>
    <xf numFmtId="0" fontId="3" fillId="25" borderId="8" xfId="0" applyFont="1" applyFill="1" applyBorder="1" applyAlignment="1">
      <alignment horizontal="center" vertical="center" wrapText="1"/>
    </xf>
    <xf numFmtId="0" fontId="6" fillId="25" borderId="12" xfId="0" applyFont="1" applyFill="1" applyBorder="1" applyAlignment="1">
      <alignment horizontal="center" vertical="center" wrapText="1"/>
    </xf>
    <xf numFmtId="0" fontId="3" fillId="26" borderId="8" xfId="0" applyFont="1" applyFill="1" applyBorder="1" applyAlignment="1">
      <alignment horizontal="center" vertical="center"/>
    </xf>
    <xf numFmtId="0" fontId="6" fillId="25" borderId="19" xfId="0" applyFont="1" applyFill="1" applyBorder="1" applyAlignment="1">
      <alignment horizontal="center" vertical="center" wrapText="1"/>
    </xf>
    <xf numFmtId="0" fontId="6" fillId="25" borderId="14" xfId="0" applyFont="1" applyFill="1" applyBorder="1" applyAlignment="1">
      <alignment horizontal="center" vertical="center" wrapText="1"/>
    </xf>
    <xf numFmtId="0" fontId="6" fillId="26" borderId="8" xfId="0" applyFont="1" applyFill="1" applyBorder="1" applyAlignment="1">
      <alignment horizontal="center" vertical="center"/>
    </xf>
    <xf numFmtId="0" fontId="27" fillId="25" borderId="8" xfId="0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horizontal="center" vertical="center"/>
    </xf>
    <xf numFmtId="0" fontId="3" fillId="26" borderId="12" xfId="0" applyFont="1" applyFill="1" applyBorder="1" applyAlignment="1">
      <alignment horizontal="center" vertical="center"/>
    </xf>
    <xf numFmtId="0" fontId="3" fillId="26" borderId="14" xfId="0" applyFont="1" applyFill="1" applyBorder="1" applyAlignment="1">
      <alignment horizontal="center" vertical="center"/>
    </xf>
    <xf numFmtId="0" fontId="6" fillId="25" borderId="12" xfId="0" applyFont="1" applyFill="1" applyBorder="1" applyAlignment="1">
      <alignment horizontal="center" vertical="center"/>
    </xf>
    <xf numFmtId="0" fontId="6" fillId="25" borderId="19" xfId="0" applyFont="1" applyFill="1" applyBorder="1" applyAlignment="1">
      <alignment horizontal="center" vertical="center"/>
    </xf>
    <xf numFmtId="0" fontId="27" fillId="25" borderId="8" xfId="0" applyFont="1" applyFill="1" applyBorder="1" applyAlignment="1">
      <alignment horizontal="center" vertical="center"/>
    </xf>
    <xf numFmtId="0" fontId="6" fillId="25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25" fillId="25" borderId="8" xfId="0" applyFont="1" applyFill="1" applyBorder="1" applyAlignment="1">
      <alignment horizontal="center" vertical="center"/>
    </xf>
    <xf numFmtId="0" fontId="8" fillId="25" borderId="8" xfId="0" applyFill="1" applyBorder="1" applyAlignment="1">
      <alignment horizontal="center" vertical="center"/>
    </xf>
    <xf numFmtId="0" fontId="8" fillId="25" borderId="8" xfId="0" applyFill="1" applyBorder="1" applyAlignment="1">
      <alignment horizontal="center" vertical="center"/>
    </xf>
    <xf numFmtId="164" fontId="6" fillId="25" borderId="8" xfId="2" applyFont="1" applyFill="1" applyBorder="1" applyAlignment="1">
      <alignment horizontal="center" vertical="center" wrapText="1"/>
    </xf>
    <xf numFmtId="0" fontId="3" fillId="25" borderId="8" xfId="0" applyFont="1" applyFill="1" applyBorder="1" applyAlignment="1">
      <alignment horizontal="center" vertical="bottom"/>
    </xf>
    <xf numFmtId="0" fontId="25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left" vertical="center"/>
    </xf>
    <xf numFmtId="0" fontId="25" fillId="0" borderId="8" xfId="0" applyFont="1" applyBorder="1">
      <alignment vertical="center"/>
    </xf>
    <xf numFmtId="0" fontId="35" fillId="2" borderId="8" xfId="0" applyFont="1" applyFill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36" fillId="3" borderId="8" xfId="0" applyFont="1" applyFill="1" applyBorder="1" applyAlignment="1">
      <alignment horizontal="center" vertical="center" wrapText="1"/>
    </xf>
    <xf numFmtId="0" fontId="36" fillId="3" borderId="8" xfId="0" applyFont="1" applyFill="1" applyBorder="1" applyAlignment="1">
      <alignment horizontal="left" vertical="center" wrapText="1"/>
    </xf>
    <xf numFmtId="0" fontId="1" fillId="27" borderId="8" xfId="0" applyFont="1" applyFill="1" applyBorder="1" applyAlignment="1">
      <alignment horizontal="center" vertical="center" wrapText="1"/>
    </xf>
    <xf numFmtId="0" fontId="1" fillId="27" borderId="8" xfId="0" applyFont="1" applyFill="1" applyBorder="1" applyAlignment="1">
      <alignment horizontal="left" vertical="center" wrapText="1"/>
    </xf>
    <xf numFmtId="0" fontId="5" fillId="0" borderId="8" xfId="0" applyFont="1" applyBorder="1">
      <alignment vertical="center"/>
    </xf>
    <xf numFmtId="0" fontId="6" fillId="0" borderId="8" xfId="3" applyFont="1" applyBorder="1" applyAlignment="1">
      <alignment horizontal="center" vertical="center"/>
    </xf>
    <xf numFmtId="0" fontId="6" fillId="0" borderId="8" xfId="3" applyFont="1" applyBorder="1">
      <alignment vertical="center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25" fillId="7" borderId="8" xfId="0" applyFont="1" applyFill="1" applyBorder="1">
      <alignment vertical="center"/>
    </xf>
    <xf numFmtId="0" fontId="6" fillId="8" borderId="13" xfId="0" applyFont="1" applyFill="1" applyBorder="1" applyAlignment="1">
      <alignment horizontal="left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center" vertical="center"/>
    </xf>
    <xf numFmtId="0" fontId="5" fillId="7" borderId="8" xfId="0" applyFont="1" applyFill="1" applyBorder="1">
      <alignment vertical="center"/>
    </xf>
    <xf numFmtId="0" fontId="6" fillId="8" borderId="8" xfId="0" applyFont="1" applyFill="1" applyBorder="1" applyAlignment="1">
      <alignment horizontal="left" vertical="center" wrapText="1"/>
    </xf>
    <xf numFmtId="0" fontId="25" fillId="7" borderId="8" xfId="0" applyFont="1" applyFill="1" applyBorder="1" applyAlignment="1">
      <alignment horizontal="center" vertical="center"/>
    </xf>
    <xf numFmtId="0" fontId="37" fillId="9" borderId="8" xfId="0" applyFont="1" applyFill="1" applyBorder="1">
      <alignment vertical="center"/>
    </xf>
    <xf numFmtId="0" fontId="17" fillId="9" borderId="0" xfId="0" applyFont="1" applyFill="1" applyAlignment="1">
      <alignment horizontal="center" vertical="center"/>
    </xf>
    <xf numFmtId="0" fontId="4" fillId="5" borderId="8" xfId="0" applyFont="1" applyFill="1" applyBorder="1" applyAlignment="1">
      <alignment horizontal="left" vertical="center"/>
    </xf>
    <xf numFmtId="0" fontId="3" fillId="5" borderId="8" xfId="0" applyFont="1" applyFill="1" applyBorder="1">
      <alignment vertical="center"/>
    </xf>
    <xf numFmtId="0" fontId="21" fillId="0" borderId="8" xfId="0" applyFont="1" applyBorder="1">
      <alignment vertical="center"/>
    </xf>
    <xf numFmtId="0" fontId="1" fillId="3" borderId="8" xfId="0" applyFont="1" applyFill="1" applyBorder="1" applyAlignment="1">
      <alignment horizontal="left" vertical="center" wrapText="1"/>
    </xf>
    <xf numFmtId="0" fontId="21" fillId="8" borderId="8" xfId="0" applyFont="1" applyFill="1" applyBorder="1">
      <alignment vertical="center"/>
    </xf>
    <xf numFmtId="0" fontId="21" fillId="12" borderId="8" xfId="0" applyFont="1" applyFill="1" applyBorder="1">
      <alignment vertical="center"/>
    </xf>
    <xf numFmtId="0" fontId="6" fillId="12" borderId="8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left" vertical="center" wrapText="1"/>
    </xf>
    <xf numFmtId="0" fontId="3" fillId="12" borderId="8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 wrapText="1"/>
    </xf>
    <xf numFmtId="0" fontId="21" fillId="11" borderId="8" xfId="0" applyFont="1" applyFill="1" applyBorder="1">
      <alignment vertical="center"/>
    </xf>
    <xf numFmtId="0" fontId="4" fillId="11" borderId="8" xfId="0" applyFont="1" applyFill="1" applyBorder="1" applyAlignment="1">
      <alignment horizontal="left" vertical="center"/>
    </xf>
    <xf numFmtId="0" fontId="17" fillId="0" borderId="8" xfId="0" applyFont="1" applyBorder="1" applyAlignment="1">
      <alignment horizontal="center" vertical="center"/>
    </xf>
    <xf numFmtId="0" fontId="6" fillId="20" borderId="8" xfId="0" applyFont="1" applyFill="1" applyBorder="1" applyAlignment="1">
      <alignment horizontal="center" vertical="center" wrapText="1"/>
    </xf>
    <xf numFmtId="0" fontId="21" fillId="7" borderId="8" xfId="0" applyFont="1" applyFill="1" applyBorder="1">
      <alignment vertical="center"/>
    </xf>
    <xf numFmtId="0" fontId="4" fillId="3" borderId="8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 wrapText="1"/>
    </xf>
    <xf numFmtId="0" fontId="25" fillId="14" borderId="8" xfId="0" applyFont="1" applyFill="1" applyBorder="1">
      <alignment vertical="center"/>
    </xf>
    <xf numFmtId="0" fontId="4" fillId="15" borderId="8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left" vertical="center"/>
    </xf>
    <xf numFmtId="0" fontId="4" fillId="15" borderId="8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vertical="center" wrapText="1"/>
    </xf>
    <xf numFmtId="0" fontId="3" fillId="14" borderId="8" xfId="0" applyFont="1" applyFill="1" applyBorder="1">
      <alignment vertical="center"/>
    </xf>
    <xf numFmtId="0" fontId="25" fillId="21" borderId="8" xfId="0" applyFont="1" applyFill="1" applyBorder="1">
      <alignment vertical="center"/>
    </xf>
    <xf numFmtId="0" fontId="4" fillId="27" borderId="8" xfId="0" applyFont="1" applyFill="1" applyBorder="1" applyAlignment="1">
      <alignment horizontal="center" vertical="center" wrapText="1"/>
    </xf>
    <xf numFmtId="0" fontId="4" fillId="27" borderId="8" xfId="0" applyFont="1" applyFill="1" applyBorder="1" applyAlignment="1">
      <alignment horizontal="left" vertical="center"/>
    </xf>
    <xf numFmtId="0" fontId="6" fillId="27" borderId="8" xfId="0" applyFont="1" applyFill="1" applyBorder="1" applyAlignment="1">
      <alignment horizontal="center" vertical="center" wrapText="1"/>
    </xf>
    <xf numFmtId="0" fontId="5" fillId="21" borderId="8" xfId="0" applyFont="1" applyFill="1" applyBorder="1">
      <alignment vertical="center"/>
    </xf>
    <xf numFmtId="0" fontId="23" fillId="14" borderId="8" xfId="0" applyFont="1" applyFill="1" applyBorder="1">
      <alignment vertical="center"/>
    </xf>
    <xf numFmtId="0" fontId="4" fillId="14" borderId="8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left" vertical="center" wrapText="1"/>
    </xf>
    <xf numFmtId="0" fontId="1" fillId="14" borderId="8" xfId="0" applyFont="1" applyFill="1" applyBorder="1" applyAlignment="1">
      <alignment horizontal="center" vertical="center"/>
    </xf>
    <xf numFmtId="0" fontId="1" fillId="14" borderId="8" xfId="0" applyFont="1" applyFill="1" applyBorder="1">
      <alignment vertical="center"/>
    </xf>
    <xf numFmtId="0" fontId="5" fillId="5" borderId="8" xfId="0" applyFont="1" applyFill="1" applyBorder="1">
      <alignment vertical="center"/>
    </xf>
    <xf numFmtId="0" fontId="4" fillId="27" borderId="8" xfId="0" applyFont="1" applyFill="1" applyBorder="1" applyAlignment="1">
      <alignment horizontal="center" vertical="center"/>
    </xf>
    <xf numFmtId="0" fontId="3" fillId="27" borderId="8" xfId="0" applyFont="1" applyFill="1" applyBorder="1" applyAlignment="1">
      <alignment horizontal="center" vertical="center"/>
    </xf>
    <xf numFmtId="0" fontId="3" fillId="21" borderId="8" xfId="0" applyFont="1" applyFill="1" applyBorder="1">
      <alignment vertical="center"/>
    </xf>
    <xf numFmtId="0" fontId="3" fillId="7" borderId="8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center" vertical="center" wrapText="1"/>
    </xf>
    <xf numFmtId="0" fontId="4" fillId="28" borderId="8" xfId="0" applyFont="1" applyFill="1" applyBorder="1" applyAlignment="1">
      <alignment horizontal="center" vertical="center"/>
    </xf>
    <xf numFmtId="0" fontId="1" fillId="21" borderId="8" xfId="0" applyFont="1" applyFill="1" applyBorder="1" applyAlignment="1">
      <alignment horizontal="left" vertical="center" wrapText="1"/>
    </xf>
    <xf numFmtId="0" fontId="6" fillId="28" borderId="8" xfId="0" applyFont="1" applyFill="1" applyBorder="1" applyAlignment="1">
      <alignment horizontal="center" vertical="center" wrapText="1"/>
    </xf>
    <xf numFmtId="0" fontId="6" fillId="28" borderId="8" xfId="0" applyFont="1" applyFill="1" applyBorder="1" applyAlignment="1">
      <alignment horizontal="center" vertical="center"/>
    </xf>
    <xf numFmtId="0" fontId="3" fillId="28" borderId="8" xfId="0" applyFont="1" applyFill="1" applyBorder="1">
      <alignment vertical="center"/>
    </xf>
    <xf numFmtId="0" fontId="29" fillId="20" borderId="8" xfId="0" applyFont="1" applyFill="1" applyBorder="1">
      <alignment vertical="center"/>
    </xf>
    <xf numFmtId="0" fontId="3" fillId="20" borderId="8" xfId="0" applyFont="1" applyFill="1" applyBorder="1" applyAlignment="1">
      <alignment horizontal="left" vertical="center"/>
    </xf>
    <xf numFmtId="0" fontId="3" fillId="7" borderId="8" xfId="0" applyFont="1" applyFill="1" applyBorder="1" applyAlignment="1">
      <alignment horizontal="left" vertical="center" wrapText="1"/>
    </xf>
    <xf numFmtId="0" fontId="6" fillId="23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6" fillId="20" borderId="8" xfId="0" applyFont="1" applyFill="1" applyBorder="1" applyAlignment="1">
      <alignment horizontal="left" vertical="center" wrapText="1"/>
    </xf>
    <xf numFmtId="0" fontId="8" fillId="0" borderId="8" xfId="0" applyBorder="1" applyAlignment="1">
      <alignment vertical="bottom"/>
    </xf>
    <xf numFmtId="0" fontId="29" fillId="20" borderId="0" xfId="0" applyFont="1" applyFill="1" applyBorder="1" applyAlignment="1">
      <alignment vertical="bottom"/>
    </xf>
    <xf numFmtId="0" fontId="38" fillId="0" borderId="8" xfId="0" applyFont="1" applyBorder="1" applyAlignment="1">
      <alignment horizontal="center" vertical="bottom"/>
    </xf>
    <xf numFmtId="0" fontId="8" fillId="0" borderId="8" xfId="0" applyBorder="1" applyAlignment="1">
      <alignment horizontal="center" vertical="bottom"/>
    </xf>
    <xf numFmtId="0" fontId="39" fillId="0" borderId="8" xfId="0" applyFont="1" applyBorder="1" applyAlignment="1">
      <alignment vertical="bottom"/>
    </xf>
    <xf numFmtId="0" fontId="23" fillId="0" borderId="8" xfId="0" applyFont="1" applyBorder="1" applyAlignment="1">
      <alignment horizontal="center" vertical="center" wrapText="1"/>
    </xf>
    <xf numFmtId="0" fontId="40" fillId="20" borderId="8" xfId="0" applyFont="1" applyFill="1" applyBorder="1" applyAlignment="1">
      <alignment horizontal="center" vertical="bottom"/>
    </xf>
    <xf numFmtId="0" fontId="23" fillId="4" borderId="8" xfId="0" applyFont="1" applyFill="1" applyBorder="1" applyAlignment="1">
      <alignment horizontal="center" vertical="center"/>
    </xf>
    <xf numFmtId="0" fontId="39" fillId="0" borderId="8" xfId="0" applyFont="1" applyBorder="1" applyAlignment="1">
      <alignment horizontal="center" vertical="bottom"/>
    </xf>
    <xf numFmtId="0" fontId="8" fillId="0" borderId="0" xfId="0" applyAlignment="1">
      <alignment horizontal="center" vertical="bottom"/>
    </xf>
    <xf numFmtId="0" fontId="1" fillId="20" borderId="8" xfId="0" applyFont="1" applyFill="1" applyBorder="1" applyAlignment="1">
      <alignment horizontal="center" vertical="center" wrapText="1"/>
    </xf>
    <xf numFmtId="0" fontId="8" fillId="20" borderId="8" xfId="0" applyFill="1" applyBorder="1" applyAlignment="1">
      <alignment horizontal="center" vertical="bottom"/>
    </xf>
    <xf numFmtId="0" fontId="1" fillId="4" borderId="8" xfId="0" applyFont="1" applyFill="1" applyBorder="1" applyAlignment="1">
      <alignment horizontal="center" vertical="center" wrapText="1"/>
    </xf>
    <xf numFmtId="0" fontId="39" fillId="25" borderId="9" xfId="0" applyFont="1" applyFill="1" applyBorder="1" applyAlignment="1">
      <alignment horizontal="center" vertical="center"/>
    </xf>
    <xf numFmtId="0" fontId="39" fillId="25" borderId="10" xfId="0" applyFont="1" applyFill="1" applyBorder="1" applyAlignment="1">
      <alignment horizontal="center" vertical="center"/>
    </xf>
    <xf numFmtId="0" fontId="39" fillId="25" borderId="11" xfId="0" applyFont="1" applyFill="1" applyBorder="1" applyAlignment="1">
      <alignment horizontal="center" vertical="center"/>
    </xf>
    <xf numFmtId="0" fontId="39" fillId="29" borderId="8" xfId="0" applyFont="1" applyFill="1" applyBorder="1" applyAlignment="1">
      <alignment horizontal="center" vertical="center"/>
    </xf>
    <xf numFmtId="0" fontId="39" fillId="29" borderId="8" xfId="0" applyFont="1" applyFill="1" applyBorder="1" applyAlignment="1">
      <alignment horizontal="center" vertical="center"/>
    </xf>
    <xf numFmtId="0" fontId="8" fillId="0" borderId="8" xfId="0" applyBorder="1" applyAlignment="1">
      <alignment horizontal="center" vertical="center"/>
    </xf>
    <xf numFmtId="0" fontId="39" fillId="25" borderId="8" xfId="0" applyFont="1" applyFill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8" fillId="7" borderId="8" xfId="0" applyFill="1" applyBorder="1" applyAlignment="1">
      <alignment horizontal="center" vertical="center"/>
    </xf>
    <xf numFmtId="0" fontId="39" fillId="21" borderId="8" xfId="0" applyFont="1" applyFill="1" applyBorder="1" applyAlignment="1">
      <alignment horizontal="center" vertical="bottom"/>
    </xf>
    <xf numFmtId="0" fontId="42" fillId="0" borderId="12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43" fillId="4" borderId="10" xfId="0" applyFont="1" applyFill="1" applyBorder="1" applyAlignment="1">
      <alignment horizontal="right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 wrapText="1"/>
    </xf>
    <xf numFmtId="0" fontId="39" fillId="0" borderId="0" xfId="0" applyFont="1" applyAlignment="1">
      <alignment horizontal="right" vertical="bottom"/>
    </xf>
    <xf numFmtId="0" fontId="8" fillId="0" borderId="8" xfId="0" applyBorder="1" applyAlignment="1">
      <alignment horizontal="center" vertical="bottom"/>
    </xf>
    <xf numFmtId="0" fontId="1" fillId="20" borderId="8" xfId="0" applyFont="1" applyFill="1" applyBorder="1" applyAlignment="1">
      <alignment horizontal="center" vertical="center"/>
    </xf>
    <xf numFmtId="0" fontId="1" fillId="20" borderId="8" xfId="0" applyFont="1" applyFill="1" applyBorder="1">
      <alignment vertical="center"/>
    </xf>
    <xf numFmtId="0" fontId="3" fillId="20" borderId="8" xfId="0" applyFont="1" applyFill="1" applyBorder="1" applyAlignment="1">
      <alignment horizontal="center" vertical="center"/>
    </xf>
    <xf numFmtId="0" fontId="3" fillId="20" borderId="8" xfId="0" applyFont="1" applyFill="1" applyBorder="1" applyAlignment="1">
      <alignment vertical="center" wrapText="1"/>
    </xf>
    <xf numFmtId="0" fontId="6" fillId="20" borderId="8" xfId="0" applyFont="1" applyFill="1" applyBorder="1" applyAlignment="1">
      <alignment horizontal="center" vertical="bottom"/>
    </xf>
    <xf numFmtId="0" fontId="3" fillId="20" borderId="8" xfId="0" applyFont="1" applyFill="1" applyBorder="1" applyAlignment="1">
      <alignment vertical="center" wrapText="1"/>
    </xf>
    <xf numFmtId="0" fontId="1" fillId="0" borderId="8" xfId="0" applyFont="1" applyBorder="1" applyAlignment="1">
      <alignment vertical="bottom"/>
    </xf>
    <xf numFmtId="0" fontId="3" fillId="0" borderId="8" xfId="0" applyFont="1" applyBorder="1" applyAlignment="1">
      <alignment vertical="bottom"/>
    </xf>
    <xf numFmtId="0" fontId="46" fillId="0" borderId="0" xfId="0" applyFont="1" applyAlignment="1">
      <alignment vertical="bottom"/>
    </xf>
    <xf numFmtId="0" fontId="47" fillId="0" borderId="23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bottom"/>
    </xf>
    <xf numFmtId="0" fontId="25" fillId="11" borderId="8" xfId="0" applyFont="1" applyFill="1" applyBorder="1" applyAlignment="1">
      <alignment vertical="bottom"/>
    </xf>
    <xf numFmtId="0" fontId="25" fillId="11" borderId="8" xfId="0" applyFont="1" applyFill="1" applyBorder="1" applyAlignment="1">
      <alignment horizontal="center" vertical="bottom"/>
    </xf>
    <xf numFmtId="0" fontId="25" fillId="0" borderId="8" xfId="0" applyFont="1" applyBorder="1" applyAlignment="1">
      <alignment horizontal="center" vertical="bottom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48" fillId="0" borderId="5" xfId="0" applyFont="1" applyBorder="1" applyAlignment="1">
      <alignment horizontal="left" vertical="center"/>
    </xf>
    <xf numFmtId="0" fontId="48" fillId="0" borderId="5" xfId="0" applyFont="1" applyBorder="1">
      <alignment vertical="center"/>
    </xf>
    <xf numFmtId="0" fontId="48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bottom"/>
    </xf>
    <xf numFmtId="0" fontId="25" fillId="0" borderId="8" xfId="0" applyFont="1" applyBorder="1" applyAlignment="1">
      <alignment vertical="bottom"/>
    </xf>
    <xf numFmtId="0" fontId="23" fillId="0" borderId="8" xfId="0" applyFont="1" applyBorder="1" applyAlignment="1">
      <alignment vertical="bottom"/>
    </xf>
    <xf numFmtId="0" fontId="1" fillId="0" borderId="8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bottom"/>
    </xf>
    <xf numFmtId="0" fontId="23" fillId="0" borderId="11" xfId="0" applyFont="1" applyBorder="1" applyAlignment="1">
      <alignment horizontal="center" vertical="bottom"/>
    </xf>
    <xf numFmtId="0" fontId="25" fillId="0" borderId="19" xfId="0" applyFont="1" applyBorder="1" applyAlignment="1">
      <alignment horizontal="center" vertical="bottom"/>
    </xf>
    <xf numFmtId="0" fontId="25" fillId="0" borderId="8" xfId="0" applyFont="1" applyBorder="1" applyAlignment="1">
      <alignment horizontal="center" vertical="bottom"/>
    </xf>
    <xf numFmtId="0" fontId="13" fillId="0" borderId="23" xfId="0" applyFont="1" applyBorder="1" applyAlignment="1">
      <alignment horizontal="center" vertical="bottom"/>
    </xf>
    <xf numFmtId="0" fontId="4" fillId="20" borderId="8" xfId="0" applyFont="1" applyFill="1" applyBorder="1" applyAlignment="1">
      <alignment horizontal="center" vertical="center" wrapText="1"/>
    </xf>
    <xf numFmtId="0" fontId="4" fillId="20" borderId="8" xfId="0" applyFont="1" applyFill="1" applyBorder="1" applyAlignment="1">
      <alignment horizontal="center" vertical="center" wrapText="1"/>
    </xf>
    <xf numFmtId="0" fontId="45" fillId="20" borderId="8" xfId="0" applyFont="1" applyFill="1" applyBorder="1" applyAlignment="1">
      <alignment horizontal="right" vertical="bottom"/>
    </xf>
    <xf numFmtId="0" fontId="45" fillId="20" borderId="0" xfId="0" applyFont="1" applyFill="1" applyBorder="1" applyAlignment="1">
      <alignment horizontal="center" vertical="center"/>
    </xf>
    <xf numFmtId="0" fontId="45" fillId="20" borderId="8" xfId="0" applyFont="1" applyFill="1" applyBorder="1" applyAlignment="1">
      <alignment horizontal="center" vertical="bottom"/>
    </xf>
    <xf numFmtId="0" fontId="45" fillId="20" borderId="0" xfId="0" applyFont="1" applyFill="1" applyBorder="1" applyAlignment="1">
      <alignment horizontal="center" vertical="bottom"/>
    </xf>
    <xf numFmtId="0" fontId="49" fillId="20" borderId="8" xfId="0" applyFont="1" applyFill="1" applyBorder="1" applyAlignment="1">
      <alignment horizontal="center" vertical="center" wrapText="1"/>
    </xf>
    <xf numFmtId="0" fontId="50" fillId="20" borderId="0" xfId="0" applyFont="1" applyFill="1" applyBorder="1" applyAlignment="1">
      <alignment vertical="bottom"/>
    </xf>
    <xf numFmtId="0" fontId="8" fillId="20" borderId="0" xfId="0" applyFill="1" applyAlignment="1">
      <alignment vertical="bottom"/>
    </xf>
    <xf numFmtId="0" fontId="51" fillId="0" borderId="0" xfId="4" applyAlignment="1">
      <alignment vertical="bottom"/>
    </xf>
    <xf numFmtId="0" fontId="52" fillId="0" borderId="24" xfId="4" applyFont="1" applyBorder="1" applyAlignment="1">
      <alignment horizontal="center" vertical="bottom"/>
    </xf>
    <xf numFmtId="0" fontId="52" fillId="0" borderId="25" xfId="4" applyFont="1" applyBorder="1" applyAlignment="1">
      <alignment horizontal="center" vertical="bottom"/>
    </xf>
    <xf numFmtId="0" fontId="52" fillId="0" borderId="26" xfId="4" applyFont="1" applyBorder="1" applyAlignment="1">
      <alignment horizontal="center" vertical="bottom"/>
    </xf>
    <xf numFmtId="0" fontId="51" fillId="0" borderId="24" xfId="4" applyBorder="1" applyAlignment="1">
      <alignment vertical="bottom"/>
    </xf>
    <xf numFmtId="0" fontId="51" fillId="0" borderId="25" xfId="4" applyBorder="1" applyAlignment="1">
      <alignment vertical="bottom"/>
    </xf>
    <xf numFmtId="0" fontId="51" fillId="0" borderId="27" xfId="4" applyBorder="1" applyAlignment="1">
      <alignment vertical="bottom"/>
    </xf>
    <xf numFmtId="0" fontId="39" fillId="0" borderId="24" xfId="4" applyFont="1" applyBorder="1" applyAlignment="1">
      <alignment vertical="bottom"/>
    </xf>
    <xf numFmtId="0" fontId="39" fillId="0" borderId="25" xfId="4" applyFont="1" applyBorder="1" applyAlignment="1">
      <alignment vertical="bottom"/>
    </xf>
    <xf numFmtId="0" fontId="39" fillId="0" borderId="28" xfId="4" applyFont="1" applyBorder="1" applyAlignment="1">
      <alignment vertical="bottom"/>
    </xf>
    <xf numFmtId="0" fontId="39" fillId="0" borderId="29" xfId="4" applyFont="1" applyBorder="1" applyAlignment="1">
      <alignment vertical="bottom"/>
    </xf>
    <xf numFmtId="0" fontId="39" fillId="0" borderId="30" xfId="4" applyFont="1" applyBorder="1" applyAlignment="1">
      <alignment vertical="bottom"/>
    </xf>
    <xf numFmtId="0" fontId="39" fillId="0" borderId="31" xfId="4" applyFont="1" applyBorder="1" applyAlignment="1">
      <alignment vertical="bottom"/>
    </xf>
    <xf numFmtId="0" fontId="39" fillId="0" borderId="32" xfId="4" applyFont="1" applyBorder="1" applyAlignment="1">
      <alignment vertical="bottom"/>
    </xf>
    <xf numFmtId="0" fontId="39" fillId="0" borderId="33" xfId="4" applyFont="1" applyBorder="1" applyAlignment="1">
      <alignment vertical="bottom"/>
    </xf>
    <xf numFmtId="0" fontId="53" fillId="20" borderId="31" xfId="4" applyFont="1" applyFill="1" applyBorder="1" applyAlignment="1">
      <alignment horizontal="center" vertical="bottom"/>
    </xf>
    <xf numFmtId="0" fontId="53" fillId="20" borderId="34" xfId="4" applyFont="1" applyFill="1" applyBorder="1" applyAlignment="1">
      <alignment horizontal="center" vertical="bottom"/>
    </xf>
    <xf numFmtId="0" fontId="53" fillId="20" borderId="35" xfId="4" applyFont="1" applyFill="1" applyBorder="1" applyAlignment="1">
      <alignment horizontal="center" vertical="bottom"/>
    </xf>
    <xf numFmtId="0" fontId="53" fillId="20" borderId="28" xfId="4" applyFont="1" applyFill="1" applyBorder="1" applyAlignment="1">
      <alignment horizontal="center" vertical="bottom"/>
    </xf>
    <xf numFmtId="0" fontId="53" fillId="20" borderId="25" xfId="4" applyFont="1" applyFill="1" applyBorder="1" applyAlignment="1">
      <alignment horizontal="center" vertical="top" wrapText="1"/>
    </xf>
    <xf numFmtId="0" fontId="53" fillId="30" borderId="36" xfId="4" applyFont="1" applyFill="1" applyBorder="1" applyAlignment="1">
      <alignment horizontal="center" vertical="top" wrapText="1"/>
    </xf>
    <xf numFmtId="0" fontId="54" fillId="7" borderId="37" xfId="4" applyFont="1" applyFill="1" applyBorder="1" applyAlignment="1">
      <alignment horizontal="center" vertical="bottom"/>
    </xf>
    <xf numFmtId="0" fontId="54" fillId="31" borderId="37" xfId="4" applyFont="1" applyFill="1" applyBorder="1" applyAlignment="1">
      <alignment horizontal="center" vertical="bottom"/>
    </xf>
    <xf numFmtId="0" fontId="55" fillId="7" borderId="37" xfId="4" applyFont="1" applyFill="1" applyBorder="1" applyAlignment="1">
      <alignment horizontal="center" vertical="bottom"/>
    </xf>
    <xf numFmtId="0" fontId="51" fillId="0" borderId="38" xfId="4" applyBorder="1" applyAlignment="1">
      <alignment vertical="bottom"/>
    </xf>
    <xf numFmtId="0" fontId="53" fillId="20" borderId="39" xfId="4" applyFont="1" applyFill="1" applyBorder="1" applyAlignment="1">
      <alignment horizontal="center" vertical="bottom"/>
    </xf>
    <xf numFmtId="0" fontId="53" fillId="30" borderId="40" xfId="4" applyFont="1" applyFill="1" applyBorder="1" applyAlignment="1">
      <alignment horizontal="center" vertical="top" wrapText="1"/>
    </xf>
    <xf numFmtId="0" fontId="54" fillId="7" borderId="8" xfId="4" applyFont="1" applyFill="1" applyBorder="1" applyAlignment="1">
      <alignment horizontal="center" vertical="bottom"/>
    </xf>
    <xf numFmtId="0" fontId="54" fillId="31" borderId="8" xfId="4" applyFont="1" applyFill="1" applyBorder="1" applyAlignment="1">
      <alignment horizontal="center" vertical="bottom"/>
    </xf>
    <xf numFmtId="0" fontId="55" fillId="7" borderId="8" xfId="4" applyFont="1" applyFill="1" applyBorder="1" applyAlignment="1">
      <alignment horizontal="center" vertical="bottom"/>
    </xf>
    <xf numFmtId="0" fontId="51" fillId="0" borderId="41" xfId="4" applyBorder="1" applyAlignment="1">
      <alignment vertical="bottom"/>
    </xf>
    <xf numFmtId="0" fontId="55" fillId="31" borderId="8" xfId="4" applyFont="1" applyFill="1" applyBorder="1" applyAlignment="1">
      <alignment horizontal="center" vertical="bottom"/>
    </xf>
    <xf numFmtId="0" fontId="53" fillId="20" borderId="42" xfId="4" applyFont="1" applyFill="1" applyBorder="1" applyAlignment="1">
      <alignment horizontal="center" vertical="bottom"/>
    </xf>
    <xf numFmtId="0" fontId="53" fillId="20" borderId="34" xfId="4" applyFont="1" applyFill="1" applyBorder="1" applyAlignment="1">
      <alignment horizontal="center" vertical="top" wrapText="1"/>
    </xf>
    <xf numFmtId="0" fontId="42" fillId="14" borderId="43" xfId="4" applyFont="1" applyFill="1" applyBorder="1" applyAlignment="1">
      <alignment horizontal="center" vertical="top" wrapText="1"/>
    </xf>
    <xf numFmtId="0" fontId="54" fillId="31" borderId="12" xfId="4" applyFont="1" applyFill="1" applyBorder="1" applyAlignment="1">
      <alignment horizontal="center" vertical="bottom"/>
    </xf>
    <xf numFmtId="0" fontId="54" fillId="7" borderId="12" xfId="4" applyFont="1" applyFill="1" applyBorder="1" applyAlignment="1">
      <alignment horizontal="center" vertical="bottom"/>
    </xf>
    <xf numFmtId="0" fontId="54" fillId="7" borderId="19" xfId="4" applyFont="1" applyFill="1" applyBorder="1" applyAlignment="1">
      <alignment horizontal="center" vertical="bottom"/>
    </xf>
    <xf numFmtId="0" fontId="54" fillId="31" borderId="19" xfId="4" applyFont="1" applyFill="1" applyBorder="1" applyAlignment="1">
      <alignment horizontal="center" vertical="bottom"/>
    </xf>
    <xf numFmtId="0" fontId="51" fillId="0" borderId="44" xfId="4" applyBorder="1" applyAlignment="1">
      <alignment vertical="bottom"/>
    </xf>
    <xf numFmtId="0" fontId="53" fillId="20" borderId="8" xfId="4" applyFont="1" applyFill="1" applyBorder="1" applyAlignment="1">
      <alignment horizontal="center" vertical="bottom"/>
    </xf>
    <xf numFmtId="0" fontId="53" fillId="20" borderId="8" xfId="4" applyFont="1" applyFill="1" applyBorder="1" applyAlignment="1">
      <alignment horizontal="center" vertical="top" wrapText="1"/>
    </xf>
    <xf numFmtId="0" fontId="53" fillId="32" borderId="8" xfId="4" applyFont="1" applyFill="1" applyBorder="1" applyAlignment="1">
      <alignment horizontal="center" vertical="top" wrapText="1"/>
    </xf>
    <xf numFmtId="0" fontId="51" fillId="0" borderId="8" xfId="4" applyBorder="1" applyAlignment="1">
      <alignment vertical="bottom"/>
    </xf>
    <xf numFmtId="0" fontId="53" fillId="0" borderId="8" xfId="4" applyFont="1" applyBorder="1" applyAlignment="1">
      <alignment horizontal="center" vertical="bottom"/>
    </xf>
    <xf numFmtId="0" fontId="56" fillId="0" borderId="0" xfId="4" applyFont="1" applyAlignment="1">
      <alignment vertical="bottom"/>
    </xf>
    <xf numFmtId="0" fontId="57" fillId="0" borderId="0" xfId="4" applyFont="1" applyAlignment="1">
      <alignment vertical="bottom"/>
    </xf>
    <xf numFmtId="0" fontId="53" fillId="20" borderId="24" xfId="4" applyFont="1" applyFill="1" applyBorder="1" applyAlignment="1">
      <alignment horizontal="center" vertical="bottom"/>
    </xf>
    <xf numFmtId="0" fontId="53" fillId="20" borderId="25" xfId="4" applyFont="1" applyFill="1" applyBorder="1" applyAlignment="1">
      <alignment horizontal="center" vertical="bottom"/>
    </xf>
    <xf numFmtId="0" fontId="53" fillId="20" borderId="45" xfId="4" applyFont="1" applyFill="1" applyBorder="1" applyAlignment="1">
      <alignment horizontal="center" vertical="bottom"/>
    </xf>
    <xf numFmtId="0" fontId="53" fillId="20" borderId="46" xfId="4" applyFont="1" applyFill="1" applyBorder="1" applyAlignment="1">
      <alignment horizontal="center" vertical="top" wrapText="1"/>
    </xf>
    <xf numFmtId="0" fontId="54" fillId="7" borderId="14" xfId="4" applyFont="1" applyFill="1" applyBorder="1" applyAlignment="1">
      <alignment horizontal="center" vertical="bottom"/>
    </xf>
    <xf numFmtId="0" fontId="54" fillId="31" borderId="14" xfId="4" applyFont="1" applyFill="1" applyBorder="1" applyAlignment="1">
      <alignment horizontal="center" vertical="bottom"/>
    </xf>
    <xf numFmtId="0" fontId="55" fillId="7" borderId="14" xfId="4" applyFont="1" applyFill="1" applyBorder="1" applyAlignment="1">
      <alignment horizontal="center" vertical="bottom"/>
    </xf>
    <xf numFmtId="0" fontId="51" fillId="20" borderId="47" xfId="4" applyFill="1" applyBorder="1" applyAlignment="1">
      <alignment vertical="bottom"/>
    </xf>
    <xf numFmtId="0" fontId="51" fillId="20" borderId="41" xfId="4" applyFill="1" applyBorder="1" applyAlignment="1">
      <alignment vertical="bottom"/>
    </xf>
    <xf numFmtId="0" fontId="51" fillId="7" borderId="0" xfId="4" applyFill="1" applyAlignment="1">
      <alignment horizontal="center" vertical="bottom"/>
    </xf>
    <xf numFmtId="0" fontId="55" fillId="31" borderId="19" xfId="4" applyFont="1" applyFill="1" applyBorder="1" applyAlignment="1">
      <alignment horizontal="center" vertical="bottom"/>
    </xf>
    <xf numFmtId="0" fontId="51" fillId="31" borderId="0" xfId="4" applyFill="1" applyAlignment="1">
      <alignment horizontal="center" vertical="bottom"/>
    </xf>
    <xf numFmtId="0" fontId="55" fillId="31" borderId="12" xfId="4" applyFont="1" applyFill="1" applyBorder="1" applyAlignment="1">
      <alignment horizontal="center" vertical="bottom"/>
    </xf>
    <xf numFmtId="0" fontId="51" fillId="20" borderId="44" xfId="4" applyFill="1" applyBorder="1" applyAlignment="1">
      <alignment vertical="bottom"/>
    </xf>
    <xf numFmtId="0" fontId="58" fillId="0" borderId="0" xfId="4" applyFont="1" applyAlignment="1">
      <alignment vertical="bottom"/>
    </xf>
    <xf numFmtId="0" fontId="55" fillId="7" borderId="19" xfId="4" applyFont="1" applyFill="1" applyBorder="1" applyAlignment="1">
      <alignment horizontal="center" vertical="bottom"/>
    </xf>
    <xf numFmtId="0" fontId="55" fillId="7" borderId="12" xfId="4" applyFont="1" applyFill="1" applyBorder="1" applyAlignment="1">
      <alignment horizontal="center" vertical="bottom"/>
    </xf>
    <xf numFmtId="0" fontId="59" fillId="0" borderId="0" xfId="4" applyFont="1" applyAlignment="1">
      <alignment vertical="bottom"/>
    </xf>
    <xf numFmtId="0" fontId="54" fillId="7" borderId="9" xfId="4" applyFont="1" applyFill="1" applyBorder="1" applyAlignment="1">
      <alignment horizontal="center" vertical="bottom"/>
    </xf>
    <xf numFmtId="0" fontId="60" fillId="0" borderId="30" xfId="4" applyFont="1" applyBorder="1" applyAlignment="1">
      <alignment horizontal="center" vertical="center" textRotation="90"/>
    </xf>
    <xf numFmtId="0" fontId="54" fillId="7" borderId="11" xfId="4" applyFont="1" applyFill="1" applyBorder="1" applyAlignment="1">
      <alignment horizontal="center" vertical="bottom"/>
    </xf>
    <xf numFmtId="0" fontId="60" fillId="0" borderId="42" xfId="4" applyFont="1" applyBorder="1" applyAlignment="1">
      <alignment horizontal="center" vertical="center" textRotation="90"/>
    </xf>
    <xf numFmtId="0" fontId="54" fillId="7" borderId="21" xfId="4" applyFont="1" applyFill="1" applyBorder="1" applyAlignment="1">
      <alignment horizontal="center" vertical="bottom"/>
    </xf>
    <xf numFmtId="0" fontId="54" fillId="7" borderId="16" xfId="4" applyFont="1" applyFill="1" applyBorder="1" applyAlignment="1">
      <alignment horizontal="center" vertical="bottom"/>
    </xf>
    <xf numFmtId="0" fontId="54" fillId="7" borderId="20" xfId="4" applyFont="1" applyFill="1" applyBorder="1" applyAlignment="1">
      <alignment horizontal="center" vertical="bottom"/>
    </xf>
    <xf numFmtId="0" fontId="54" fillId="0" borderId="8" xfId="4" applyFont="1" applyBorder="1" applyAlignment="1">
      <alignment horizontal="center" vertical="bottom"/>
    </xf>
    <xf numFmtId="0" fontId="61" fillId="0" borderId="0" xfId="0" applyFont="1" applyAlignment="1">
      <alignment vertical="bottom"/>
    </xf>
    <xf numFmtId="0" fontId="61" fillId="20" borderId="0" xfId="0" applyFont="1" applyFill="1" applyAlignment="1">
      <alignment vertical="bottom"/>
    </xf>
    <xf numFmtId="0" fontId="51" fillId="20" borderId="0" xfId="4" applyFill="1" applyAlignment="1">
      <alignment vertical="bottom"/>
    </xf>
    <xf numFmtId="0" fontId="54" fillId="0" borderId="0" xfId="4" applyFont="1" applyAlignment="1">
      <alignment horizontal="center" vertical="bottom"/>
    </xf>
    <xf numFmtId="0" fontId="62" fillId="0" borderId="3" xfId="0" applyFont="1" applyBorder="1" applyAlignment="1">
      <alignment horizontal="left" vertical="bottom"/>
    </xf>
    <xf numFmtId="0" fontId="62" fillId="0" borderId="3" xfId="0" applyFont="1" applyBorder="1" applyAlignment="1">
      <alignment horizontal="center" vertical="bottom"/>
    </xf>
    <xf numFmtId="0" fontId="6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/>
    </xf>
    <xf numFmtId="0" fontId="25" fillId="0" borderId="3" xfId="0" applyFont="1" applyBorder="1" applyAlignment="1">
      <alignment horizontal="center" vertical="bottom" wrapText="1"/>
    </xf>
    <xf numFmtId="0" fontId="25" fillId="0" borderId="1" xfId="0" applyFont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left" vertical="center"/>
    </xf>
    <xf numFmtId="0" fontId="54" fillId="0" borderId="48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4" fillId="0" borderId="0" xfId="0" applyFont="1" applyAlignment="1">
      <alignment horizontal="left" vertical="bottom"/>
    </xf>
    <xf numFmtId="0" fontId="1" fillId="0" borderId="24" xfId="0" applyFont="1" applyBorder="1" applyAlignment="1">
      <alignment horizontal="center" vertical="bottom"/>
    </xf>
    <xf numFmtId="0" fontId="1" fillId="0" borderId="25" xfId="0" applyFont="1" applyBorder="1" applyAlignment="1">
      <alignment horizontal="center" vertical="bottom"/>
    </xf>
    <xf numFmtId="0" fontId="1" fillId="0" borderId="26" xfId="0" applyFont="1" applyBorder="1" applyAlignment="1">
      <alignment horizontal="center" vertical="bottom"/>
    </xf>
    <xf numFmtId="0" fontId="23" fillId="0" borderId="24" xfId="0" applyFont="1" applyBorder="1" applyAlignment="1">
      <alignment horizontal="center" vertical="bottom"/>
    </xf>
    <xf numFmtId="0" fontId="23" fillId="0" borderId="25" xfId="0" applyFont="1" applyBorder="1" applyAlignment="1">
      <alignment horizontal="center" vertical="bottom"/>
    </xf>
    <xf numFmtId="0" fontId="23" fillId="0" borderId="26" xfId="0" applyFont="1" applyBorder="1" applyAlignment="1">
      <alignment horizontal="center" vertical="bottom"/>
    </xf>
    <xf numFmtId="0" fontId="23" fillId="0" borderId="49" xfId="0" applyFont="1" applyBorder="1" applyAlignment="1">
      <alignment horizontal="center" vertical="bottom"/>
    </xf>
    <xf numFmtId="0" fontId="23" fillId="0" borderId="50" xfId="0" applyFont="1" applyBorder="1" applyAlignment="1">
      <alignment horizontal="center" vertical="bottom"/>
    </xf>
    <xf numFmtId="0" fontId="23" fillId="0" borderId="26" xfId="0" applyFont="1" applyBorder="1" applyAlignment="1">
      <alignment horizontal="center" vertical="bottom"/>
    </xf>
    <xf numFmtId="0" fontId="61" fillId="7" borderId="0" xfId="0" applyFont="1" applyFill="1" applyAlignment="1">
      <alignment vertical="bottom"/>
    </xf>
    <xf numFmtId="0" fontId="21" fillId="7" borderId="0" xfId="0" applyFont="1" applyFill="1" applyAlignment="1">
      <alignment vertical="bottom"/>
    </xf>
    <xf numFmtId="0" fontId="25" fillId="0" borderId="51" xfId="0" applyFont="1" applyBorder="1" applyAlignment="1">
      <alignment horizontal="center" vertical="bottom"/>
    </xf>
    <xf numFmtId="0" fontId="25" fillId="7" borderId="52" xfId="0" applyFont="1" applyFill="1" applyBorder="1" applyAlignment="1">
      <alignment horizontal="center" vertical="bottom"/>
    </xf>
    <xf numFmtId="0" fontId="25" fillId="24" borderId="11" xfId="0" applyFont="1" applyFill="1" applyBorder="1" applyAlignment="1">
      <alignment horizontal="center" vertical="bottom"/>
    </xf>
    <xf numFmtId="0" fontId="25" fillId="24" borderId="8" xfId="0" applyFont="1" applyFill="1" applyBorder="1" applyAlignment="1">
      <alignment horizontal="center" vertical="bottom"/>
    </xf>
    <xf numFmtId="0" fontId="25" fillId="0" borderId="41" xfId="0" applyFont="1" applyBorder="1" applyAlignment="1">
      <alignment horizontal="center" vertical="bottom"/>
    </xf>
    <xf numFmtId="0" fontId="21" fillId="20" borderId="0" xfId="0" applyFont="1" applyFill="1" applyAlignment="1">
      <alignment vertical="bottom"/>
    </xf>
    <xf numFmtId="0" fontId="25" fillId="31" borderId="11" xfId="0" applyFont="1" applyFill="1" applyBorder="1" applyAlignment="1">
      <alignment horizontal="center" vertical="bottom"/>
    </xf>
    <xf numFmtId="0" fontId="25" fillId="24" borderId="41" xfId="0" applyFont="1" applyFill="1" applyBorder="1" applyAlignment="1">
      <alignment horizontal="center" vertical="bottom"/>
    </xf>
    <xf numFmtId="0" fontId="25" fillId="20" borderId="41" xfId="0" applyFont="1" applyFill="1" applyBorder="1" applyAlignment="1">
      <alignment horizontal="center" vertical="bottom"/>
    </xf>
    <xf numFmtId="0" fontId="25" fillId="0" borderId="43" xfId="0" applyFont="1" applyBorder="1" applyAlignment="1">
      <alignment horizontal="center" vertical="bottom"/>
    </xf>
    <xf numFmtId="0" fontId="25" fillId="0" borderId="0" xfId="0" applyFont="1" applyBorder="1" applyAlignment="1">
      <alignment horizontal="center" vertical="bottom"/>
    </xf>
    <xf numFmtId="0" fontId="25" fillId="0" borderId="53" xfId="0" applyFont="1" applyBorder="1" applyAlignment="1">
      <alignment horizontal="center" vertical="bottom"/>
    </xf>
    <xf numFmtId="0" fontId="25" fillId="24" borderId="22" xfId="0" applyFont="1" applyFill="1" applyBorder="1" applyAlignment="1">
      <alignment horizontal="center" vertical="bottom"/>
    </xf>
    <xf numFmtId="0" fontId="25" fillId="0" borderId="11" xfId="0" applyFont="1" applyBorder="1" applyAlignment="1">
      <alignment horizontal="center" vertical="bottom"/>
    </xf>
    <xf numFmtId="0" fontId="25" fillId="31" borderId="41" xfId="0" applyFont="1" applyFill="1" applyBorder="1" applyAlignment="1">
      <alignment horizontal="center" vertical="bottom"/>
    </xf>
    <xf numFmtId="0" fontId="23" fillId="3" borderId="8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/>
    </xf>
    <xf numFmtId="0" fontId="45" fillId="0" borderId="8" xfId="0" applyFont="1" applyBorder="1">
      <alignment vertical="center"/>
    </xf>
    <xf numFmtId="0" fontId="25" fillId="0" borderId="8" xfId="0" applyFont="1" applyBorder="1" applyAlignment="1">
      <alignment horizontal="center" vertical="center" wrapText="1"/>
    </xf>
    <xf numFmtId="0" fontId="45" fillId="0" borderId="8" xfId="0" applyFont="1" applyBorder="1" applyAlignment="1">
      <alignment vertical="bottom"/>
    </xf>
    <xf numFmtId="0" fontId="45" fillId="33" borderId="8" xfId="0" applyFont="1" applyFill="1" applyBorder="1" applyAlignment="1">
      <alignment horizontal="center" vertical="center"/>
    </xf>
    <xf numFmtId="0" fontId="25" fillId="20" borderId="8" xfId="0" applyFont="1" applyFill="1" applyBorder="1" applyAlignment="1">
      <alignment horizontal="center" vertical="center"/>
    </xf>
    <xf numFmtId="0" fontId="45" fillId="20" borderId="8" xfId="0" applyFont="1" applyFill="1" applyBorder="1" applyAlignment="1">
      <alignment horizontal="center" vertical="center" wrapText="1"/>
    </xf>
    <xf numFmtId="0" fontId="63" fillId="0" borderId="0" xfId="3" applyAlignment="1">
      <alignment vertical="bottom"/>
    </xf>
    <xf numFmtId="0" fontId="64" fillId="0" borderId="18" xfId="3" applyFont="1" applyBorder="1" applyAlignment="1">
      <alignment vertical="bottom"/>
    </xf>
    <xf numFmtId="0" fontId="65" fillId="0" borderId="13" xfId="3" applyFont="1" applyBorder="1" applyAlignment="1">
      <alignment vertical="bottom"/>
    </xf>
    <xf numFmtId="0" fontId="64" fillId="0" borderId="13" xfId="3" applyFont="1" applyBorder="1" applyAlignment="1">
      <alignment vertical="bottom"/>
    </xf>
    <xf numFmtId="0" fontId="13" fillId="34" borderId="4" xfId="3" applyFont="1" applyFill="1" applyBorder="1" applyAlignment="1">
      <alignment horizontal="center" vertical="bottom"/>
    </xf>
    <xf numFmtId="0" fontId="65" fillId="0" borderId="7" xfId="3" applyFont="1" applyBorder="1" applyAlignment="1">
      <alignment vertical="bottom"/>
    </xf>
    <xf numFmtId="0" fontId="65" fillId="0" borderId="54" xfId="3" applyFont="1" applyBorder="1" applyAlignment="1">
      <alignment vertical="bottom"/>
    </xf>
    <xf numFmtId="0" fontId="64" fillId="0" borderId="0" xfId="3" applyFont="1" applyAlignment="1">
      <alignment horizontal="center" vertical="bottom"/>
    </xf>
    <xf numFmtId="0" fontId="64" fillId="0" borderId="0" xfId="3" applyFont="1" applyAlignment="1">
      <alignment vertical="bottom"/>
    </xf>
    <xf numFmtId="0" fontId="23" fillId="35" borderId="4" xfId="3" applyFont="1" applyFill="1" applyBorder="1" applyAlignment="1">
      <alignment horizontal="center" vertical="bottom"/>
    </xf>
    <xf numFmtId="0" fontId="23" fillId="0" borderId="0" xfId="3" applyFont="1" applyAlignment="1">
      <alignment horizontal="center" vertical="bottom"/>
    </xf>
    <xf numFmtId="0" fontId="49" fillId="0" borderId="3" xfId="3" applyFont="1" applyBorder="1" applyAlignment="1">
      <alignment horizontal="center" vertical="bottom"/>
    </xf>
    <xf numFmtId="0" fontId="66" fillId="0" borderId="3" xfId="3" applyFont="1" applyBorder="1" applyAlignment="1">
      <alignment vertical="bottom"/>
    </xf>
    <xf numFmtId="0" fontId="66" fillId="0" borderId="0" xfId="3" applyFont="1" applyAlignment="1">
      <alignment vertical="bottom"/>
    </xf>
    <xf numFmtId="0" fontId="49" fillId="0" borderId="0" xfId="3" applyFont="1" applyAlignment="1">
      <alignment horizontal="center" vertical="bottom"/>
    </xf>
    <xf numFmtId="0" fontId="23" fillId="0" borderId="3" xfId="3" applyFont="1" applyBorder="1" applyAlignment="1">
      <alignment horizontal="center" vertical="bottom"/>
    </xf>
    <xf numFmtId="0" fontId="47" fillId="36" borderId="3" xfId="3" applyFont="1" applyFill="1" applyBorder="1" applyAlignment="1">
      <alignment vertical="top"/>
    </xf>
    <xf numFmtId="0" fontId="13" fillId="0" borderId="3" xfId="3" applyFont="1" applyBorder="1" applyAlignment="1">
      <alignment vertical="top"/>
    </xf>
    <xf numFmtId="0" fontId="13" fillId="0" borderId="0" xfId="3" applyFont="1" applyAlignment="1">
      <alignment vertical="top"/>
    </xf>
    <xf numFmtId="0" fontId="4" fillId="0" borderId="3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49" fillId="0" borderId="4" xfId="3" applyFont="1" applyBorder="1" applyAlignment="1">
      <alignment horizontal="left" vertical="top" wrapText="1"/>
    </xf>
    <xf numFmtId="0" fontId="67" fillId="5" borderId="3" xfId="3" applyFont="1" applyFill="1" applyBorder="1" applyAlignment="1">
      <alignment horizontal="left" vertical="bottom"/>
    </xf>
    <xf numFmtId="0" fontId="64" fillId="0" borderId="3" xfId="3" applyFont="1" applyBorder="1" applyAlignment="1">
      <alignment vertical="bottom"/>
    </xf>
    <xf numFmtId="0" fontId="64" fillId="0" borderId="3" xfId="3" applyFont="1" applyBorder="1" applyAlignment="1">
      <alignment horizontal="center" vertical="bottom"/>
    </xf>
    <xf numFmtId="0" fontId="68" fillId="0" borderId="3" xfId="3" applyFont="1" applyBorder="1" applyAlignment="1">
      <alignment horizontal="center" vertical="bottom"/>
    </xf>
    <xf numFmtId="0" fontId="66" fillId="0" borderId="3" xfId="3" applyFont="1" applyBorder="1" applyAlignment="1">
      <alignment horizontal="center" vertical="bottom"/>
    </xf>
    <xf numFmtId="0" fontId="45" fillId="4" borderId="3" xfId="3" applyFont="1" applyFill="1" applyBorder="1" applyAlignment="1">
      <alignment horizontal="center" vertical="bottom"/>
    </xf>
    <xf numFmtId="0" fontId="69" fillId="0" borderId="3" xfId="3" applyFont="1" applyBorder="1" applyAlignment="1">
      <alignment vertical="bottom"/>
    </xf>
    <xf numFmtId="0" fontId="70" fillId="0" borderId="3" xfId="3" applyFont="1" applyBorder="1" applyAlignment="1">
      <alignment horizontal="center" vertical="bottom"/>
    </xf>
    <xf numFmtId="0" fontId="69" fillId="0" borderId="5" xfId="3" applyFont="1" applyBorder="1" applyAlignment="1">
      <alignment vertical="bottom"/>
    </xf>
    <xf numFmtId="0" fontId="70" fillId="0" borderId="5" xfId="3" applyFont="1" applyBorder="1" applyAlignment="1">
      <alignment horizontal="center" vertical="bottom"/>
    </xf>
    <xf numFmtId="0" fontId="47" fillId="0" borderId="4" xfId="3" applyFont="1" applyBorder="1" applyAlignment="1">
      <alignment horizontal="center" vertical="bottom"/>
    </xf>
    <xf numFmtId="0" fontId="47" fillId="0" borderId="3" xfId="3" applyFont="1" applyBorder="1" applyAlignment="1">
      <alignment horizontal="center" vertical="bottom"/>
    </xf>
    <xf numFmtId="0" fontId="71" fillId="37" borderId="4" xfId="3" applyFont="1" applyFill="1" applyBorder="1" applyAlignment="1">
      <alignment horizontal="center" vertical="bottom"/>
    </xf>
    <xf numFmtId="0" fontId="71" fillId="0" borderId="0" xfId="3" applyFont="1" applyAlignment="1">
      <alignment horizontal="center" vertical="bottom"/>
    </xf>
    <xf numFmtId="0" fontId="49" fillId="0" borderId="3" xfId="3" applyFont="1" applyBorder="1" applyAlignment="1">
      <alignment horizontal="left" vertical="top"/>
    </xf>
    <xf numFmtId="0" fontId="72" fillId="0" borderId="3" xfId="3" applyFont="1" applyBorder="1" applyAlignment="1">
      <alignment horizontal="center" vertical="bottom"/>
    </xf>
    <xf numFmtId="0" fontId="45" fillId="0" borderId="3" xfId="3" applyFont="1" applyBorder="1" applyAlignment="1">
      <alignment horizontal="center" vertical="bottom"/>
    </xf>
    <xf numFmtId="0" fontId="45" fillId="0" borderId="3" xfId="3" applyFont="1" applyBorder="1" applyAlignment="1">
      <alignment vertical="bottom"/>
    </xf>
    <xf numFmtId="0" fontId="64" fillId="0" borderId="3" xfId="3" applyFont="1" applyBorder="1">
      <alignment vertical="center"/>
    </xf>
    <xf numFmtId="0" fontId="25" fillId="0" borderId="3" xfId="3" applyFont="1" applyBorder="1" applyAlignment="1">
      <alignment vertical="bottom"/>
    </xf>
  </cellXfs>
  <cellStyles count="5">
    <cellStyle name="常规" xfId="0" builtinId="0"/>
    <cellStyle name="Normal 4" xfId="1"/>
    <cellStyle name="货币" xfId="2" builtinId="4"/>
    <cellStyle name="Normal 2" xfId="3"/>
    <cellStyle name="Normal 3" xfId="4"/>
  </cellStyles>
  <dxfs count="1">
    <dxf>
      <font>
        <color rgb="FF9C0006"/>
      </font>
      <fill>
        <patternFill>
          <bgColor rgb="FFFFC7CE"/>
        </patternFill>
      </fill>
    </dxf>
  </dxfs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www.wps.cn/officeDocument/2020/cellImage" Target="cellimages.xml"/><Relationship Id="rId23" Type="http://schemas.openxmlformats.org/officeDocument/2006/relationships/sharedStrings" Target="sharedStrings.xml"/><Relationship Id="rId24" Type="http://schemas.openxmlformats.org/officeDocument/2006/relationships/styles" Target="styles.xml"/><Relationship Id="rId2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AA1000"/>
  <sheetViews>
    <sheetView workbookViewId="0" zoomScale="65">
      <pane xSplit="1" ySplit="2" topLeftCell="B3" state="frozen" activePane="bottomRight"/>
      <selection pane="bottomRight" activeCell="E47" sqref="E2:E47"/>
    </sheetView>
  </sheetViews>
  <sheetFormatPr defaultRowHeight="15.0" customHeight="1" defaultColWidth="12"/>
  <cols>
    <col min="1" max="1" customWidth="1" width="13.125" style="0"/>
    <col min="2" max="2" customWidth="1" width="56.125" style="0"/>
    <col min="3" max="3" customWidth="1" width="11.0" style="0"/>
    <col min="4" max="4" customWidth="1" width="7.375" style="0"/>
    <col min="5" max="5" customWidth="1" width="33.375" style="0"/>
    <col min="6" max="11" customWidth="1" width="20.25" style="0"/>
    <col min="12" max="26" customWidth="1" width="7.625" style="0"/>
  </cols>
  <sheetData>
    <row r="1" spans="8:8" ht="46.5" customHeight="1">
      <c r="A1" s="1"/>
      <c r="B1" s="2"/>
      <c r="C1" s="2"/>
      <c r="D1" s="2"/>
      <c r="E1" s="3" t="s">
        <v>146</v>
      </c>
      <c r="F1" s="4"/>
      <c r="G1" s="4"/>
      <c r="H1" s="4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8:8" ht="30.0" customHeight="1">
      <c r="A2" s="6" t="s">
        <v>132</v>
      </c>
      <c r="B2" s="7" t="s">
        <v>2</v>
      </c>
      <c r="C2" s="7" t="s">
        <v>3</v>
      </c>
      <c r="D2" s="8" t="s">
        <v>4</v>
      </c>
      <c r="E2" s="9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8:8" ht="33.0" hidden="1" customHeight="1">
      <c r="A3" s="9">
        <v>1.0</v>
      </c>
      <c r="B3" s="11" t="s">
        <v>147</v>
      </c>
      <c r="C3" s="9">
        <v>160.0</v>
      </c>
      <c r="D3" s="12"/>
      <c r="E3" s="13"/>
      <c r="F3" s="14"/>
      <c r="G3" s="14"/>
      <c r="H3" s="14"/>
      <c r="I3" s="14"/>
      <c r="J3" s="14"/>
      <c r="K3" s="14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8:8" ht="36.0" customHeight="1">
      <c r="A4" s="15" t="s">
        <v>22</v>
      </c>
      <c r="B4" s="16" t="s">
        <v>23</v>
      </c>
      <c r="C4" s="17" t="s">
        <v>148</v>
      </c>
      <c r="D4" s="18">
        <v>2.0</v>
      </c>
      <c r="E4" s="19" t="s">
        <v>136</v>
      </c>
      <c r="F4" s="20" t="s">
        <v>21</v>
      </c>
      <c r="G4" s="20"/>
      <c r="H4" s="20"/>
      <c r="I4" s="20" t="s">
        <v>21</v>
      </c>
      <c r="J4" s="20"/>
      <c r="K4" s="2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8:8" ht="36.0" customHeight="1">
      <c r="A5" s="15" t="s">
        <v>25</v>
      </c>
      <c r="B5" s="16" t="s">
        <v>26</v>
      </c>
      <c r="C5" s="17" t="s">
        <v>148</v>
      </c>
      <c r="D5" s="18">
        <v>1.0</v>
      </c>
      <c r="E5" s="22" t="s">
        <v>27</v>
      </c>
      <c r="F5" s="20" t="s">
        <v>149</v>
      </c>
      <c r="G5" s="20"/>
      <c r="H5" s="20"/>
      <c r="I5" s="20"/>
      <c r="J5" s="20"/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8:8" ht="36.0" customHeight="1">
      <c r="A6" s="23" t="s">
        <v>29</v>
      </c>
      <c r="B6" s="24" t="s">
        <v>30</v>
      </c>
      <c r="C6" s="17" t="s">
        <v>148</v>
      </c>
      <c r="D6" s="25">
        <v>3.0</v>
      </c>
      <c r="E6" s="26" t="s">
        <v>136</v>
      </c>
      <c r="F6" s="19"/>
      <c r="G6" s="19"/>
      <c r="H6" s="19" t="s">
        <v>16</v>
      </c>
      <c r="I6" s="19"/>
      <c r="J6" s="19"/>
      <c r="K6" s="19" t="s">
        <v>16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8:8" ht="36.0" customHeight="1">
      <c r="A7" s="15" t="s">
        <v>33</v>
      </c>
      <c r="B7" s="16" t="s">
        <v>34</v>
      </c>
      <c r="C7" s="17" t="s">
        <v>148</v>
      </c>
      <c r="D7" s="18">
        <v>1.0</v>
      </c>
      <c r="E7" s="22" t="s">
        <v>27</v>
      </c>
      <c r="F7" s="20"/>
      <c r="G7" s="20"/>
      <c r="H7" s="20"/>
      <c r="I7" s="20" t="s">
        <v>149</v>
      </c>
      <c r="J7" s="20"/>
      <c r="K7" s="20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8:8" ht="36.0" hidden="1" customHeight="1">
      <c r="A8" s="15" t="s">
        <v>13</v>
      </c>
      <c r="B8" s="16" t="s">
        <v>14</v>
      </c>
      <c r="C8" s="17" t="s">
        <v>37</v>
      </c>
      <c r="D8" s="18">
        <v>3.0</v>
      </c>
      <c r="E8" s="22" t="s">
        <v>15</v>
      </c>
      <c r="F8" s="20"/>
      <c r="G8" s="20"/>
      <c r="H8" s="20" t="s">
        <v>21</v>
      </c>
      <c r="I8" s="20"/>
      <c r="J8" s="20"/>
      <c r="K8" s="20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8:8" ht="36.0" hidden="1" customHeight="1">
      <c r="A9" s="15" t="s">
        <v>17</v>
      </c>
      <c r="B9" s="16" t="s">
        <v>18</v>
      </c>
      <c r="C9" s="17" t="s">
        <v>297</v>
      </c>
      <c r="D9" s="18">
        <v>3.0</v>
      </c>
      <c r="E9" s="22" t="s">
        <v>15</v>
      </c>
      <c r="F9" s="20"/>
      <c r="G9" s="20"/>
      <c r="H9" s="20" t="s">
        <v>24</v>
      </c>
      <c r="I9" s="20"/>
      <c r="J9" s="20"/>
      <c r="K9" s="20" t="s">
        <v>24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8:8" ht="36.0" hidden="1" customHeight="1">
      <c r="A10" s="15" t="s">
        <v>119</v>
      </c>
      <c r="B10" s="16" t="s">
        <v>120</v>
      </c>
      <c r="C10" s="17" t="s">
        <v>298</v>
      </c>
      <c r="D10" s="18">
        <v>3.0</v>
      </c>
      <c r="E10" s="22" t="s">
        <v>15</v>
      </c>
      <c r="F10" s="20" t="s">
        <v>24</v>
      </c>
      <c r="G10" s="20"/>
      <c r="H10" s="20"/>
      <c r="I10" s="20" t="s">
        <v>24</v>
      </c>
      <c r="J10" s="20"/>
      <c r="K10" s="20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8:8" ht="33.75" hidden="1" customHeight="1">
      <c r="A11" s="27" t="s">
        <v>36</v>
      </c>
      <c r="B11" s="28"/>
      <c r="C11" s="29"/>
      <c r="D11" s="30">
        <v>16.0</v>
      </c>
      <c r="E11" s="31"/>
      <c r="F11" s="32"/>
      <c r="G11" s="32"/>
      <c r="H11" s="32"/>
      <c r="I11" s="31"/>
      <c r="J11" s="32"/>
      <c r="K11" s="32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8:8" ht="36.0" customHeight="1">
      <c r="A12" s="15" t="s">
        <v>22</v>
      </c>
      <c r="B12" s="16" t="s">
        <v>23</v>
      </c>
      <c r="C12" s="17" t="s">
        <v>150</v>
      </c>
      <c r="D12" s="18">
        <v>2.0</v>
      </c>
      <c r="E12" s="22" t="s">
        <v>136</v>
      </c>
      <c r="F12" s="20"/>
      <c r="G12" s="20"/>
      <c r="H12" s="20" t="s">
        <v>39</v>
      </c>
      <c r="I12" s="20"/>
      <c r="J12" s="20"/>
      <c r="K12" s="20" t="s">
        <v>39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8:8" ht="36.0" customHeight="1">
      <c r="A13" s="15" t="s">
        <v>25</v>
      </c>
      <c r="B13" s="16" t="s">
        <v>26</v>
      </c>
      <c r="C13" s="17" t="s">
        <v>150</v>
      </c>
      <c r="D13" s="18">
        <v>1.0</v>
      </c>
      <c r="E13" s="22" t="s">
        <v>27</v>
      </c>
      <c r="F13" s="20"/>
      <c r="G13" s="20"/>
      <c r="H13" s="20"/>
      <c r="I13" s="20"/>
      <c r="J13" s="20" t="s">
        <v>35</v>
      </c>
      <c r="K13" s="20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8:8" ht="36.0" customHeight="1">
      <c r="A14" s="23" t="s">
        <v>29</v>
      </c>
      <c r="B14" s="24" t="s">
        <v>30</v>
      </c>
      <c r="C14" s="17" t="s">
        <v>150</v>
      </c>
      <c r="D14" s="25">
        <v>3.0</v>
      </c>
      <c r="E14" s="19" t="s">
        <v>136</v>
      </c>
      <c r="F14" s="19" t="s">
        <v>151</v>
      </c>
      <c r="G14" s="19"/>
      <c r="H14" s="19"/>
      <c r="I14" s="19" t="s">
        <v>151</v>
      </c>
      <c r="J14" s="19"/>
      <c r="K14" s="19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8:8" ht="36.0" customHeight="1">
      <c r="A15" s="23" t="s">
        <v>33</v>
      </c>
      <c r="B15" s="24" t="s">
        <v>34</v>
      </c>
      <c r="C15" s="17" t="s">
        <v>150</v>
      </c>
      <c r="D15" s="25">
        <v>1.0</v>
      </c>
      <c r="E15" s="19" t="s">
        <v>27</v>
      </c>
      <c r="F15" s="19"/>
      <c r="G15" s="19" t="s">
        <v>28</v>
      </c>
      <c r="H15" s="19"/>
      <c r="I15" s="19"/>
      <c r="J15" s="19"/>
      <c r="K15" s="19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8:8" ht="36.0" hidden="1" customHeight="1">
      <c r="A16" s="15" t="s">
        <v>13</v>
      </c>
      <c r="B16" s="16" t="s">
        <v>14</v>
      </c>
      <c r="C16" s="17"/>
      <c r="D16" s="18">
        <v>3.0</v>
      </c>
      <c r="E16" s="22" t="s">
        <v>15</v>
      </c>
      <c r="F16" s="20"/>
      <c r="G16" s="20"/>
      <c r="H16" s="20" t="s">
        <v>21</v>
      </c>
      <c r="I16" s="20"/>
      <c r="J16" s="20"/>
      <c r="K16" s="20" t="s">
        <v>21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8:8" ht="36.0" hidden="1" customHeight="1">
      <c r="A17" s="15" t="s">
        <v>17</v>
      </c>
      <c r="B17" s="16" t="s">
        <v>18</v>
      </c>
      <c r="C17" s="17"/>
      <c r="D17" s="18">
        <v>3.0</v>
      </c>
      <c r="E17" s="22" t="s">
        <v>15</v>
      </c>
      <c r="F17" s="20"/>
      <c r="G17" s="20"/>
      <c r="H17" s="20" t="s">
        <v>24</v>
      </c>
      <c r="I17" s="20"/>
      <c r="J17" s="20"/>
      <c r="K17" s="20" t="s">
        <v>24</v>
      </c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8:8" ht="36.0" hidden="1" customHeight="1">
      <c r="A18" s="15" t="s">
        <v>119</v>
      </c>
      <c r="B18" s="16" t="s">
        <v>120</v>
      </c>
      <c r="C18" s="17"/>
      <c r="D18" s="18">
        <v>3.0</v>
      </c>
      <c r="E18" s="22" t="s">
        <v>15</v>
      </c>
      <c r="F18" s="20" t="s">
        <v>24</v>
      </c>
      <c r="G18" s="20"/>
      <c r="H18" s="20"/>
      <c r="I18" s="20" t="s">
        <v>24</v>
      </c>
      <c r="J18" s="20"/>
      <c r="K18" s="20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8:8" ht="33.75" hidden="1" customHeight="1">
      <c r="A19" s="27" t="s">
        <v>36</v>
      </c>
      <c r="B19" s="28"/>
      <c r="C19" s="29"/>
      <c r="D19" s="30">
        <v>16.0</v>
      </c>
      <c r="E19" s="31"/>
      <c r="F19" s="32"/>
      <c r="G19" s="32"/>
      <c r="H19" s="32"/>
      <c r="I19" s="31"/>
      <c r="J19" s="32"/>
      <c r="K19" s="32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8:8" ht="36.0" customHeight="1">
      <c r="A20" s="15" t="s">
        <v>22</v>
      </c>
      <c r="B20" s="16" t="s">
        <v>23</v>
      </c>
      <c r="C20" s="17" t="s">
        <v>152</v>
      </c>
      <c r="D20" s="18">
        <v>2.0</v>
      </c>
      <c r="E20" s="19" t="s">
        <v>136</v>
      </c>
      <c r="F20" s="20" t="s">
        <v>16</v>
      </c>
      <c r="G20" s="20"/>
      <c r="H20" s="20"/>
      <c r="I20" s="20" t="s">
        <v>16</v>
      </c>
      <c r="J20" s="20"/>
      <c r="K20" s="20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8:8" ht="36.0" customHeight="1">
      <c r="A21" s="15" t="s">
        <v>25</v>
      </c>
      <c r="B21" s="16" t="s">
        <v>26</v>
      </c>
      <c r="C21" s="17" t="s">
        <v>152</v>
      </c>
      <c r="D21" s="18">
        <v>1.0</v>
      </c>
      <c r="E21" s="19" t="s">
        <v>27</v>
      </c>
      <c r="F21" s="20"/>
      <c r="G21" s="20"/>
      <c r="H21" s="20" t="s">
        <v>149</v>
      </c>
      <c r="I21" s="20"/>
      <c r="J21" s="20"/>
      <c r="K21" s="20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8:8" ht="36.0" customHeight="1">
      <c r="A22" s="23" t="s">
        <v>29</v>
      </c>
      <c r="B22" s="24" t="s">
        <v>30</v>
      </c>
      <c r="C22" s="17" t="s">
        <v>152</v>
      </c>
      <c r="D22" s="25">
        <v>3.0</v>
      </c>
      <c r="E22" s="19" t="s">
        <v>136</v>
      </c>
      <c r="F22" s="19" t="s">
        <v>24</v>
      </c>
      <c r="G22" s="19"/>
      <c r="H22" s="19"/>
      <c r="I22" s="19" t="s">
        <v>24</v>
      </c>
      <c r="J22" s="19"/>
      <c r="K22" s="19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8:8" ht="36.0" customHeight="1">
      <c r="A23" s="23" t="s">
        <v>33</v>
      </c>
      <c r="B23" s="24" t="s">
        <v>34</v>
      </c>
      <c r="C23" s="17" t="s">
        <v>152</v>
      </c>
      <c r="D23" s="25">
        <v>1.0</v>
      </c>
      <c r="E23" s="19" t="s">
        <v>27</v>
      </c>
      <c r="F23" s="19"/>
      <c r="G23" s="19" t="s">
        <v>28</v>
      </c>
      <c r="H23" s="19"/>
      <c r="I23" s="19"/>
      <c r="J23" s="19"/>
      <c r="K23" s="19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8:8" ht="36.0" hidden="1" customHeight="1">
      <c r="A24" s="15" t="s">
        <v>13</v>
      </c>
      <c r="B24" s="16" t="s">
        <v>14</v>
      </c>
      <c r="C24" s="17"/>
      <c r="D24" s="18">
        <v>3.0</v>
      </c>
      <c r="E24" s="22" t="s">
        <v>15</v>
      </c>
      <c r="F24" s="20"/>
      <c r="G24" s="20"/>
      <c r="H24" s="20" t="s">
        <v>39</v>
      </c>
      <c r="I24" s="20"/>
      <c r="J24" s="20"/>
      <c r="K24" s="20" t="s">
        <v>39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8:8" ht="36.0" hidden="1" customHeight="1">
      <c r="A25" s="15" t="s">
        <v>17</v>
      </c>
      <c r="B25" s="16" t="s">
        <v>18</v>
      </c>
      <c r="C25" s="17"/>
      <c r="D25" s="18">
        <v>3.0</v>
      </c>
      <c r="E25" s="22" t="s">
        <v>15</v>
      </c>
      <c r="F25" s="20" t="s">
        <v>32</v>
      </c>
      <c r="G25" s="20"/>
      <c r="H25" s="20"/>
      <c r="I25" s="20" t="s">
        <v>32</v>
      </c>
      <c r="J25" s="20"/>
      <c r="K25" s="20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8:8" ht="36.0" hidden="1" customHeight="1">
      <c r="A26" s="15" t="s">
        <v>119</v>
      </c>
      <c r="B26" s="16" t="s">
        <v>120</v>
      </c>
      <c r="C26" s="17"/>
      <c r="D26" s="18">
        <v>3.0</v>
      </c>
      <c r="E26" s="22" t="s">
        <v>15</v>
      </c>
      <c r="F26" s="20"/>
      <c r="G26" s="20"/>
      <c r="H26" s="20" t="s">
        <v>32</v>
      </c>
      <c r="I26" s="20"/>
      <c r="J26" s="20"/>
      <c r="K26" s="20" t="s">
        <v>32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8:8" ht="33.75" hidden="1" customHeight="1">
      <c r="A27" s="27" t="s">
        <v>36</v>
      </c>
      <c r="B27" s="28"/>
      <c r="C27" s="29"/>
      <c r="D27" s="30">
        <v>16.0</v>
      </c>
      <c r="E27" s="31"/>
      <c r="F27" s="32"/>
      <c r="G27" s="32"/>
      <c r="H27" s="32"/>
      <c r="I27" s="31"/>
      <c r="J27" s="32"/>
      <c r="K27" s="32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8:8" ht="36.0" customHeight="1">
      <c r="A28" s="15" t="s">
        <v>22</v>
      </c>
      <c r="B28" s="16" t="s">
        <v>23</v>
      </c>
      <c r="C28" s="17" t="s">
        <v>153</v>
      </c>
      <c r="D28" s="18">
        <v>2.0</v>
      </c>
      <c r="E28" s="19" t="s">
        <v>136</v>
      </c>
      <c r="F28" s="20"/>
      <c r="G28" s="20"/>
      <c r="H28" s="20" t="s">
        <v>16</v>
      </c>
      <c r="I28" s="20"/>
      <c r="J28" s="20"/>
      <c r="K28" s="20" t="s">
        <v>16</v>
      </c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8:8" ht="36.0" customHeight="1">
      <c r="A29" s="15" t="s">
        <v>25</v>
      </c>
      <c r="B29" s="16" t="s">
        <v>26</v>
      </c>
      <c r="C29" s="17" t="s">
        <v>153</v>
      </c>
      <c r="D29" s="18">
        <v>1.0</v>
      </c>
      <c r="E29" s="26" t="s">
        <v>27</v>
      </c>
      <c r="F29" s="20"/>
      <c r="G29" s="20" t="s">
        <v>35</v>
      </c>
      <c r="H29" s="20"/>
      <c r="I29" s="20"/>
      <c r="J29" s="20"/>
      <c r="K29" s="20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8:8" ht="36.0" customHeight="1">
      <c r="A30" s="23" t="s">
        <v>29</v>
      </c>
      <c r="B30" s="24" t="s">
        <v>30</v>
      </c>
      <c r="C30" s="17" t="s">
        <v>153</v>
      </c>
      <c r="D30" s="25">
        <v>3.0</v>
      </c>
      <c r="E30" s="19" t="s">
        <v>136</v>
      </c>
      <c r="F30" s="19" t="s">
        <v>39</v>
      </c>
      <c r="G30" s="19"/>
      <c r="H30" s="19"/>
      <c r="I30" s="19" t="s">
        <v>39</v>
      </c>
      <c r="J30" s="19"/>
      <c r="K30" s="19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8:8" ht="36.0" customHeight="1">
      <c r="A31" s="23" t="s">
        <v>33</v>
      </c>
      <c r="B31" s="24" t="s">
        <v>34</v>
      </c>
      <c r="C31" s="17" t="s">
        <v>153</v>
      </c>
      <c r="D31" s="25">
        <v>1.0</v>
      </c>
      <c r="E31" s="26" t="s">
        <v>27</v>
      </c>
      <c r="F31" s="19"/>
      <c r="G31" s="19"/>
      <c r="H31" s="19"/>
      <c r="I31" s="19" t="s">
        <v>154</v>
      </c>
      <c r="J31" s="19"/>
      <c r="K31" s="19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8:8" ht="36.0" hidden="1" customHeight="1">
      <c r="A32" s="23" t="s">
        <v>13</v>
      </c>
      <c r="B32" s="24" t="s">
        <v>14</v>
      </c>
      <c r="C32" s="17"/>
      <c r="D32" s="25">
        <v>3.0</v>
      </c>
      <c r="E32" s="26" t="s">
        <v>15</v>
      </c>
      <c r="F32" s="19"/>
      <c r="G32" s="19"/>
      <c r="H32" s="19" t="s">
        <v>39</v>
      </c>
      <c r="I32" s="19"/>
      <c r="J32" s="19"/>
      <c r="K32" s="19" t="s">
        <v>39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8:8" ht="36.0" hidden="1" customHeight="1">
      <c r="A33" s="23" t="s">
        <v>17</v>
      </c>
      <c r="B33" s="24" t="s">
        <v>18</v>
      </c>
      <c r="C33" s="17"/>
      <c r="D33" s="25">
        <v>3.0</v>
      </c>
      <c r="E33" s="26" t="s">
        <v>15</v>
      </c>
      <c r="F33" s="19" t="s">
        <v>32</v>
      </c>
      <c r="G33" s="19"/>
      <c r="H33" s="19"/>
      <c r="I33" s="19" t="s">
        <v>32</v>
      </c>
      <c r="J33" s="19"/>
      <c r="K33" s="19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8:8" ht="36.0" hidden="1" customHeight="1">
      <c r="A34" s="15" t="s">
        <v>119</v>
      </c>
      <c r="B34" s="16" t="s">
        <v>120</v>
      </c>
      <c r="C34" s="17"/>
      <c r="D34" s="18">
        <v>3.0</v>
      </c>
      <c r="E34" s="22" t="s">
        <v>15</v>
      </c>
      <c r="F34" s="20"/>
      <c r="G34" s="20"/>
      <c r="H34" s="20" t="s">
        <v>32</v>
      </c>
      <c r="I34" s="20"/>
      <c r="J34" s="20"/>
      <c r="K34" s="20" t="s">
        <v>32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8:8" ht="33.75" hidden="1" customHeight="1">
      <c r="A35" s="27" t="s">
        <v>36</v>
      </c>
      <c r="B35" s="28"/>
      <c r="C35" s="29"/>
      <c r="D35" s="30">
        <v>16.0</v>
      </c>
      <c r="E35" s="31"/>
      <c r="F35" s="32"/>
      <c r="G35" s="32"/>
      <c r="H35" s="32"/>
      <c r="I35" s="31"/>
      <c r="J35" s="32"/>
      <c r="K35" s="32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8:8" ht="33.0" hidden="1" customHeight="1">
      <c r="A36" s="9">
        <v>3.0</v>
      </c>
      <c r="B36" s="11" t="s">
        <v>155</v>
      </c>
      <c r="C36" s="9">
        <v>110.0</v>
      </c>
      <c r="D36" s="12"/>
      <c r="E36" s="13"/>
      <c r="F36" s="14"/>
      <c r="G36" s="14"/>
      <c r="H36" s="14"/>
      <c r="I36" s="14"/>
      <c r="J36" s="14"/>
      <c r="K36" s="14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8:8" ht="36.0" hidden="1" customHeight="1">
      <c r="A37" s="23" t="s">
        <v>49</v>
      </c>
      <c r="B37" s="24" t="s">
        <v>50</v>
      </c>
      <c r="C37" s="17" t="s">
        <v>134</v>
      </c>
      <c r="D37" s="25">
        <v>3.0</v>
      </c>
      <c r="E37" s="34" t="s">
        <v>302</v>
      </c>
      <c r="F37" s="19"/>
      <c r="G37" s="19" t="s">
        <v>24</v>
      </c>
      <c r="H37" s="19"/>
      <c r="I37" s="19"/>
      <c r="J37" s="19" t="s">
        <v>24</v>
      </c>
      <c r="K37" s="19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8:8" ht="36.0" hidden="1" customHeight="1">
      <c r="A38" s="23" t="s">
        <v>52</v>
      </c>
      <c r="B38" s="24" t="s">
        <v>53</v>
      </c>
      <c r="C38" s="17" t="s">
        <v>134</v>
      </c>
      <c r="D38" s="25">
        <v>1.0</v>
      </c>
      <c r="E38" s="34" t="s">
        <v>302</v>
      </c>
      <c r="F38" s="19"/>
      <c r="G38" s="19"/>
      <c r="H38" s="19"/>
      <c r="I38" s="19" t="s">
        <v>41</v>
      </c>
      <c r="J38" s="19"/>
      <c r="K38" s="19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8:8" ht="36.0" hidden="1" customHeight="1">
      <c r="A39" s="23" t="s">
        <v>138</v>
      </c>
      <c r="B39" s="24" t="s">
        <v>139</v>
      </c>
      <c r="C39" s="17" t="s">
        <v>38</v>
      </c>
      <c r="D39" s="25">
        <v>3.0</v>
      </c>
      <c r="E39" s="26" t="s">
        <v>215</v>
      </c>
      <c r="F39" s="19"/>
      <c r="G39" s="19" t="s">
        <v>21</v>
      </c>
      <c r="H39" s="19"/>
      <c r="I39" s="19"/>
      <c r="J39" s="19" t="s">
        <v>21</v>
      </c>
      <c r="K39" s="19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8:8" ht="36.0" hidden="1" customHeight="1">
      <c r="A40" s="23" t="s">
        <v>141</v>
      </c>
      <c r="B40" s="24" t="s">
        <v>142</v>
      </c>
      <c r="C40" s="17" t="s">
        <v>38</v>
      </c>
      <c r="D40" s="25">
        <v>1.0</v>
      </c>
      <c r="E40" s="26" t="s">
        <v>215</v>
      </c>
      <c r="F40" s="19"/>
      <c r="G40" s="19"/>
      <c r="H40" s="19"/>
      <c r="I40" s="19" t="s">
        <v>35</v>
      </c>
      <c r="J40" s="19"/>
      <c r="K40" s="19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8:8" ht="36.0" hidden="1" customHeight="1">
      <c r="A41" s="23" t="s">
        <v>54</v>
      </c>
      <c r="B41" s="24" t="s">
        <v>55</v>
      </c>
      <c r="C41" s="17" t="s">
        <v>134</v>
      </c>
      <c r="D41" s="25">
        <v>3.0</v>
      </c>
      <c r="E41" s="26" t="s">
        <v>56</v>
      </c>
      <c r="F41" s="19"/>
      <c r="G41" s="19"/>
      <c r="H41" s="19" t="s">
        <v>19</v>
      </c>
      <c r="I41" s="19"/>
      <c r="J41" s="19"/>
      <c r="K41" s="19" t="s">
        <v>19</v>
      </c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8:8" ht="36.0" hidden="1" customHeight="1">
      <c r="A42" s="23" t="s">
        <v>143</v>
      </c>
      <c r="B42" s="24" t="s">
        <v>144</v>
      </c>
      <c r="C42" s="17" t="s">
        <v>38</v>
      </c>
      <c r="D42" s="25">
        <v>3.0</v>
      </c>
      <c r="E42" s="26" t="s">
        <v>56</v>
      </c>
      <c r="F42" s="19"/>
      <c r="G42" s="19"/>
      <c r="H42" s="19" t="s">
        <v>24</v>
      </c>
      <c r="I42" s="19"/>
      <c r="J42" s="19"/>
      <c r="K42" s="19" t="s">
        <v>24</v>
      </c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8:8" ht="36.0" hidden="1" customHeight="1">
      <c r="A43" s="15" t="s">
        <v>156</v>
      </c>
      <c r="B43" s="16" t="s">
        <v>157</v>
      </c>
      <c r="C43" s="17" t="s">
        <v>20</v>
      </c>
      <c r="D43" s="18">
        <v>3.0</v>
      </c>
      <c r="E43" s="22" t="s">
        <v>214</v>
      </c>
      <c r="F43" s="20"/>
      <c r="G43" s="20"/>
      <c r="H43" s="20" t="s">
        <v>21</v>
      </c>
      <c r="I43" s="20"/>
      <c r="J43" s="20"/>
      <c r="K43" s="20" t="s">
        <v>21</v>
      </c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8:8" ht="36.0" hidden="1" customHeight="1">
      <c r="A44" s="15" t="s">
        <v>158</v>
      </c>
      <c r="B44" s="16" t="s">
        <v>159</v>
      </c>
      <c r="C44" s="17" t="s">
        <v>20</v>
      </c>
      <c r="D44" s="18">
        <v>1.0</v>
      </c>
      <c r="E44" s="22" t="s">
        <v>214</v>
      </c>
      <c r="F44" s="20"/>
      <c r="G44" s="20" t="s">
        <v>41</v>
      </c>
      <c r="H44" s="20"/>
      <c r="I44" s="20"/>
      <c r="J44" s="20"/>
      <c r="K44" s="20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8:8" ht="33.75" hidden="1" customHeight="1">
      <c r="A45" s="27" t="s">
        <v>36</v>
      </c>
      <c r="B45" s="28"/>
      <c r="C45" s="29"/>
      <c r="D45" s="30">
        <v>18.0</v>
      </c>
      <c r="E45" s="31"/>
      <c r="F45" s="32"/>
      <c r="G45" s="32"/>
      <c r="H45" s="32"/>
      <c r="I45" s="31"/>
      <c r="J45" s="32"/>
      <c r="K45" s="32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8:8" ht="36.0" hidden="1" customHeight="1">
      <c r="A46" s="15" t="s">
        <v>49</v>
      </c>
      <c r="B46" s="16" t="s">
        <v>50</v>
      </c>
      <c r="C46" s="17" t="s">
        <v>135</v>
      </c>
      <c r="D46" s="18">
        <v>3.0</v>
      </c>
      <c r="E46" s="19" t="s">
        <v>31</v>
      </c>
      <c r="F46" s="20"/>
      <c r="G46" s="20" t="s">
        <v>21</v>
      </c>
      <c r="H46" s="20"/>
      <c r="I46" s="20"/>
      <c r="J46" s="20" t="s">
        <v>21</v>
      </c>
      <c r="K46" s="20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8:8" ht="36.0" hidden="1" customHeight="1">
      <c r="A47" s="23" t="s">
        <v>52</v>
      </c>
      <c r="B47" s="24" t="s">
        <v>53</v>
      </c>
      <c r="C47" s="17" t="s">
        <v>135</v>
      </c>
      <c r="D47" s="25">
        <v>1.0</v>
      </c>
      <c r="E47" s="26" t="s">
        <v>299</v>
      </c>
      <c r="F47" s="19"/>
      <c r="G47" s="19"/>
      <c r="H47" s="19"/>
      <c r="I47" s="19"/>
      <c r="J47" s="19"/>
      <c r="K47" s="19" t="s">
        <v>28</v>
      </c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8:8" ht="36.0" hidden="1" customHeight="1">
      <c r="A48" s="23" t="s">
        <v>138</v>
      </c>
      <c r="B48" s="24" t="s">
        <v>139</v>
      </c>
      <c r="C48" s="17" t="s">
        <v>42</v>
      </c>
      <c r="D48" s="25">
        <v>3.0</v>
      </c>
      <c r="E48" s="34" t="s">
        <v>302</v>
      </c>
      <c r="F48" s="19"/>
      <c r="G48" s="19"/>
      <c r="H48" s="19" t="s">
        <v>21</v>
      </c>
      <c r="I48" s="19"/>
      <c r="J48" s="19"/>
      <c r="K48" s="19" t="s">
        <v>21</v>
      </c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8:8" ht="36.0" hidden="1" customHeight="1">
      <c r="A49" s="23" t="s">
        <v>141</v>
      </c>
      <c r="B49" s="24" t="s">
        <v>142</v>
      </c>
      <c r="C49" s="17" t="s">
        <v>42</v>
      </c>
      <c r="D49" s="25">
        <v>1.0</v>
      </c>
      <c r="E49" s="34" t="s">
        <v>302</v>
      </c>
      <c r="F49" s="19"/>
      <c r="G49" s="19"/>
      <c r="H49" s="19" t="s">
        <v>35</v>
      </c>
      <c r="I49" s="19"/>
      <c r="J49" s="19"/>
      <c r="K49" s="19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8:8" ht="36.0" hidden="1" customHeight="1">
      <c r="A50" s="15" t="s">
        <v>54</v>
      </c>
      <c r="B50" s="16" t="s">
        <v>55</v>
      </c>
      <c r="C50" s="17" t="s">
        <v>135</v>
      </c>
      <c r="D50" s="18">
        <v>3.0</v>
      </c>
      <c r="E50" s="22" t="s">
        <v>56</v>
      </c>
      <c r="F50" s="20"/>
      <c r="G50" s="20"/>
      <c r="H50" s="20" t="s">
        <v>57</v>
      </c>
      <c r="I50" s="20"/>
      <c r="J50" s="20"/>
      <c r="K50" s="20" t="s">
        <v>57</v>
      </c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8:8" ht="36.0" hidden="1" customHeight="1">
      <c r="A51" s="15" t="s">
        <v>143</v>
      </c>
      <c r="B51" s="16" t="s">
        <v>144</v>
      </c>
      <c r="C51" s="17" t="s">
        <v>42</v>
      </c>
      <c r="D51" s="18">
        <v>3.0</v>
      </c>
      <c r="E51" s="34" t="s">
        <v>302</v>
      </c>
      <c r="F51" s="20"/>
      <c r="G51" s="20" t="s">
        <v>24</v>
      </c>
      <c r="H51" s="20"/>
      <c r="I51" s="20"/>
      <c r="J51" s="20" t="s">
        <v>24</v>
      </c>
      <c r="K51" s="20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8:8" ht="36.0" hidden="1" customHeight="1">
      <c r="A52" s="23" t="s">
        <v>156</v>
      </c>
      <c r="B52" s="24" t="s">
        <v>157</v>
      </c>
      <c r="C52" s="17" t="s">
        <v>38</v>
      </c>
      <c r="D52" s="25">
        <v>3.0</v>
      </c>
      <c r="E52" s="34" t="s">
        <v>302</v>
      </c>
      <c r="F52" s="19"/>
      <c r="G52" s="19" t="s">
        <v>19</v>
      </c>
      <c r="H52" s="19"/>
      <c r="I52" s="19"/>
      <c r="J52" s="19" t="s">
        <v>19</v>
      </c>
      <c r="K52" s="19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8:8" ht="36.0" hidden="1" customHeight="1">
      <c r="A53" s="23" t="s">
        <v>158</v>
      </c>
      <c r="B53" s="24" t="s">
        <v>159</v>
      </c>
      <c r="C53" s="17" t="s">
        <v>38</v>
      </c>
      <c r="D53" s="25">
        <v>1.0</v>
      </c>
      <c r="E53" s="34" t="s">
        <v>302</v>
      </c>
      <c r="F53" s="19"/>
      <c r="G53" s="19"/>
      <c r="H53" s="19"/>
      <c r="I53" s="19"/>
      <c r="J53" s="19"/>
      <c r="K53" s="19" t="s">
        <v>41</v>
      </c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8:8" ht="33.75" hidden="1" customHeight="1">
      <c r="A54" s="27" t="s">
        <v>36</v>
      </c>
      <c r="B54" s="28"/>
      <c r="C54" s="29"/>
      <c r="D54" s="30">
        <v>18.0</v>
      </c>
      <c r="E54" s="31"/>
      <c r="F54" s="32"/>
      <c r="G54" s="32"/>
      <c r="H54" s="32"/>
      <c r="I54" s="31"/>
      <c r="J54" s="32"/>
      <c r="K54" s="32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8:8" ht="36.0" hidden="1" customHeight="1">
      <c r="A55" s="23" t="s">
        <v>49</v>
      </c>
      <c r="B55" s="24" t="s">
        <v>50</v>
      </c>
      <c r="C55" s="17" t="s">
        <v>148</v>
      </c>
      <c r="D55" s="25">
        <v>3.0</v>
      </c>
      <c r="E55" s="26" t="s">
        <v>69</v>
      </c>
      <c r="F55" s="19"/>
      <c r="G55" s="19"/>
      <c r="H55" s="19" t="s">
        <v>32</v>
      </c>
      <c r="I55" s="19"/>
      <c r="J55" s="19"/>
      <c r="K55" s="19" t="s">
        <v>32</v>
      </c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8:8" ht="36.0" hidden="1" customHeight="1">
      <c r="A56" s="23" t="s">
        <v>52</v>
      </c>
      <c r="B56" s="24" t="s">
        <v>53</v>
      </c>
      <c r="C56" s="17" t="s">
        <v>148</v>
      </c>
      <c r="D56" s="25">
        <v>1.0</v>
      </c>
      <c r="E56" s="26" t="s">
        <v>299</v>
      </c>
      <c r="F56" s="19" t="s">
        <v>35</v>
      </c>
      <c r="G56" s="19"/>
      <c r="H56" s="19"/>
      <c r="I56" s="19"/>
      <c r="J56" s="19"/>
      <c r="K56" s="19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8:8" ht="36.0" hidden="1" customHeight="1">
      <c r="A57" s="23" t="s">
        <v>138</v>
      </c>
      <c r="B57" s="24" t="s">
        <v>139</v>
      </c>
      <c r="C57" s="17" t="s">
        <v>44</v>
      </c>
      <c r="D57" s="25">
        <v>3.0</v>
      </c>
      <c r="E57" s="26" t="s">
        <v>40</v>
      </c>
      <c r="F57" s="19"/>
      <c r="G57" s="19"/>
      <c r="H57" s="19" t="s">
        <v>21</v>
      </c>
      <c r="I57" s="19"/>
      <c r="J57" s="19"/>
      <c r="K57" s="19" t="s">
        <v>21</v>
      </c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8:8" ht="36.0" hidden="1" customHeight="1">
      <c r="A58" s="23" t="s">
        <v>141</v>
      </c>
      <c r="B58" s="24" t="s">
        <v>142</v>
      </c>
      <c r="C58" s="17" t="s">
        <v>44</v>
      </c>
      <c r="D58" s="25">
        <v>1.0</v>
      </c>
      <c r="E58" s="26" t="s">
        <v>40</v>
      </c>
      <c r="F58" s="19"/>
      <c r="G58" s="19" t="s">
        <v>41</v>
      </c>
      <c r="H58" s="19"/>
      <c r="I58" s="19"/>
      <c r="J58" s="19"/>
      <c r="K58" s="19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8:8" ht="36.0" hidden="1" customHeight="1">
      <c r="A59" s="23" t="s">
        <v>54</v>
      </c>
      <c r="B59" s="24" t="s">
        <v>55</v>
      </c>
      <c r="C59" s="17" t="s">
        <v>148</v>
      </c>
      <c r="D59" s="25">
        <v>3.0</v>
      </c>
      <c r="E59" s="34" t="s">
        <v>302</v>
      </c>
      <c r="F59" s="19"/>
      <c r="G59" s="19"/>
      <c r="H59" s="19" t="s">
        <v>57</v>
      </c>
      <c r="I59" s="19"/>
      <c r="J59" s="19"/>
      <c r="K59" s="19" t="s">
        <v>57</v>
      </c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8:8" ht="36.0" hidden="1" customHeight="1">
      <c r="A60" s="15" t="s">
        <v>143</v>
      </c>
      <c r="B60" s="16" t="s">
        <v>144</v>
      </c>
      <c r="C60" s="17" t="s">
        <v>44</v>
      </c>
      <c r="D60" s="18">
        <v>3.0</v>
      </c>
      <c r="E60" s="22" t="s">
        <v>56</v>
      </c>
      <c r="F60" s="20"/>
      <c r="G60" s="20" t="s">
        <v>32</v>
      </c>
      <c r="H60" s="20"/>
      <c r="I60" s="20"/>
      <c r="J60" s="20" t="s">
        <v>32</v>
      </c>
      <c r="K60" s="20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8:8" ht="36.0" hidden="1" customHeight="1">
      <c r="A61" s="15" t="s">
        <v>156</v>
      </c>
      <c r="B61" s="16" t="s">
        <v>157</v>
      </c>
      <c r="C61" s="17" t="s">
        <v>42</v>
      </c>
      <c r="D61" s="18">
        <v>3.0</v>
      </c>
      <c r="E61" s="22" t="s">
        <v>296</v>
      </c>
      <c r="F61" s="20"/>
      <c r="G61" s="20" t="s">
        <v>57</v>
      </c>
      <c r="H61" s="20"/>
      <c r="I61" s="20"/>
      <c r="J61" s="20" t="s">
        <v>57</v>
      </c>
      <c r="K61" s="20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8:8" ht="36.0" hidden="1" customHeight="1">
      <c r="A62" s="15" t="s">
        <v>158</v>
      </c>
      <c r="B62" s="16" t="s">
        <v>159</v>
      </c>
      <c r="C62" s="17" t="s">
        <v>42</v>
      </c>
      <c r="D62" s="18">
        <v>1.0</v>
      </c>
      <c r="E62" s="22" t="s">
        <v>296</v>
      </c>
      <c r="F62" s="20" t="s">
        <v>149</v>
      </c>
      <c r="G62" s="20"/>
      <c r="H62" s="20"/>
      <c r="I62" s="20"/>
      <c r="J62" s="20"/>
      <c r="K62" s="20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8:8" ht="33.75" hidden="1" customHeight="1">
      <c r="A63" s="27" t="s">
        <v>36</v>
      </c>
      <c r="B63" s="28"/>
      <c r="C63" s="29"/>
      <c r="D63" s="30">
        <v>18.0</v>
      </c>
      <c r="E63" s="31"/>
      <c r="F63" s="32"/>
      <c r="G63" s="32"/>
      <c r="H63" s="32"/>
      <c r="I63" s="31"/>
      <c r="J63" s="32"/>
      <c r="K63" s="32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8:8" ht="33.0" hidden="1" customHeight="1">
      <c r="A64" s="9">
        <v>5.0</v>
      </c>
      <c r="B64" s="11" t="s">
        <v>160</v>
      </c>
      <c r="C64" s="9">
        <v>71.0</v>
      </c>
      <c r="D64" s="12"/>
      <c r="E64" s="13"/>
      <c r="F64" s="14"/>
      <c r="G64" s="14"/>
      <c r="H64" s="14"/>
      <c r="I64" s="14"/>
      <c r="J64" s="14"/>
      <c r="K64" s="14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8:8" ht="36.0" hidden="1" customHeight="1">
      <c r="A65" s="23" t="s">
        <v>58</v>
      </c>
      <c r="B65" s="24" t="s">
        <v>59</v>
      </c>
      <c r="C65" s="17" t="s">
        <v>46</v>
      </c>
      <c r="D65" s="25">
        <v>3.0</v>
      </c>
      <c r="E65" s="34" t="s">
        <v>302</v>
      </c>
      <c r="F65" s="19"/>
      <c r="G65" s="19"/>
      <c r="H65" s="19" t="s">
        <v>32</v>
      </c>
      <c r="I65" s="19"/>
      <c r="J65" s="19"/>
      <c r="K65" s="19" t="s">
        <v>32</v>
      </c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8:8" ht="36.0" hidden="1" customHeight="1">
      <c r="A66" s="23" t="s">
        <v>71</v>
      </c>
      <c r="B66" s="24" t="s">
        <v>161</v>
      </c>
      <c r="C66" s="17" t="s">
        <v>44</v>
      </c>
      <c r="D66" s="25">
        <v>3.0</v>
      </c>
      <c r="E66" s="20" t="s">
        <v>82</v>
      </c>
      <c r="F66" s="19"/>
      <c r="G66" s="19" t="s">
        <v>21</v>
      </c>
      <c r="H66" s="19"/>
      <c r="I66" s="19"/>
      <c r="J66" s="19" t="s">
        <v>21</v>
      </c>
      <c r="K66" s="19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8:8" ht="36.0" hidden="1" customHeight="1">
      <c r="A67" s="23" t="s">
        <v>74</v>
      </c>
      <c r="B67" s="24" t="s">
        <v>162</v>
      </c>
      <c r="C67" s="17" t="s">
        <v>44</v>
      </c>
      <c r="D67" s="25">
        <v>1.0</v>
      </c>
      <c r="E67" s="26" t="s">
        <v>299</v>
      </c>
      <c r="F67" s="19"/>
      <c r="G67" s="19"/>
      <c r="H67" s="19"/>
      <c r="I67" s="19"/>
      <c r="J67" s="19"/>
      <c r="K67" s="19" t="s">
        <v>35</v>
      </c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8:8" ht="36.0" hidden="1" customHeight="1">
      <c r="A68" s="23" t="s">
        <v>163</v>
      </c>
      <c r="B68" s="24" t="s">
        <v>105</v>
      </c>
      <c r="C68" s="17" t="s">
        <v>42</v>
      </c>
      <c r="D68" s="25">
        <v>3.0</v>
      </c>
      <c r="E68" s="26" t="s">
        <v>47</v>
      </c>
      <c r="F68" s="19"/>
      <c r="G68" s="19" t="s">
        <v>32</v>
      </c>
      <c r="H68" s="19"/>
      <c r="I68" s="19"/>
      <c r="J68" s="19" t="s">
        <v>32</v>
      </c>
      <c r="K68" s="19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8:8" ht="36.0" hidden="1" customHeight="1">
      <c r="A69" s="23"/>
      <c r="B69" s="24" t="s">
        <v>164</v>
      </c>
      <c r="C69" s="17"/>
      <c r="D69" s="25">
        <v>3.0</v>
      </c>
      <c r="E69" s="19" t="s">
        <v>106</v>
      </c>
      <c r="F69" s="19"/>
      <c r="G69" s="19"/>
      <c r="H69" s="19"/>
      <c r="I69" s="19"/>
      <c r="J69" s="19"/>
      <c r="K69" s="19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8:8" ht="36.0" hidden="1" customHeight="1">
      <c r="A70" s="15" t="s">
        <v>165</v>
      </c>
      <c r="B70" s="16" t="s">
        <v>166</v>
      </c>
      <c r="C70" s="17" t="s">
        <v>20</v>
      </c>
      <c r="D70" s="18">
        <v>3.0</v>
      </c>
      <c r="E70" s="22" t="s">
        <v>167</v>
      </c>
      <c r="F70" s="20" t="s">
        <v>21</v>
      </c>
      <c r="G70" s="20"/>
      <c r="H70" s="20"/>
      <c r="I70" s="20" t="s">
        <v>21</v>
      </c>
      <c r="J70" s="20"/>
      <c r="K70" s="20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8:8" ht="36.0" hidden="1" customHeight="1">
      <c r="A71" s="15" t="s">
        <v>168</v>
      </c>
      <c r="B71" s="16" t="s">
        <v>169</v>
      </c>
      <c r="C71" s="17"/>
      <c r="D71" s="18">
        <v>3.0</v>
      </c>
      <c r="E71" s="22" t="s">
        <v>15</v>
      </c>
      <c r="F71" s="20" t="s">
        <v>24</v>
      </c>
      <c r="G71" s="20"/>
      <c r="H71" s="20"/>
      <c r="I71" s="20" t="s">
        <v>24</v>
      </c>
      <c r="J71" s="20"/>
      <c r="K71" s="20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8:8" ht="33.75" hidden="1" customHeight="1">
      <c r="A72" s="27" t="s">
        <v>36</v>
      </c>
      <c r="B72" s="28"/>
      <c r="C72" s="29"/>
      <c r="D72" s="30">
        <v>19.0</v>
      </c>
      <c r="E72" s="31"/>
      <c r="F72" s="32"/>
      <c r="G72" s="32"/>
      <c r="H72" s="32"/>
      <c r="I72" s="31"/>
      <c r="J72" s="32"/>
      <c r="K72" s="32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8:8" ht="36.0" hidden="1" customHeight="1">
      <c r="A73" s="23" t="s">
        <v>58</v>
      </c>
      <c r="B73" s="24" t="s">
        <v>59</v>
      </c>
      <c r="C73" s="26" t="s">
        <v>134</v>
      </c>
      <c r="D73" s="25">
        <v>3.0</v>
      </c>
      <c r="E73" s="19" t="s">
        <v>67</v>
      </c>
      <c r="F73" s="19"/>
      <c r="G73" s="19"/>
      <c r="H73" s="19" t="s">
        <v>24</v>
      </c>
      <c r="I73" s="19"/>
      <c r="J73" s="19"/>
      <c r="K73" s="19" t="s">
        <v>24</v>
      </c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8:8" ht="36.0" hidden="1" customHeight="1">
      <c r="A74" s="23" t="s">
        <v>71</v>
      </c>
      <c r="B74" s="24" t="s">
        <v>161</v>
      </c>
      <c r="C74" s="26" t="s">
        <v>46</v>
      </c>
      <c r="D74" s="25">
        <v>3.0</v>
      </c>
      <c r="E74" s="34" t="s">
        <v>302</v>
      </c>
      <c r="F74" s="19"/>
      <c r="G74" s="19"/>
      <c r="H74" s="19" t="s">
        <v>151</v>
      </c>
      <c r="I74" s="19"/>
      <c r="J74" s="19"/>
      <c r="K74" s="19" t="s">
        <v>151</v>
      </c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8:8" ht="36.0" hidden="1" customHeight="1">
      <c r="A75" s="23" t="s">
        <v>74</v>
      </c>
      <c r="B75" s="24" t="s">
        <v>162</v>
      </c>
      <c r="C75" s="26" t="s">
        <v>46</v>
      </c>
      <c r="D75" s="25">
        <v>1.0</v>
      </c>
      <c r="E75" s="34" t="s">
        <v>302</v>
      </c>
      <c r="F75" s="19"/>
      <c r="G75" s="19"/>
      <c r="H75" s="19"/>
      <c r="I75" s="19" t="s">
        <v>28</v>
      </c>
      <c r="J75" s="19"/>
      <c r="K75" s="19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8:8" ht="36.0" hidden="1" customHeight="1">
      <c r="A76" s="23" t="s">
        <v>163</v>
      </c>
      <c r="B76" s="24" t="s">
        <v>105</v>
      </c>
      <c r="C76" s="26" t="s">
        <v>44</v>
      </c>
      <c r="D76" s="25">
        <v>3.0</v>
      </c>
      <c r="E76" s="34" t="s">
        <v>302</v>
      </c>
      <c r="F76" s="19"/>
      <c r="G76" s="19" t="s">
        <v>16</v>
      </c>
      <c r="H76" s="19"/>
      <c r="I76" s="19"/>
      <c r="J76" s="19" t="s">
        <v>16</v>
      </c>
      <c r="K76" s="19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8:8" ht="36.0" hidden="1" customHeight="1">
      <c r="A77" s="23"/>
      <c r="B77" s="24" t="s">
        <v>164</v>
      </c>
      <c r="C77" s="26"/>
      <c r="D77" s="25">
        <v>3.0</v>
      </c>
      <c r="E77" s="34" t="s">
        <v>302</v>
      </c>
      <c r="F77" s="19"/>
      <c r="G77" s="19"/>
      <c r="H77" s="19"/>
      <c r="I77" s="19"/>
      <c r="J77" s="19"/>
      <c r="K77" s="19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8:8" ht="36.0" hidden="1" customHeight="1">
      <c r="A78" s="23" t="s">
        <v>165</v>
      </c>
      <c r="B78" s="24" t="s">
        <v>166</v>
      </c>
      <c r="C78" s="26" t="s">
        <v>38</v>
      </c>
      <c r="D78" s="25">
        <v>3.0</v>
      </c>
      <c r="E78" s="34" t="s">
        <v>302</v>
      </c>
      <c r="F78" s="19" t="s">
        <v>19</v>
      </c>
      <c r="G78" s="19"/>
      <c r="H78" s="19"/>
      <c r="I78" s="19" t="s">
        <v>19</v>
      </c>
      <c r="J78" s="19"/>
      <c r="K78" s="19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8:8" ht="36.0" hidden="1" customHeight="1">
      <c r="A79" s="15" t="s">
        <v>168</v>
      </c>
      <c r="B79" s="16" t="s">
        <v>169</v>
      </c>
      <c r="C79" s="17"/>
      <c r="D79" s="18">
        <v>3.0</v>
      </c>
      <c r="E79" s="22" t="s">
        <v>15</v>
      </c>
      <c r="F79" s="20" t="s">
        <v>24</v>
      </c>
      <c r="G79" s="20"/>
      <c r="H79" s="20"/>
      <c r="I79" s="20" t="s">
        <v>24</v>
      </c>
      <c r="J79" s="20"/>
      <c r="K79" s="20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8:8" ht="33.75" hidden="1" customHeight="1">
      <c r="A80" s="27" t="s">
        <v>36</v>
      </c>
      <c r="B80" s="28"/>
      <c r="C80" s="29"/>
      <c r="D80" s="30">
        <v>19.0</v>
      </c>
      <c r="E80" s="31"/>
      <c r="F80" s="32"/>
      <c r="G80" s="32"/>
      <c r="H80" s="32"/>
      <c r="I80" s="31"/>
      <c r="J80" s="32"/>
      <c r="K80" s="32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8:8" ht="33.0" hidden="1" customHeight="1">
      <c r="A81" s="9">
        <v>6.0</v>
      </c>
      <c r="B81" s="11" t="s">
        <v>170</v>
      </c>
      <c r="C81" s="9">
        <v>2.0</v>
      </c>
      <c r="D81" s="12"/>
      <c r="E81" s="13"/>
      <c r="F81" s="14"/>
      <c r="G81" s="14"/>
      <c r="H81" s="14"/>
      <c r="I81" s="14"/>
      <c r="J81" s="14"/>
      <c r="K81" s="14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8:8" ht="36.0" hidden="1" customHeight="1">
      <c r="A82" s="15" t="s">
        <v>102</v>
      </c>
      <c r="B82" s="16" t="s">
        <v>103</v>
      </c>
      <c r="C82" s="17"/>
      <c r="D82" s="18">
        <v>3.0</v>
      </c>
      <c r="E82" s="22" t="s">
        <v>171</v>
      </c>
      <c r="F82" s="20"/>
      <c r="G82" s="20"/>
      <c r="H82" s="20"/>
      <c r="I82" s="20"/>
      <c r="J82" s="20"/>
      <c r="K82" s="20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8:8" ht="36.0" hidden="1" customHeight="1">
      <c r="A83" s="15" t="s">
        <v>172</v>
      </c>
      <c r="B83" s="16" t="s">
        <v>173</v>
      </c>
      <c r="C83" s="17"/>
      <c r="D83" s="18">
        <v>3.0</v>
      </c>
      <c r="E83" s="22" t="s">
        <v>171</v>
      </c>
      <c r="F83" s="20"/>
      <c r="G83" s="20"/>
      <c r="H83" s="20"/>
      <c r="I83" s="20"/>
      <c r="J83" s="20"/>
      <c r="K83" s="20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8:8" ht="36.0" hidden="1" customHeight="1">
      <c r="A84" s="15" t="s">
        <v>174</v>
      </c>
      <c r="B84" s="16" t="s">
        <v>175</v>
      </c>
      <c r="C84" s="17"/>
      <c r="D84" s="18">
        <v>3.0</v>
      </c>
      <c r="E84" s="22" t="s">
        <v>171</v>
      </c>
      <c r="F84" s="20"/>
      <c r="G84" s="20"/>
      <c r="H84" s="20"/>
      <c r="I84" s="20"/>
      <c r="J84" s="20"/>
      <c r="K84" s="20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8:8" ht="36.0" hidden="1" customHeight="1">
      <c r="A85" s="15" t="s">
        <v>176</v>
      </c>
      <c r="B85" s="16" t="s">
        <v>177</v>
      </c>
      <c r="C85" s="17"/>
      <c r="D85" s="18">
        <v>3.0</v>
      </c>
      <c r="E85" s="22" t="s">
        <v>171</v>
      </c>
      <c r="F85" s="20"/>
      <c r="G85" s="20"/>
      <c r="H85" s="20"/>
      <c r="I85" s="20"/>
      <c r="J85" s="20"/>
      <c r="K85" s="20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8:8" ht="36.0" hidden="1" customHeight="1">
      <c r="A86" s="15"/>
      <c r="B86" s="16" t="s">
        <v>178</v>
      </c>
      <c r="C86" s="17"/>
      <c r="D86" s="18">
        <v>3.0</v>
      </c>
      <c r="E86" s="22" t="s">
        <v>171</v>
      </c>
      <c r="F86" s="20"/>
      <c r="G86" s="20"/>
      <c r="H86" s="20"/>
      <c r="I86" s="20"/>
      <c r="J86" s="20"/>
      <c r="K86" s="20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8:8" ht="36.0" hidden="1" customHeight="1">
      <c r="A87" s="15" t="s">
        <v>91</v>
      </c>
      <c r="B87" s="16" t="s">
        <v>145</v>
      </c>
      <c r="C87" s="17"/>
      <c r="D87" s="18">
        <v>3.0</v>
      </c>
      <c r="E87" s="22" t="s">
        <v>171</v>
      </c>
      <c r="F87" s="20"/>
      <c r="G87" s="20"/>
      <c r="H87" s="20"/>
      <c r="I87" s="20"/>
      <c r="J87" s="20"/>
      <c r="K87" s="20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8:8" ht="36.0" hidden="1" customHeight="1">
      <c r="A88" s="15" t="s">
        <v>179</v>
      </c>
      <c r="B88" s="16" t="s">
        <v>180</v>
      </c>
      <c r="C88" s="17"/>
      <c r="D88" s="18">
        <v>0.0</v>
      </c>
      <c r="E88" s="22" t="s">
        <v>171</v>
      </c>
      <c r="F88" s="20"/>
      <c r="G88" s="20"/>
      <c r="H88" s="20"/>
      <c r="I88" s="20"/>
      <c r="J88" s="20"/>
      <c r="K88" s="20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8:8" ht="33.75" hidden="1" customHeight="1">
      <c r="A89" s="27" t="s">
        <v>36</v>
      </c>
      <c r="B89" s="28"/>
      <c r="C89" s="29"/>
      <c r="D89" s="30">
        <v>18.0</v>
      </c>
      <c r="E89" s="31"/>
      <c r="F89" s="32"/>
      <c r="G89" s="32"/>
      <c r="H89" s="32"/>
      <c r="I89" s="31"/>
      <c r="J89" s="32"/>
      <c r="K89" s="32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8:8" ht="33.0" hidden="1" customHeight="1">
      <c r="A90" s="9">
        <v>7.0</v>
      </c>
      <c r="B90" s="11" t="s">
        <v>181</v>
      </c>
      <c r="C90" s="9">
        <v>44.0</v>
      </c>
      <c r="D90" s="12"/>
      <c r="E90" s="13"/>
      <c r="F90" s="14"/>
      <c r="G90" s="14"/>
      <c r="H90" s="14"/>
      <c r="I90" s="14"/>
      <c r="J90" s="14"/>
      <c r="K90" s="14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8:8" ht="36.0" hidden="1" customHeight="1">
      <c r="A91" s="23" t="s">
        <v>99</v>
      </c>
      <c r="B91" s="24" t="s">
        <v>100</v>
      </c>
      <c r="C91" s="17"/>
      <c r="D91" s="25">
        <v>3.0</v>
      </c>
      <c r="E91" s="26" t="s">
        <v>101</v>
      </c>
      <c r="F91" s="19"/>
      <c r="G91" s="19"/>
      <c r="H91" s="19"/>
      <c r="I91" s="19"/>
      <c r="J91" s="19"/>
      <c r="K91" s="19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8:8" ht="36.0" hidden="1" customHeight="1">
      <c r="A92" s="23" t="s">
        <v>182</v>
      </c>
      <c r="B92" s="24" t="s">
        <v>183</v>
      </c>
      <c r="C92" s="26" t="s">
        <v>20</v>
      </c>
      <c r="D92" s="25">
        <v>3.0</v>
      </c>
      <c r="E92" s="26" t="s">
        <v>214</v>
      </c>
      <c r="F92" s="19"/>
      <c r="G92" s="19"/>
      <c r="H92" s="19" t="s">
        <v>24</v>
      </c>
      <c r="I92" s="19"/>
      <c r="J92" s="19"/>
      <c r="K92" s="19" t="s">
        <v>24</v>
      </c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8:8" ht="36.0" hidden="1" customHeight="1">
      <c r="A93" s="23"/>
      <c r="B93" s="24" t="s">
        <v>184</v>
      </c>
      <c r="C93" s="17"/>
      <c r="D93" s="25">
        <v>3.0</v>
      </c>
      <c r="E93" s="26" t="s">
        <v>15</v>
      </c>
      <c r="F93" s="19"/>
      <c r="G93" s="19"/>
      <c r="H93" s="19"/>
      <c r="I93" s="19"/>
      <c r="J93" s="19"/>
      <c r="K93" s="19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8:8" ht="36.0" hidden="1" customHeight="1">
      <c r="A94" s="15"/>
      <c r="B94" s="16" t="s">
        <v>185</v>
      </c>
      <c r="C94" s="17"/>
      <c r="D94" s="18">
        <v>3.0</v>
      </c>
      <c r="E94" s="22" t="s">
        <v>106</v>
      </c>
      <c r="F94" s="20"/>
      <c r="G94" s="20"/>
      <c r="H94" s="20"/>
      <c r="I94" s="20"/>
      <c r="J94" s="20"/>
      <c r="K94" s="20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8:8" ht="36.0" hidden="1" customHeight="1">
      <c r="A95" s="15"/>
      <c r="B95" s="16" t="s">
        <v>186</v>
      </c>
      <c r="C95" s="17"/>
      <c r="D95" s="18">
        <v>3.0</v>
      </c>
      <c r="E95" s="22" t="s">
        <v>106</v>
      </c>
      <c r="F95" s="20"/>
      <c r="G95" s="20"/>
      <c r="H95" s="20"/>
      <c r="I95" s="20"/>
      <c r="J95" s="20"/>
      <c r="K95" s="20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8:8" ht="33.75" hidden="1" customHeight="1">
      <c r="A96" s="27" t="s">
        <v>36</v>
      </c>
      <c r="B96" s="28"/>
      <c r="C96" s="29"/>
      <c r="D96" s="30">
        <v>15.0</v>
      </c>
      <c r="E96" s="31"/>
      <c r="F96" s="32"/>
      <c r="G96" s="32"/>
      <c r="H96" s="32"/>
      <c r="I96" s="31"/>
      <c r="J96" s="32"/>
      <c r="K96" s="32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8:8" ht="15.75" customHeight="1">
      <c r="A97" s="35"/>
      <c r="B97" s="36"/>
      <c r="C97" s="37"/>
      <c r="D97" s="37"/>
      <c r="E97" s="38"/>
      <c r="F97" s="38"/>
      <c r="G97" s="38"/>
      <c r="H97" s="38"/>
      <c r="I97" s="38"/>
      <c r="J97" s="38"/>
      <c r="K97" s="38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8:8" ht="15.75" customHeight="1">
      <c r="A98" s="35"/>
      <c r="B98" s="36"/>
      <c r="C98" s="37"/>
      <c r="D98" s="37"/>
      <c r="E98" s="38"/>
      <c r="F98" s="38"/>
      <c r="G98" s="38"/>
      <c r="H98" s="38"/>
      <c r="I98" s="38"/>
      <c r="J98" s="38"/>
      <c r="K98" s="38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8:8" ht="15.75" customHeight="1">
      <c r="A99" s="35"/>
      <c r="B99" s="36"/>
      <c r="C99" s="37"/>
      <c r="D99" s="37"/>
      <c r="E99" s="38"/>
      <c r="F99" s="38"/>
      <c r="G99" s="38"/>
      <c r="H99" s="38"/>
      <c r="I99" s="38"/>
      <c r="J99" s="38"/>
      <c r="K99" s="38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8:8" ht="15.75" customHeight="1">
      <c r="A100" s="35"/>
      <c r="B100" s="36"/>
      <c r="C100" s="37"/>
      <c r="D100" s="37"/>
      <c r="E100" s="38"/>
      <c r="F100" s="38"/>
      <c r="G100" s="38"/>
      <c r="H100" s="38"/>
      <c r="I100" s="38"/>
      <c r="J100" s="38"/>
      <c r="K100" s="38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8:8" ht="15.75" customHeight="1">
      <c r="A101" s="35"/>
      <c r="B101" s="36"/>
      <c r="C101" s="37"/>
      <c r="D101" s="37"/>
      <c r="E101" s="38"/>
      <c r="F101" s="38"/>
      <c r="G101" s="38"/>
      <c r="H101" s="38"/>
      <c r="I101" s="38"/>
      <c r="J101" s="38"/>
      <c r="K101" s="38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8:8" ht="15.75" customHeight="1">
      <c r="A102" s="35"/>
      <c r="B102" s="36"/>
      <c r="C102" s="37"/>
      <c r="D102" s="37"/>
      <c r="E102" s="38"/>
      <c r="F102" s="38"/>
      <c r="G102" s="38"/>
      <c r="H102" s="38"/>
      <c r="I102" s="38"/>
      <c r="J102" s="38"/>
      <c r="K102" s="38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8:8" ht="15.75" customHeight="1">
      <c r="A103" s="35"/>
      <c r="B103" s="36"/>
      <c r="C103" s="37"/>
      <c r="D103" s="37"/>
      <c r="E103" s="38"/>
      <c r="F103" s="38"/>
      <c r="G103" s="38"/>
      <c r="H103" s="38"/>
      <c r="I103" s="38"/>
      <c r="J103" s="38"/>
      <c r="K103" s="38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8:8" ht="15.75" customHeight="1">
      <c r="A104" s="35"/>
      <c r="B104" s="36"/>
      <c r="C104" s="37"/>
      <c r="D104" s="37"/>
      <c r="E104" s="38"/>
      <c r="F104" s="38"/>
      <c r="G104" s="38"/>
      <c r="H104" s="38"/>
      <c r="I104" s="38"/>
      <c r="J104" s="38"/>
      <c r="K104" s="38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8:8" ht="15.75" customHeight="1">
      <c r="A105" s="35"/>
      <c r="B105" s="36"/>
      <c r="C105" s="37"/>
      <c r="D105" s="37"/>
      <c r="E105" s="38"/>
      <c r="F105" s="38"/>
      <c r="G105" s="38"/>
      <c r="H105" s="38"/>
      <c r="I105" s="38"/>
      <c r="J105" s="38"/>
      <c r="K105" s="38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8:8" ht="15.75" customHeight="1">
      <c r="A106" s="35"/>
      <c r="B106" s="36"/>
      <c r="C106" s="37"/>
      <c r="D106" s="37"/>
      <c r="E106" s="38"/>
      <c r="F106" s="38"/>
      <c r="G106" s="38"/>
      <c r="H106" s="38"/>
      <c r="I106" s="38"/>
      <c r="J106" s="38"/>
      <c r="K106" s="38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8:8" ht="15.75" customHeight="1">
      <c r="A107" s="35"/>
      <c r="B107" s="36"/>
      <c r="C107" s="37"/>
      <c r="D107" s="37"/>
      <c r="E107" s="38"/>
      <c r="F107" s="38"/>
      <c r="G107" s="38"/>
      <c r="H107" s="38"/>
      <c r="I107" s="38"/>
      <c r="J107" s="38"/>
      <c r="K107" s="38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8:8" ht="15.75" customHeight="1">
      <c r="A108" s="35"/>
      <c r="B108" s="36"/>
      <c r="C108" s="37"/>
      <c r="D108" s="37"/>
      <c r="E108" s="38"/>
      <c r="F108" s="38"/>
      <c r="G108" s="38"/>
      <c r="H108" s="38"/>
      <c r="I108" s="38"/>
      <c r="J108" s="38"/>
      <c r="K108" s="38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8:8" ht="15.75" customHeight="1">
      <c r="A109" s="35"/>
      <c r="B109" s="36"/>
      <c r="C109" s="37"/>
      <c r="D109" s="37"/>
      <c r="E109" s="38"/>
      <c r="F109" s="38"/>
      <c r="G109" s="38"/>
      <c r="H109" s="38"/>
      <c r="I109" s="38"/>
      <c r="J109" s="38"/>
      <c r="K109" s="38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8:8" ht="15.75" customHeight="1">
      <c r="A110" s="35"/>
      <c r="B110" s="36"/>
      <c r="C110" s="37"/>
      <c r="D110" s="37"/>
      <c r="E110" s="38"/>
      <c r="F110" s="38"/>
      <c r="G110" s="38"/>
      <c r="H110" s="38"/>
      <c r="I110" s="38"/>
      <c r="J110" s="38"/>
      <c r="K110" s="38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8:8" ht="15.75" customHeight="1">
      <c r="A111" s="35"/>
      <c r="B111" s="36"/>
      <c r="C111" s="37"/>
      <c r="D111" s="37"/>
      <c r="E111" s="38"/>
      <c r="F111" s="38"/>
      <c r="G111" s="38"/>
      <c r="H111" s="38"/>
      <c r="I111" s="38"/>
      <c r="J111" s="38"/>
      <c r="K111" s="38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8:8" ht="15.75" customHeight="1">
      <c r="A112" s="35"/>
      <c r="B112" s="36"/>
      <c r="C112" s="37"/>
      <c r="D112" s="37"/>
      <c r="E112" s="38"/>
      <c r="F112" s="38"/>
      <c r="G112" s="38"/>
      <c r="H112" s="38"/>
      <c r="I112" s="38"/>
      <c r="J112" s="38"/>
      <c r="K112" s="38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8:8" ht="15.75" customHeight="1">
      <c r="A113" s="35"/>
      <c r="B113" s="36"/>
      <c r="C113" s="37"/>
      <c r="D113" s="37"/>
      <c r="E113" s="38"/>
      <c r="F113" s="38"/>
      <c r="G113" s="38"/>
      <c r="H113" s="38"/>
      <c r="I113" s="38"/>
      <c r="J113" s="38"/>
      <c r="K113" s="38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8:8" ht="15.75" customHeight="1">
      <c r="A114" s="35"/>
      <c r="B114" s="36"/>
      <c r="C114" s="37"/>
      <c r="D114" s="37"/>
      <c r="E114" s="38"/>
      <c r="F114" s="38"/>
      <c r="G114" s="38"/>
      <c r="H114" s="38"/>
      <c r="I114" s="38"/>
      <c r="J114" s="38"/>
      <c r="K114" s="38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8:8" ht="15.75" customHeight="1">
      <c r="A115" s="35"/>
      <c r="B115" s="36"/>
      <c r="C115" s="37"/>
      <c r="D115" s="37"/>
      <c r="E115" s="38"/>
      <c r="F115" s="38"/>
      <c r="G115" s="38"/>
      <c r="H115" s="38"/>
      <c r="I115" s="38"/>
      <c r="J115" s="38"/>
      <c r="K115" s="38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8:8" ht="15.75" customHeight="1">
      <c r="A116" s="35"/>
      <c r="B116" s="36"/>
      <c r="C116" s="37"/>
      <c r="D116" s="37"/>
      <c r="E116" s="38"/>
      <c r="F116" s="38"/>
      <c r="G116" s="38"/>
      <c r="H116" s="38"/>
      <c r="I116" s="38"/>
      <c r="J116" s="38"/>
      <c r="K116" s="38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8:8" ht="15.75" customHeight="1">
      <c r="A117" s="35"/>
      <c r="B117" s="36"/>
      <c r="C117" s="37"/>
      <c r="D117" s="37"/>
      <c r="E117" s="38"/>
      <c r="F117" s="38"/>
      <c r="G117" s="38"/>
      <c r="H117" s="38"/>
      <c r="I117" s="38"/>
      <c r="J117" s="38"/>
      <c r="K117" s="38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8:8" ht="15.75" customHeight="1">
      <c r="A118" s="35"/>
      <c r="B118" s="36"/>
      <c r="C118" s="37"/>
      <c r="D118" s="37"/>
      <c r="E118" s="38"/>
      <c r="F118" s="38"/>
      <c r="G118" s="38"/>
      <c r="H118" s="38"/>
      <c r="I118" s="38"/>
      <c r="J118" s="38"/>
      <c r="K118" s="38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8:8" ht="15.75" customHeight="1">
      <c r="A119" s="35"/>
      <c r="B119" s="36"/>
      <c r="C119" s="37"/>
      <c r="D119" s="37"/>
      <c r="E119" s="38"/>
      <c r="F119" s="38"/>
      <c r="G119" s="38"/>
      <c r="H119" s="38"/>
      <c r="I119" s="38"/>
      <c r="J119" s="38"/>
      <c r="K119" s="38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8:8" ht="15.75" customHeight="1">
      <c r="A120" s="35"/>
      <c r="B120" s="36"/>
      <c r="C120" s="37"/>
      <c r="D120" s="37"/>
      <c r="E120" s="38"/>
      <c r="F120" s="38"/>
      <c r="G120" s="38"/>
      <c r="H120" s="38"/>
      <c r="I120" s="38"/>
      <c r="J120" s="38"/>
      <c r="K120" s="38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8:8" ht="15.75" customHeight="1">
      <c r="A121" s="35"/>
      <c r="B121" s="36"/>
      <c r="C121" s="37"/>
      <c r="D121" s="37"/>
      <c r="E121" s="38"/>
      <c r="F121" s="38"/>
      <c r="G121" s="38"/>
      <c r="H121" s="38"/>
      <c r="I121" s="38"/>
      <c r="J121" s="38"/>
      <c r="K121" s="38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8:8" ht="15.75" customHeight="1">
      <c r="A122" s="35"/>
      <c r="B122" s="36"/>
      <c r="C122" s="37"/>
      <c r="D122" s="37"/>
      <c r="E122" s="38"/>
      <c r="F122" s="38"/>
      <c r="G122" s="38"/>
      <c r="H122" s="38"/>
      <c r="I122" s="38"/>
      <c r="J122" s="38"/>
      <c r="K122" s="38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8:8" ht="15.75" customHeight="1">
      <c r="A123" s="35"/>
      <c r="B123" s="36"/>
      <c r="C123" s="37"/>
      <c r="D123" s="37"/>
      <c r="E123" s="38"/>
      <c r="F123" s="38"/>
      <c r="G123" s="38"/>
      <c r="H123" s="38"/>
      <c r="I123" s="38"/>
      <c r="J123" s="38"/>
      <c r="K123" s="38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8:8" ht="15.75" customHeight="1">
      <c r="A124" s="35"/>
      <c r="B124" s="36"/>
      <c r="C124" s="37"/>
      <c r="D124" s="37"/>
      <c r="E124" s="38"/>
      <c r="F124" s="38"/>
      <c r="G124" s="38"/>
      <c r="H124" s="38"/>
      <c r="I124" s="38"/>
      <c r="J124" s="38"/>
      <c r="K124" s="38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8:8" ht="15.75" customHeight="1">
      <c r="A125" s="35"/>
      <c r="B125" s="36"/>
      <c r="C125" s="37"/>
      <c r="D125" s="37"/>
      <c r="E125" s="38"/>
      <c r="F125" s="38"/>
      <c r="G125" s="38"/>
      <c r="H125" s="38"/>
      <c r="I125" s="38"/>
      <c r="J125" s="38"/>
      <c r="K125" s="38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8:8" ht="15.75" customHeight="1">
      <c r="A126" s="35"/>
      <c r="B126" s="36"/>
      <c r="C126" s="37"/>
      <c r="D126" s="37"/>
      <c r="E126" s="38"/>
      <c r="F126" s="38"/>
      <c r="G126" s="38"/>
      <c r="H126" s="38"/>
      <c r="I126" s="38"/>
      <c r="J126" s="38"/>
      <c r="K126" s="38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8:8" ht="15.75" customHeight="1">
      <c r="A127" s="35"/>
      <c r="B127" s="36"/>
      <c r="C127" s="37"/>
      <c r="D127" s="37"/>
      <c r="E127" s="38"/>
      <c r="F127" s="38"/>
      <c r="G127" s="38"/>
      <c r="H127" s="38"/>
      <c r="I127" s="38"/>
      <c r="J127" s="38"/>
      <c r="K127" s="38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8:8" ht="15.75" customHeight="1">
      <c r="A128" s="35"/>
      <c r="B128" s="36"/>
      <c r="C128" s="37"/>
      <c r="D128" s="37"/>
      <c r="E128" s="38"/>
      <c r="F128" s="38"/>
      <c r="G128" s="38"/>
      <c r="H128" s="38"/>
      <c r="I128" s="38"/>
      <c r="J128" s="38"/>
      <c r="K128" s="38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8:8" ht="15.75" customHeight="1">
      <c r="A129" s="35"/>
      <c r="B129" s="36"/>
      <c r="C129" s="37"/>
      <c r="D129" s="37"/>
      <c r="E129" s="38"/>
      <c r="F129" s="38"/>
      <c r="G129" s="38"/>
      <c r="H129" s="38"/>
      <c r="I129" s="38"/>
      <c r="J129" s="38"/>
      <c r="K129" s="38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8:8" ht="15.75" customHeight="1">
      <c r="A130" s="35"/>
      <c r="B130" s="36"/>
      <c r="C130" s="37"/>
      <c r="D130" s="37"/>
      <c r="E130" s="38"/>
      <c r="F130" s="38"/>
      <c r="G130" s="38"/>
      <c r="H130" s="38"/>
      <c r="I130" s="38"/>
      <c r="J130" s="38"/>
      <c r="K130" s="38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8:8" ht="15.75" customHeight="1">
      <c r="A131" s="35"/>
      <c r="B131" s="36"/>
      <c r="C131" s="37"/>
      <c r="D131" s="37"/>
      <c r="E131" s="38"/>
      <c r="F131" s="38"/>
      <c r="G131" s="38"/>
      <c r="H131" s="38"/>
      <c r="I131" s="38"/>
      <c r="J131" s="38"/>
      <c r="K131" s="38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8:8" ht="15.75" customHeight="1">
      <c r="A132" s="35"/>
      <c r="B132" s="36"/>
      <c r="C132" s="37"/>
      <c r="D132" s="37"/>
      <c r="E132" s="38"/>
      <c r="F132" s="38"/>
      <c r="G132" s="38"/>
      <c r="H132" s="38"/>
      <c r="I132" s="38"/>
      <c r="J132" s="38"/>
      <c r="K132" s="38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8:8" ht="15.75" customHeight="1">
      <c r="A133" s="35"/>
      <c r="B133" s="36"/>
      <c r="C133" s="37"/>
      <c r="D133" s="37"/>
      <c r="E133" s="38"/>
      <c r="F133" s="38"/>
      <c r="G133" s="38"/>
      <c r="H133" s="38"/>
      <c r="I133" s="38"/>
      <c r="J133" s="38"/>
      <c r="K133" s="38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8:8" ht="15.75" customHeight="1">
      <c r="A134" s="35"/>
      <c r="B134" s="36"/>
      <c r="C134" s="37"/>
      <c r="D134" s="37"/>
      <c r="E134" s="38"/>
      <c r="F134" s="38"/>
      <c r="G134" s="38"/>
      <c r="H134" s="38"/>
      <c r="I134" s="38"/>
      <c r="J134" s="38"/>
      <c r="K134" s="38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8:8" ht="15.75" customHeight="1">
      <c r="A135" s="35"/>
      <c r="B135" s="36"/>
      <c r="C135" s="37"/>
      <c r="D135" s="37"/>
      <c r="E135" s="38"/>
      <c r="F135" s="38"/>
      <c r="G135" s="38"/>
      <c r="H135" s="38"/>
      <c r="I135" s="38"/>
      <c r="J135" s="38"/>
      <c r="K135" s="38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8:8" ht="15.75" customHeight="1">
      <c r="A136" s="35"/>
      <c r="B136" s="36"/>
      <c r="C136" s="37"/>
      <c r="D136" s="37"/>
      <c r="E136" s="38"/>
      <c r="F136" s="38"/>
      <c r="G136" s="38"/>
      <c r="H136" s="38"/>
      <c r="I136" s="38"/>
      <c r="J136" s="38"/>
      <c r="K136" s="38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8:8" ht="15.75" customHeight="1">
      <c r="A137" s="35"/>
      <c r="B137" s="36"/>
      <c r="C137" s="37"/>
      <c r="D137" s="37"/>
      <c r="E137" s="38"/>
      <c r="F137" s="38"/>
      <c r="G137" s="38"/>
      <c r="H137" s="38"/>
      <c r="I137" s="38"/>
      <c r="J137" s="38"/>
      <c r="K137" s="38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8:8" ht="15.75" customHeight="1">
      <c r="A138" s="35"/>
      <c r="B138" s="36"/>
      <c r="C138" s="37"/>
      <c r="D138" s="37"/>
      <c r="E138" s="38"/>
      <c r="F138" s="38"/>
      <c r="G138" s="38"/>
      <c r="H138" s="38"/>
      <c r="I138" s="38"/>
      <c r="J138" s="38"/>
      <c r="K138" s="38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8:8" ht="15.75" customHeight="1">
      <c r="A139" s="35"/>
      <c r="B139" s="36"/>
      <c r="C139" s="37"/>
      <c r="D139" s="37"/>
      <c r="E139" s="38"/>
      <c r="F139" s="38"/>
      <c r="G139" s="38"/>
      <c r="H139" s="38"/>
      <c r="I139" s="38"/>
      <c r="J139" s="38"/>
      <c r="K139" s="38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8:8" ht="15.75" customHeight="1">
      <c r="A140" s="35"/>
      <c r="B140" s="36"/>
      <c r="C140" s="37"/>
      <c r="D140" s="37"/>
      <c r="E140" s="38"/>
      <c r="F140" s="38"/>
      <c r="G140" s="38"/>
      <c r="H140" s="38"/>
      <c r="I140" s="38"/>
      <c r="J140" s="38"/>
      <c r="K140" s="38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8:8" ht="15.75" customHeight="1">
      <c r="A141" s="35"/>
      <c r="B141" s="36"/>
      <c r="C141" s="37"/>
      <c r="D141" s="37"/>
      <c r="E141" s="38"/>
      <c r="F141" s="38"/>
      <c r="G141" s="38"/>
      <c r="H141" s="38"/>
      <c r="I141" s="38"/>
      <c r="J141" s="38"/>
      <c r="K141" s="38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8:8" ht="15.75" customHeight="1">
      <c r="A142" s="35"/>
      <c r="B142" s="36"/>
      <c r="C142" s="37"/>
      <c r="D142" s="37"/>
      <c r="E142" s="38"/>
      <c r="F142" s="38"/>
      <c r="G142" s="38"/>
      <c r="H142" s="38"/>
      <c r="I142" s="38"/>
      <c r="J142" s="38"/>
      <c r="K142" s="38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8:8" ht="15.75" customHeight="1">
      <c r="A143" s="35"/>
      <c r="B143" s="36"/>
      <c r="C143" s="37"/>
      <c r="D143" s="37"/>
      <c r="E143" s="38"/>
      <c r="F143" s="38"/>
      <c r="G143" s="38"/>
      <c r="H143" s="38"/>
      <c r="I143" s="38"/>
      <c r="J143" s="38"/>
      <c r="K143" s="38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8:8" ht="15.75" customHeight="1">
      <c r="A144" s="35"/>
      <c r="B144" s="36"/>
      <c r="C144" s="37"/>
      <c r="D144" s="37"/>
      <c r="E144" s="38"/>
      <c r="F144" s="38"/>
      <c r="G144" s="38"/>
      <c r="H144" s="38"/>
      <c r="I144" s="38"/>
      <c r="J144" s="38"/>
      <c r="K144" s="38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8:8" ht="15.75" customHeight="1">
      <c r="A145" s="35"/>
      <c r="B145" s="36"/>
      <c r="C145" s="37"/>
      <c r="D145" s="37"/>
      <c r="E145" s="38"/>
      <c r="F145" s="38"/>
      <c r="G145" s="38"/>
      <c r="H145" s="38"/>
      <c r="I145" s="38"/>
      <c r="J145" s="38"/>
      <c r="K145" s="38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8:8" ht="15.75" customHeight="1">
      <c r="A146" s="35"/>
      <c r="B146" s="36"/>
      <c r="C146" s="37"/>
      <c r="D146" s="37"/>
      <c r="E146" s="38"/>
      <c r="F146" s="38"/>
      <c r="G146" s="38"/>
      <c r="H146" s="38"/>
      <c r="I146" s="38"/>
      <c r="J146" s="38"/>
      <c r="K146" s="38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8:8" ht="15.75" customHeight="1">
      <c r="A147" s="35"/>
      <c r="B147" s="36"/>
      <c r="C147" s="37"/>
      <c r="D147" s="37"/>
      <c r="E147" s="38"/>
      <c r="F147" s="38"/>
      <c r="G147" s="38"/>
      <c r="H147" s="38"/>
      <c r="I147" s="38"/>
      <c r="J147" s="38"/>
      <c r="K147" s="38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8:8" ht="15.75" customHeight="1">
      <c r="A148" s="35"/>
      <c r="B148" s="36"/>
      <c r="C148" s="37"/>
      <c r="D148" s="37"/>
      <c r="E148" s="38"/>
      <c r="F148" s="38"/>
      <c r="G148" s="38"/>
      <c r="H148" s="38"/>
      <c r="I148" s="38"/>
      <c r="J148" s="38"/>
      <c r="K148" s="38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8:8" ht="15.75" customHeight="1">
      <c r="A149" s="35"/>
      <c r="B149" s="36"/>
      <c r="C149" s="37"/>
      <c r="D149" s="37"/>
      <c r="E149" s="38"/>
      <c r="F149" s="38"/>
      <c r="G149" s="38"/>
      <c r="H149" s="38"/>
      <c r="I149" s="38"/>
      <c r="J149" s="38"/>
      <c r="K149" s="38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8:8" ht="15.75" customHeight="1">
      <c r="A150" s="35"/>
      <c r="B150" s="36"/>
      <c r="C150" s="37"/>
      <c r="D150" s="37"/>
      <c r="E150" s="38"/>
      <c r="F150" s="38"/>
      <c r="G150" s="38"/>
      <c r="H150" s="38"/>
      <c r="I150" s="38"/>
      <c r="J150" s="38"/>
      <c r="K150" s="38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8:8" ht="15.75" customHeight="1">
      <c r="A151" s="35"/>
      <c r="B151" s="36"/>
      <c r="C151" s="37"/>
      <c r="D151" s="37"/>
      <c r="E151" s="38"/>
      <c r="F151" s="38"/>
      <c r="G151" s="38"/>
      <c r="H151" s="38"/>
      <c r="I151" s="38"/>
      <c r="J151" s="38"/>
      <c r="K151" s="38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8:8" ht="15.75" customHeight="1">
      <c r="A152" s="35"/>
      <c r="B152" s="36"/>
      <c r="C152" s="37"/>
      <c r="D152" s="37"/>
      <c r="E152" s="38"/>
      <c r="F152" s="38"/>
      <c r="G152" s="38"/>
      <c r="H152" s="38"/>
      <c r="I152" s="38"/>
      <c r="J152" s="38"/>
      <c r="K152" s="38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8:8" ht="15.75" customHeight="1">
      <c r="A153" s="35"/>
      <c r="B153" s="36"/>
      <c r="C153" s="37"/>
      <c r="D153" s="37"/>
      <c r="E153" s="38"/>
      <c r="F153" s="38"/>
      <c r="G153" s="38"/>
      <c r="H153" s="38"/>
      <c r="I153" s="38"/>
      <c r="J153" s="38"/>
      <c r="K153" s="38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8:8" ht="15.75" customHeight="1">
      <c r="A154" s="35"/>
      <c r="B154" s="36"/>
      <c r="C154" s="37"/>
      <c r="D154" s="37"/>
      <c r="E154" s="38"/>
      <c r="F154" s="38"/>
      <c r="G154" s="38"/>
      <c r="H154" s="38"/>
      <c r="I154" s="38"/>
      <c r="J154" s="38"/>
      <c r="K154" s="38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8:8" ht="15.75" customHeight="1">
      <c r="A155" s="35"/>
      <c r="B155" s="36"/>
      <c r="C155" s="37"/>
      <c r="D155" s="37"/>
      <c r="E155" s="38"/>
      <c r="F155" s="38"/>
      <c r="G155" s="38"/>
      <c r="H155" s="38"/>
      <c r="I155" s="38"/>
      <c r="J155" s="38"/>
      <c r="K155" s="38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8:8" ht="15.75" customHeight="1">
      <c r="A156" s="35"/>
      <c r="B156" s="36"/>
      <c r="C156" s="37"/>
      <c r="D156" s="37"/>
      <c r="E156" s="38"/>
      <c r="F156" s="38"/>
      <c r="G156" s="38"/>
      <c r="H156" s="38"/>
      <c r="I156" s="38"/>
      <c r="J156" s="38"/>
      <c r="K156" s="38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8:8" ht="15.75" customHeight="1">
      <c r="A157" s="35"/>
      <c r="B157" s="36"/>
      <c r="C157" s="37"/>
      <c r="D157" s="37"/>
      <c r="E157" s="38"/>
      <c r="F157" s="38"/>
      <c r="G157" s="38"/>
      <c r="H157" s="38"/>
      <c r="I157" s="38"/>
      <c r="J157" s="38"/>
      <c r="K157" s="38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8:8" ht="15.75" customHeight="1">
      <c r="A158" s="35"/>
      <c r="B158" s="36"/>
      <c r="C158" s="37"/>
      <c r="D158" s="37"/>
      <c r="E158" s="38"/>
      <c r="F158" s="38"/>
      <c r="G158" s="38"/>
      <c r="H158" s="38"/>
      <c r="I158" s="38"/>
      <c r="J158" s="38"/>
      <c r="K158" s="38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8:8" ht="15.75" customHeight="1">
      <c r="A159" s="35"/>
      <c r="B159" s="36"/>
      <c r="C159" s="37"/>
      <c r="D159" s="37"/>
      <c r="E159" s="38"/>
      <c r="F159" s="38"/>
      <c r="G159" s="38"/>
      <c r="H159" s="38"/>
      <c r="I159" s="38"/>
      <c r="J159" s="38"/>
      <c r="K159" s="38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8:8" ht="15.75" customHeight="1">
      <c r="A160" s="35"/>
      <c r="B160" s="36"/>
      <c r="C160" s="37"/>
      <c r="D160" s="37"/>
      <c r="E160" s="38"/>
      <c r="F160" s="38"/>
      <c r="G160" s="38"/>
      <c r="H160" s="38"/>
      <c r="I160" s="38"/>
      <c r="J160" s="38"/>
      <c r="K160" s="38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8:8" ht="15.75" customHeight="1">
      <c r="A161" s="35"/>
      <c r="B161" s="36"/>
      <c r="C161" s="37"/>
      <c r="D161" s="37"/>
      <c r="E161" s="38"/>
      <c r="F161" s="38"/>
      <c r="G161" s="38"/>
      <c r="H161" s="38"/>
      <c r="I161" s="38"/>
      <c r="J161" s="38"/>
      <c r="K161" s="38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8:8" ht="15.75" customHeight="1">
      <c r="A162" s="35"/>
      <c r="B162" s="36"/>
      <c r="C162" s="37"/>
      <c r="D162" s="37"/>
      <c r="E162" s="38"/>
      <c r="F162" s="38"/>
      <c r="G162" s="38"/>
      <c r="H162" s="38"/>
      <c r="I162" s="38"/>
      <c r="J162" s="38"/>
      <c r="K162" s="38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8:8" ht="15.75" customHeight="1">
      <c r="A163" s="35"/>
      <c r="B163" s="36"/>
      <c r="C163" s="37"/>
      <c r="D163" s="37"/>
      <c r="E163" s="38"/>
      <c r="F163" s="38"/>
      <c r="G163" s="38"/>
      <c r="H163" s="38"/>
      <c r="I163" s="38"/>
      <c r="J163" s="38"/>
      <c r="K163" s="38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8:8" ht="15.75" customHeight="1">
      <c r="A164" s="35"/>
      <c r="B164" s="36"/>
      <c r="C164" s="37"/>
      <c r="D164" s="37"/>
      <c r="E164" s="38"/>
      <c r="F164" s="38"/>
      <c r="G164" s="38"/>
      <c r="H164" s="38"/>
      <c r="I164" s="38"/>
      <c r="J164" s="38"/>
      <c r="K164" s="38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8:8" ht="15.75" customHeight="1">
      <c r="A165" s="35"/>
      <c r="B165" s="36"/>
      <c r="C165" s="37"/>
      <c r="D165" s="37"/>
      <c r="E165" s="38"/>
      <c r="F165" s="38"/>
      <c r="G165" s="38"/>
      <c r="H165" s="38"/>
      <c r="I165" s="38"/>
      <c r="J165" s="38"/>
      <c r="K165" s="38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8:8" ht="15.75" customHeight="1">
      <c r="A166" s="35"/>
      <c r="B166" s="36"/>
      <c r="C166" s="37"/>
      <c r="D166" s="37"/>
      <c r="E166" s="38"/>
      <c r="F166" s="38"/>
      <c r="G166" s="38"/>
      <c r="H166" s="38"/>
      <c r="I166" s="38"/>
      <c r="J166" s="38"/>
      <c r="K166" s="38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8:8" ht="15.75" customHeight="1">
      <c r="A167" s="35"/>
      <c r="B167" s="36"/>
      <c r="C167" s="37"/>
      <c r="D167" s="37"/>
      <c r="E167" s="38"/>
      <c r="F167" s="38"/>
      <c r="G167" s="38"/>
      <c r="H167" s="38"/>
      <c r="I167" s="38"/>
      <c r="J167" s="38"/>
      <c r="K167" s="38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8:8" ht="15.75" customHeight="1">
      <c r="A168" s="35"/>
      <c r="B168" s="36"/>
      <c r="C168" s="37"/>
      <c r="D168" s="37"/>
      <c r="E168" s="38"/>
      <c r="F168" s="38"/>
      <c r="G168" s="38"/>
      <c r="H168" s="38"/>
      <c r="I168" s="38"/>
      <c r="J168" s="38"/>
      <c r="K168" s="38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8:8" ht="15.75" customHeight="1">
      <c r="A169" s="35"/>
      <c r="B169" s="36"/>
      <c r="C169" s="37"/>
      <c r="D169" s="37"/>
      <c r="E169" s="38"/>
      <c r="F169" s="38"/>
      <c r="G169" s="38"/>
      <c r="H169" s="38"/>
      <c r="I169" s="38"/>
      <c r="J169" s="38"/>
      <c r="K169" s="38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8:8" ht="15.75" customHeight="1">
      <c r="A170" s="35"/>
      <c r="B170" s="36"/>
      <c r="C170" s="37"/>
      <c r="D170" s="37"/>
      <c r="E170" s="38"/>
      <c r="F170" s="38"/>
      <c r="G170" s="38"/>
      <c r="H170" s="38"/>
      <c r="I170" s="38"/>
      <c r="J170" s="38"/>
      <c r="K170" s="38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8:8" ht="15.75" customHeight="1">
      <c r="A171" s="35"/>
      <c r="B171" s="36"/>
      <c r="C171" s="37"/>
      <c r="D171" s="37"/>
      <c r="E171" s="38"/>
      <c r="F171" s="38"/>
      <c r="G171" s="38"/>
      <c r="H171" s="38"/>
      <c r="I171" s="38"/>
      <c r="J171" s="38"/>
      <c r="K171" s="38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8:8" ht="15.75" customHeight="1">
      <c r="A172" s="35"/>
      <c r="B172" s="36"/>
      <c r="C172" s="37"/>
      <c r="D172" s="37"/>
      <c r="E172" s="38"/>
      <c r="F172" s="38"/>
      <c r="G172" s="38"/>
      <c r="H172" s="38"/>
      <c r="I172" s="38"/>
      <c r="J172" s="38"/>
      <c r="K172" s="38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8:8" ht="15.75" customHeight="1">
      <c r="A173" s="35"/>
      <c r="B173" s="36"/>
      <c r="C173" s="37"/>
      <c r="D173" s="37"/>
      <c r="E173" s="38"/>
      <c r="F173" s="38"/>
      <c r="G173" s="38"/>
      <c r="H173" s="38"/>
      <c r="I173" s="38"/>
      <c r="J173" s="38"/>
      <c r="K173" s="38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8:8" ht="15.75" customHeight="1">
      <c r="A174" s="35"/>
      <c r="B174" s="36"/>
      <c r="C174" s="37"/>
      <c r="D174" s="37"/>
      <c r="E174" s="38"/>
      <c r="F174" s="38"/>
      <c r="G174" s="38"/>
      <c r="H174" s="38"/>
      <c r="I174" s="38"/>
      <c r="J174" s="38"/>
      <c r="K174" s="38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8:8" ht="15.75" customHeight="1">
      <c r="A175" s="35"/>
      <c r="B175" s="36"/>
      <c r="C175" s="37"/>
      <c r="D175" s="37"/>
      <c r="E175" s="38"/>
      <c r="F175" s="38"/>
      <c r="G175" s="38"/>
      <c r="H175" s="38"/>
      <c r="I175" s="38"/>
      <c r="J175" s="38"/>
      <c r="K175" s="38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8:8" ht="15.75" customHeight="1">
      <c r="A176" s="35"/>
      <c r="B176" s="36"/>
      <c r="C176" s="37"/>
      <c r="D176" s="37"/>
      <c r="E176" s="38"/>
      <c r="F176" s="38"/>
      <c r="G176" s="38"/>
      <c r="H176" s="38"/>
      <c r="I176" s="38"/>
      <c r="J176" s="38"/>
      <c r="K176" s="38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8:8" ht="15.75" customHeight="1">
      <c r="A177" s="35"/>
      <c r="B177" s="36"/>
      <c r="C177" s="37"/>
      <c r="D177" s="37"/>
      <c r="E177" s="38"/>
      <c r="F177" s="38"/>
      <c r="G177" s="38"/>
      <c r="H177" s="38"/>
      <c r="I177" s="38"/>
      <c r="J177" s="38"/>
      <c r="K177" s="38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8:8" ht="15.75" customHeight="1">
      <c r="A178" s="35"/>
      <c r="B178" s="36"/>
      <c r="C178" s="37"/>
      <c r="D178" s="37"/>
      <c r="E178" s="38"/>
      <c r="F178" s="38"/>
      <c r="G178" s="38"/>
      <c r="H178" s="38"/>
      <c r="I178" s="38"/>
      <c r="J178" s="38"/>
      <c r="K178" s="38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8:8" ht="15.75" customHeight="1">
      <c r="A179" s="35"/>
      <c r="B179" s="36"/>
      <c r="C179" s="37"/>
      <c r="D179" s="37"/>
      <c r="E179" s="38"/>
      <c r="F179" s="38"/>
      <c r="G179" s="38"/>
      <c r="H179" s="38"/>
      <c r="I179" s="38"/>
      <c r="J179" s="38"/>
      <c r="K179" s="38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8:8" ht="15.75" customHeight="1">
      <c r="A180" s="35"/>
      <c r="B180" s="36"/>
      <c r="C180" s="37"/>
      <c r="D180" s="37"/>
      <c r="E180" s="38"/>
      <c r="F180" s="38"/>
      <c r="G180" s="38"/>
      <c r="H180" s="38"/>
      <c r="I180" s="38"/>
      <c r="J180" s="38"/>
      <c r="K180" s="38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8:8" ht="15.75" customHeight="1">
      <c r="A181" s="35"/>
      <c r="B181" s="36"/>
      <c r="C181" s="37"/>
      <c r="D181" s="37"/>
      <c r="E181" s="38"/>
      <c r="F181" s="38"/>
      <c r="G181" s="38"/>
      <c r="H181" s="38"/>
      <c r="I181" s="38"/>
      <c r="J181" s="38"/>
      <c r="K181" s="38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8:8" ht="15.75" customHeight="1">
      <c r="A182" s="35"/>
      <c r="B182" s="36"/>
      <c r="C182" s="37"/>
      <c r="D182" s="37"/>
      <c r="E182" s="38"/>
      <c r="F182" s="38"/>
      <c r="G182" s="38"/>
      <c r="H182" s="38"/>
      <c r="I182" s="38"/>
      <c r="J182" s="38"/>
      <c r="K182" s="38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8:8" ht="15.75" customHeight="1">
      <c r="A183" s="35"/>
      <c r="B183" s="36"/>
      <c r="C183" s="37"/>
      <c r="D183" s="37"/>
      <c r="E183" s="38"/>
      <c r="F183" s="38"/>
      <c r="G183" s="38"/>
      <c r="H183" s="38"/>
      <c r="I183" s="38"/>
      <c r="J183" s="38"/>
      <c r="K183" s="38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8:8" ht="15.75" customHeight="1">
      <c r="A184" s="35"/>
      <c r="B184" s="36"/>
      <c r="C184" s="37"/>
      <c r="D184" s="37"/>
      <c r="E184" s="38"/>
      <c r="F184" s="38"/>
      <c r="G184" s="38"/>
      <c r="H184" s="38"/>
      <c r="I184" s="38"/>
      <c r="J184" s="38"/>
      <c r="K184" s="38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8:8" ht="15.75" customHeight="1">
      <c r="A185" s="35"/>
      <c r="B185" s="36"/>
      <c r="C185" s="37"/>
      <c r="D185" s="37"/>
      <c r="E185" s="38"/>
      <c r="F185" s="38"/>
      <c r="G185" s="38"/>
      <c r="H185" s="38"/>
      <c r="I185" s="38"/>
      <c r="J185" s="38"/>
      <c r="K185" s="38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8:8" ht="15.75" customHeight="1">
      <c r="A186" s="35"/>
      <c r="B186" s="36"/>
      <c r="C186" s="37"/>
      <c r="D186" s="37"/>
      <c r="E186" s="38"/>
      <c r="F186" s="38"/>
      <c r="G186" s="38"/>
      <c r="H186" s="38"/>
      <c r="I186" s="38"/>
      <c r="J186" s="38"/>
      <c r="K186" s="38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8:8" ht="15.75" customHeight="1">
      <c r="A187" s="35"/>
      <c r="B187" s="36"/>
      <c r="C187" s="37"/>
      <c r="D187" s="37"/>
      <c r="E187" s="38"/>
      <c r="F187" s="38"/>
      <c r="G187" s="38"/>
      <c r="H187" s="38"/>
      <c r="I187" s="38"/>
      <c r="J187" s="38"/>
      <c r="K187" s="38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8:8" ht="15.75" customHeight="1">
      <c r="A188" s="35"/>
      <c r="B188" s="36"/>
      <c r="C188" s="37"/>
      <c r="D188" s="37"/>
      <c r="E188" s="38"/>
      <c r="F188" s="38"/>
      <c r="G188" s="38"/>
      <c r="H188" s="38"/>
      <c r="I188" s="38"/>
      <c r="J188" s="38"/>
      <c r="K188" s="38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8:8" ht="15.75" customHeight="1">
      <c r="A189" s="35"/>
      <c r="B189" s="36"/>
      <c r="C189" s="37"/>
      <c r="D189" s="37"/>
      <c r="E189" s="38"/>
      <c r="F189" s="38"/>
      <c r="G189" s="38"/>
      <c r="H189" s="38"/>
      <c r="I189" s="38"/>
      <c r="J189" s="38"/>
      <c r="K189" s="38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8:8" ht="15.75" customHeight="1">
      <c r="A190" s="35"/>
      <c r="B190" s="36"/>
      <c r="C190" s="37"/>
      <c r="D190" s="37"/>
      <c r="E190" s="38"/>
      <c r="F190" s="38"/>
      <c r="G190" s="38"/>
      <c r="H190" s="38"/>
      <c r="I190" s="38"/>
      <c r="J190" s="38"/>
      <c r="K190" s="38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8:8" ht="15.75" customHeight="1">
      <c r="A191" s="35"/>
      <c r="B191" s="36"/>
      <c r="C191" s="37"/>
      <c r="D191" s="37"/>
      <c r="E191" s="38"/>
      <c r="F191" s="38"/>
      <c r="G191" s="38"/>
      <c r="H191" s="38"/>
      <c r="I191" s="38"/>
      <c r="J191" s="38"/>
      <c r="K191" s="38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8:8" ht="15.75" customHeight="1">
      <c r="A192" s="35"/>
      <c r="B192" s="36"/>
      <c r="C192" s="37"/>
      <c r="D192" s="37"/>
      <c r="E192" s="38"/>
      <c r="F192" s="38"/>
      <c r="G192" s="38"/>
      <c r="H192" s="38"/>
      <c r="I192" s="38"/>
      <c r="J192" s="38"/>
      <c r="K192" s="38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8:8" ht="15.75" customHeight="1">
      <c r="A193" s="35"/>
      <c r="B193" s="36"/>
      <c r="C193" s="37"/>
      <c r="D193" s="37"/>
      <c r="E193" s="38"/>
      <c r="F193" s="38"/>
      <c r="G193" s="38"/>
      <c r="H193" s="38"/>
      <c r="I193" s="38"/>
      <c r="J193" s="38"/>
      <c r="K193" s="38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8:8" ht="15.75" customHeight="1">
      <c r="A194" s="35"/>
      <c r="B194" s="36"/>
      <c r="C194" s="37"/>
      <c r="D194" s="37"/>
      <c r="E194" s="38"/>
      <c r="F194" s="38"/>
      <c r="G194" s="38"/>
      <c r="H194" s="38"/>
      <c r="I194" s="38"/>
      <c r="J194" s="38"/>
      <c r="K194" s="38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8:8" ht="15.75" customHeight="1">
      <c r="A195" s="35"/>
      <c r="B195" s="36"/>
      <c r="C195" s="37"/>
      <c r="D195" s="37"/>
      <c r="E195" s="38"/>
      <c r="F195" s="38"/>
      <c r="G195" s="38"/>
      <c r="H195" s="38"/>
      <c r="I195" s="38"/>
      <c r="J195" s="38"/>
      <c r="K195" s="38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8:8" ht="15.75" customHeight="1">
      <c r="A196" s="35"/>
      <c r="B196" s="36"/>
      <c r="C196" s="37"/>
      <c r="D196" s="37"/>
      <c r="E196" s="38"/>
      <c r="F196" s="38"/>
      <c r="G196" s="38"/>
      <c r="H196" s="38"/>
      <c r="I196" s="38"/>
      <c r="J196" s="38"/>
      <c r="K196" s="38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8:8" ht="15.75" customHeight="1">
      <c r="A197" s="35"/>
      <c r="B197" s="36"/>
      <c r="C197" s="37"/>
      <c r="D197" s="37"/>
      <c r="E197" s="38"/>
      <c r="F197" s="38"/>
      <c r="G197" s="38"/>
      <c r="H197" s="38"/>
      <c r="I197" s="38"/>
      <c r="J197" s="38"/>
      <c r="K197" s="38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8:8" ht="15.75" customHeight="1">
      <c r="A198" s="35"/>
      <c r="B198" s="36"/>
      <c r="C198" s="37"/>
      <c r="D198" s="37"/>
      <c r="E198" s="38"/>
      <c r="F198" s="38"/>
      <c r="G198" s="38"/>
      <c r="H198" s="38"/>
      <c r="I198" s="38"/>
      <c r="J198" s="38"/>
      <c r="K198" s="38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8:8" ht="15.75" customHeight="1">
      <c r="A199" s="35"/>
      <c r="B199" s="36"/>
      <c r="C199" s="37"/>
      <c r="D199" s="37"/>
      <c r="E199" s="38"/>
      <c r="F199" s="38"/>
      <c r="G199" s="38"/>
      <c r="H199" s="38"/>
      <c r="I199" s="38"/>
      <c r="J199" s="38"/>
      <c r="K199" s="38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8:8" ht="15.75" customHeight="1">
      <c r="A200" s="35"/>
      <c r="B200" s="36"/>
      <c r="C200" s="37"/>
      <c r="D200" s="37"/>
      <c r="E200" s="38"/>
      <c r="F200" s="38"/>
      <c r="G200" s="38"/>
      <c r="H200" s="38"/>
      <c r="I200" s="38"/>
      <c r="J200" s="38"/>
      <c r="K200" s="38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8:8" ht="15.75" customHeight="1">
      <c r="A201" s="35"/>
      <c r="B201" s="36"/>
      <c r="C201" s="37"/>
      <c r="D201" s="37"/>
      <c r="E201" s="38"/>
      <c r="F201" s="38"/>
      <c r="G201" s="38"/>
      <c r="H201" s="38"/>
      <c r="I201" s="38"/>
      <c r="J201" s="38"/>
      <c r="K201" s="38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8:8" ht="15.75" customHeight="1">
      <c r="A202" s="35"/>
      <c r="B202" s="36"/>
      <c r="C202" s="37"/>
      <c r="D202" s="37"/>
      <c r="E202" s="38"/>
      <c r="F202" s="38"/>
      <c r="G202" s="38"/>
      <c r="H202" s="38"/>
      <c r="I202" s="38"/>
      <c r="J202" s="38"/>
      <c r="K202" s="38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8:8" ht="15.75" customHeight="1">
      <c r="A203" s="35"/>
      <c r="B203" s="36"/>
      <c r="C203" s="37"/>
      <c r="D203" s="37"/>
      <c r="E203" s="38"/>
      <c r="F203" s="38"/>
      <c r="G203" s="38"/>
      <c r="H203" s="38"/>
      <c r="I203" s="38"/>
      <c r="J203" s="38"/>
      <c r="K203" s="38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8:8" ht="15.75" customHeight="1">
      <c r="A204" s="35"/>
      <c r="B204" s="36"/>
      <c r="C204" s="37"/>
      <c r="D204" s="37"/>
      <c r="E204" s="38"/>
      <c r="F204" s="38"/>
      <c r="G204" s="38"/>
      <c r="H204" s="38"/>
      <c r="I204" s="38"/>
      <c r="J204" s="38"/>
      <c r="K204" s="38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8:8" ht="15.75" customHeight="1">
      <c r="A205" s="35"/>
      <c r="B205" s="36"/>
      <c r="C205" s="37"/>
      <c r="D205" s="37"/>
      <c r="E205" s="38"/>
      <c r="F205" s="38"/>
      <c r="G205" s="38"/>
      <c r="H205" s="38"/>
      <c r="I205" s="38"/>
      <c r="J205" s="38"/>
      <c r="K205" s="38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8:8" ht="15.75" customHeight="1">
      <c r="A206" s="35"/>
      <c r="B206" s="36"/>
      <c r="C206" s="37"/>
      <c r="D206" s="37"/>
      <c r="E206" s="38"/>
      <c r="F206" s="38"/>
      <c r="G206" s="38"/>
      <c r="H206" s="38"/>
      <c r="I206" s="38"/>
      <c r="J206" s="38"/>
      <c r="K206" s="38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8:8" ht="15.75" customHeight="1">
      <c r="A207" s="35"/>
      <c r="B207" s="36"/>
      <c r="C207" s="37"/>
      <c r="D207" s="37"/>
      <c r="E207" s="38"/>
      <c r="F207" s="38"/>
      <c r="G207" s="38"/>
      <c r="H207" s="38"/>
      <c r="I207" s="38"/>
      <c r="J207" s="38"/>
      <c r="K207" s="38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8:8" ht="15.75" customHeight="1">
      <c r="A208" s="35"/>
      <c r="B208" s="36"/>
      <c r="C208" s="37"/>
      <c r="D208" s="37"/>
      <c r="E208" s="38"/>
      <c r="F208" s="38"/>
      <c r="G208" s="38"/>
      <c r="H208" s="38"/>
      <c r="I208" s="38"/>
      <c r="J208" s="38"/>
      <c r="K208" s="38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8:8" ht="15.75" customHeight="1">
      <c r="A209" s="35"/>
      <c r="B209" s="36"/>
      <c r="C209" s="37"/>
      <c r="D209" s="37"/>
      <c r="E209" s="38"/>
      <c r="F209" s="38"/>
      <c r="G209" s="38"/>
      <c r="H209" s="38"/>
      <c r="I209" s="38"/>
      <c r="J209" s="38"/>
      <c r="K209" s="38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8:8" ht="15.75" customHeight="1">
      <c r="A210" s="35"/>
      <c r="B210" s="36"/>
      <c r="C210" s="37"/>
      <c r="D210" s="37"/>
      <c r="E210" s="38"/>
      <c r="F210" s="38"/>
      <c r="G210" s="38"/>
      <c r="H210" s="38"/>
      <c r="I210" s="38"/>
      <c r="J210" s="38"/>
      <c r="K210" s="38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8:8" ht="15.75" customHeight="1">
      <c r="A211" s="35"/>
      <c r="B211" s="36"/>
      <c r="C211" s="37"/>
      <c r="D211" s="37"/>
      <c r="E211" s="38"/>
      <c r="F211" s="38"/>
      <c r="G211" s="38"/>
      <c r="H211" s="38"/>
      <c r="I211" s="38"/>
      <c r="J211" s="38"/>
      <c r="K211" s="38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8:8" ht="15.75" customHeight="1">
      <c r="A212" s="35"/>
      <c r="B212" s="36"/>
      <c r="C212" s="37"/>
      <c r="D212" s="37"/>
      <c r="E212" s="38"/>
      <c r="F212" s="38"/>
      <c r="G212" s="38"/>
      <c r="H212" s="38"/>
      <c r="I212" s="38"/>
      <c r="J212" s="38"/>
      <c r="K212" s="38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8:8" ht="15.75" customHeight="1">
      <c r="A213" s="35"/>
      <c r="B213" s="36"/>
      <c r="C213" s="37"/>
      <c r="D213" s="37"/>
      <c r="E213" s="38"/>
      <c r="F213" s="38"/>
      <c r="G213" s="38"/>
      <c r="H213" s="38"/>
      <c r="I213" s="38"/>
      <c r="J213" s="38"/>
      <c r="K213" s="38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8:8" ht="15.75" customHeight="1">
      <c r="A214" s="35"/>
      <c r="B214" s="36"/>
      <c r="C214" s="37"/>
      <c r="D214" s="37"/>
      <c r="E214" s="38"/>
      <c r="F214" s="38"/>
      <c r="G214" s="38"/>
      <c r="H214" s="38"/>
      <c r="I214" s="38"/>
      <c r="J214" s="38"/>
      <c r="K214" s="38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8:8" ht="15.75" customHeight="1">
      <c r="A215" s="35"/>
      <c r="B215" s="36"/>
      <c r="C215" s="37"/>
      <c r="D215" s="37"/>
      <c r="E215" s="38"/>
      <c r="F215" s="38"/>
      <c r="G215" s="38"/>
      <c r="H215" s="38"/>
      <c r="I215" s="38"/>
      <c r="J215" s="38"/>
      <c r="K215" s="38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8:8" ht="15.75" customHeight="1">
      <c r="A216" s="35"/>
      <c r="B216" s="36"/>
      <c r="C216" s="37"/>
      <c r="D216" s="37"/>
      <c r="E216" s="38"/>
      <c r="F216" s="38"/>
      <c r="G216" s="38"/>
      <c r="H216" s="38"/>
      <c r="I216" s="38"/>
      <c r="J216" s="38"/>
      <c r="K216" s="38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8:8" ht="15.75" customHeight="1">
      <c r="A217" s="35"/>
      <c r="B217" s="36"/>
      <c r="C217" s="37"/>
      <c r="D217" s="37"/>
      <c r="E217" s="38"/>
      <c r="F217" s="38"/>
      <c r="G217" s="38"/>
      <c r="H217" s="38"/>
      <c r="I217" s="38"/>
      <c r="J217" s="38"/>
      <c r="K217" s="38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8:8" ht="15.75" customHeight="1">
      <c r="A218" s="35"/>
      <c r="B218" s="36"/>
      <c r="C218" s="37"/>
      <c r="D218" s="37"/>
      <c r="E218" s="38"/>
      <c r="F218" s="38"/>
      <c r="G218" s="38"/>
      <c r="H218" s="38"/>
      <c r="I218" s="38"/>
      <c r="J218" s="38"/>
      <c r="K218" s="38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8:8" ht="15.75" customHeight="1">
      <c r="A219" s="35"/>
      <c r="B219" s="36"/>
      <c r="C219" s="37"/>
      <c r="D219" s="37"/>
      <c r="E219" s="38"/>
      <c r="F219" s="38"/>
      <c r="G219" s="38"/>
      <c r="H219" s="38"/>
      <c r="I219" s="38"/>
      <c r="J219" s="38"/>
      <c r="K219" s="38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8:8" ht="15.75" customHeight="1">
      <c r="A220" s="35"/>
      <c r="B220" s="36"/>
      <c r="C220" s="37"/>
      <c r="D220" s="37"/>
      <c r="E220" s="38"/>
      <c r="F220" s="38"/>
      <c r="G220" s="38"/>
      <c r="H220" s="38"/>
      <c r="I220" s="38"/>
      <c r="J220" s="38"/>
      <c r="K220" s="38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8:8" ht="15.75" customHeight="1">
      <c r="A221" s="35"/>
      <c r="B221" s="36"/>
      <c r="C221" s="37"/>
      <c r="D221" s="37"/>
      <c r="E221" s="38"/>
      <c r="F221" s="38"/>
      <c r="G221" s="38"/>
      <c r="H221" s="38"/>
      <c r="I221" s="38"/>
      <c r="J221" s="38"/>
      <c r="K221" s="38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8:8" ht="15.75" customHeight="1">
      <c r="A222" s="35"/>
      <c r="B222" s="36"/>
      <c r="C222" s="37"/>
      <c r="D222" s="37"/>
      <c r="E222" s="38"/>
      <c r="F222" s="38"/>
      <c r="G222" s="38"/>
      <c r="H222" s="38"/>
      <c r="I222" s="38"/>
      <c r="J222" s="38"/>
      <c r="K222" s="38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8:8" ht="15.75" customHeight="1">
      <c r="A223" s="35"/>
      <c r="B223" s="36"/>
      <c r="C223" s="37"/>
      <c r="D223" s="37"/>
      <c r="E223" s="38"/>
      <c r="F223" s="38"/>
      <c r="G223" s="38"/>
      <c r="H223" s="38"/>
      <c r="I223" s="38"/>
      <c r="J223" s="38"/>
      <c r="K223" s="38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8:8" ht="15.75" customHeight="1">
      <c r="A224" s="35"/>
      <c r="B224" s="36"/>
      <c r="C224" s="37"/>
      <c r="D224" s="37"/>
      <c r="E224" s="38"/>
      <c r="F224" s="38"/>
      <c r="G224" s="38"/>
      <c r="H224" s="38"/>
      <c r="I224" s="38"/>
      <c r="J224" s="38"/>
      <c r="K224" s="38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8:8" ht="15.75" customHeight="1">
      <c r="A225" s="35"/>
      <c r="B225" s="36"/>
      <c r="C225" s="37"/>
      <c r="D225" s="37"/>
      <c r="E225" s="38"/>
      <c r="F225" s="38"/>
      <c r="G225" s="38"/>
      <c r="H225" s="38"/>
      <c r="I225" s="38"/>
      <c r="J225" s="38"/>
      <c r="K225" s="38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8:8" ht="15.75" customHeight="1">
      <c r="A226" s="35"/>
      <c r="B226" s="36"/>
      <c r="C226" s="37"/>
      <c r="D226" s="37"/>
      <c r="E226" s="38"/>
      <c r="F226" s="38"/>
      <c r="G226" s="38"/>
      <c r="H226" s="38"/>
      <c r="I226" s="38"/>
      <c r="J226" s="38"/>
      <c r="K226" s="38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8:8" ht="15.75" customHeight="1">
      <c r="A227" s="35"/>
      <c r="B227" s="36"/>
      <c r="C227" s="37"/>
      <c r="D227" s="37"/>
      <c r="E227" s="38"/>
      <c r="F227" s="38"/>
      <c r="G227" s="38"/>
      <c r="H227" s="38"/>
      <c r="I227" s="38"/>
      <c r="J227" s="38"/>
      <c r="K227" s="38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8:8" ht="15.75" customHeight="1">
      <c r="A228" s="35"/>
      <c r="B228" s="36"/>
      <c r="C228" s="37"/>
      <c r="D228" s="37"/>
      <c r="E228" s="38"/>
      <c r="F228" s="38"/>
      <c r="G228" s="38"/>
      <c r="H228" s="38"/>
      <c r="I228" s="38"/>
      <c r="J228" s="38"/>
      <c r="K228" s="38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8:8" ht="15.75" customHeight="1">
      <c r="A229" s="35"/>
      <c r="B229" s="36"/>
      <c r="C229" s="37"/>
      <c r="D229" s="37"/>
      <c r="E229" s="38"/>
      <c r="F229" s="38"/>
      <c r="G229" s="38"/>
      <c r="H229" s="38"/>
      <c r="I229" s="38"/>
      <c r="J229" s="38"/>
      <c r="K229" s="38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8:8" ht="15.75" customHeight="1">
      <c r="A230" s="35"/>
      <c r="B230" s="36"/>
      <c r="C230" s="37"/>
      <c r="D230" s="37"/>
      <c r="E230" s="38"/>
      <c r="F230" s="38"/>
      <c r="G230" s="38"/>
      <c r="H230" s="38"/>
      <c r="I230" s="38"/>
      <c r="J230" s="38"/>
      <c r="K230" s="38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8:8" ht="15.75" customHeight="1">
      <c r="A231" s="35"/>
      <c r="B231" s="36"/>
      <c r="C231" s="37"/>
      <c r="D231" s="37"/>
      <c r="E231" s="38"/>
      <c r="F231" s="38"/>
      <c r="G231" s="38"/>
      <c r="H231" s="38"/>
      <c r="I231" s="38"/>
      <c r="J231" s="38"/>
      <c r="K231" s="38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8:8" ht="15.75" customHeight="1">
      <c r="A232" s="35"/>
      <c r="B232" s="36"/>
      <c r="C232" s="37"/>
      <c r="D232" s="37"/>
      <c r="E232" s="38"/>
      <c r="F232" s="38"/>
      <c r="G232" s="38"/>
      <c r="H232" s="38"/>
      <c r="I232" s="38"/>
      <c r="J232" s="38"/>
      <c r="K232" s="38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8:8" ht="15.75" customHeight="1">
      <c r="A233" s="35"/>
      <c r="B233" s="36"/>
      <c r="C233" s="37"/>
      <c r="D233" s="37"/>
      <c r="E233" s="38"/>
      <c r="F233" s="38"/>
      <c r="G233" s="38"/>
      <c r="H233" s="38"/>
      <c r="I233" s="38"/>
      <c r="J233" s="38"/>
      <c r="K233" s="38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8:8" ht="15.75" customHeight="1">
      <c r="A234" s="35"/>
      <c r="B234" s="36"/>
      <c r="C234" s="37"/>
      <c r="D234" s="37"/>
      <c r="E234" s="38"/>
      <c r="F234" s="38"/>
      <c r="G234" s="38"/>
      <c r="H234" s="38"/>
      <c r="I234" s="38"/>
      <c r="J234" s="38"/>
      <c r="K234" s="38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8:8" ht="15.75" customHeight="1">
      <c r="A235" s="35"/>
      <c r="B235" s="36"/>
      <c r="C235" s="37"/>
      <c r="D235" s="37"/>
      <c r="E235" s="38"/>
      <c r="F235" s="38"/>
      <c r="G235" s="38"/>
      <c r="H235" s="38"/>
      <c r="I235" s="38"/>
      <c r="J235" s="38"/>
      <c r="K235" s="38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8:8" ht="15.75" customHeight="1">
      <c r="A236" s="35"/>
      <c r="B236" s="36"/>
      <c r="C236" s="37"/>
      <c r="D236" s="37"/>
      <c r="E236" s="38"/>
      <c r="F236" s="38"/>
      <c r="G236" s="38"/>
      <c r="H236" s="38"/>
      <c r="I236" s="38"/>
      <c r="J236" s="38"/>
      <c r="K236" s="38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8:8" ht="15.75" customHeight="1">
      <c r="A237" s="35"/>
      <c r="B237" s="36"/>
      <c r="C237" s="37"/>
      <c r="D237" s="37"/>
      <c r="E237" s="38"/>
      <c r="F237" s="38"/>
      <c r="G237" s="38"/>
      <c r="H237" s="38"/>
      <c r="I237" s="38"/>
      <c r="J237" s="38"/>
      <c r="K237" s="38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8:8" ht="15.75" customHeight="1">
      <c r="A238" s="35"/>
      <c r="B238" s="36"/>
      <c r="C238" s="37"/>
      <c r="D238" s="37"/>
      <c r="E238" s="38"/>
      <c r="F238" s="38"/>
      <c r="G238" s="38"/>
      <c r="H238" s="38"/>
      <c r="I238" s="38"/>
      <c r="J238" s="38"/>
      <c r="K238" s="38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8:8" ht="15.75" customHeight="1">
      <c r="A239" s="35"/>
      <c r="B239" s="36"/>
      <c r="C239" s="37"/>
      <c r="D239" s="37"/>
      <c r="E239" s="38"/>
      <c r="F239" s="38"/>
      <c r="G239" s="38"/>
      <c r="H239" s="38"/>
      <c r="I239" s="38"/>
      <c r="J239" s="38"/>
      <c r="K239" s="38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8:8" ht="15.75" customHeight="1">
      <c r="A240" s="35"/>
      <c r="B240" s="36"/>
      <c r="C240" s="37"/>
      <c r="D240" s="37"/>
      <c r="E240" s="38"/>
      <c r="F240" s="38"/>
      <c r="G240" s="38"/>
      <c r="H240" s="38"/>
      <c r="I240" s="38"/>
      <c r="J240" s="38"/>
      <c r="K240" s="38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8:8" ht="15.75" customHeight="1">
      <c r="A241" s="35"/>
      <c r="B241" s="36"/>
      <c r="C241" s="37"/>
      <c r="D241" s="37"/>
      <c r="E241" s="38"/>
      <c r="F241" s="38"/>
      <c r="G241" s="38"/>
      <c r="H241" s="38"/>
      <c r="I241" s="38"/>
      <c r="J241" s="38"/>
      <c r="K241" s="38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8:8" ht="15.75" customHeight="1">
      <c r="A242" s="35"/>
      <c r="B242" s="36"/>
      <c r="C242" s="37"/>
      <c r="D242" s="37"/>
      <c r="E242" s="38"/>
      <c r="F242" s="38"/>
      <c r="G242" s="38"/>
      <c r="H242" s="38"/>
      <c r="I242" s="38"/>
      <c r="J242" s="38"/>
      <c r="K242" s="38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8:8" ht="15.75" customHeight="1">
      <c r="A243" s="35"/>
      <c r="B243" s="36"/>
      <c r="C243" s="37"/>
      <c r="D243" s="37"/>
      <c r="E243" s="38"/>
      <c r="F243" s="38"/>
      <c r="G243" s="38"/>
      <c r="H243" s="38"/>
      <c r="I243" s="38"/>
      <c r="J243" s="38"/>
      <c r="K243" s="38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8:8" ht="15.75" customHeight="1">
      <c r="A244" s="35"/>
      <c r="B244" s="36"/>
      <c r="C244" s="37"/>
      <c r="D244" s="37"/>
      <c r="E244" s="38"/>
      <c r="F244" s="38"/>
      <c r="G244" s="38"/>
      <c r="H244" s="38"/>
      <c r="I244" s="38"/>
      <c r="J244" s="38"/>
      <c r="K244" s="38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8:8" ht="15.75" customHeight="1">
      <c r="A245" s="35"/>
      <c r="B245" s="36"/>
      <c r="C245" s="37"/>
      <c r="D245" s="37"/>
      <c r="E245" s="38"/>
      <c r="F245" s="38"/>
      <c r="G245" s="38"/>
      <c r="H245" s="38"/>
      <c r="I245" s="38"/>
      <c r="J245" s="38"/>
      <c r="K245" s="38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8:8" ht="15.75" customHeight="1">
      <c r="A246" s="35"/>
      <c r="B246" s="36"/>
      <c r="C246" s="37"/>
      <c r="D246" s="37"/>
      <c r="E246" s="38"/>
      <c r="F246" s="38"/>
      <c r="G246" s="38"/>
      <c r="H246" s="38"/>
      <c r="I246" s="38"/>
      <c r="J246" s="38"/>
      <c r="K246" s="38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8:8" ht="15.75" customHeight="1">
      <c r="A247" s="35"/>
      <c r="B247" s="36"/>
      <c r="C247" s="37"/>
      <c r="D247" s="37"/>
      <c r="E247" s="38"/>
      <c r="F247" s="38"/>
      <c r="G247" s="38"/>
      <c r="H247" s="38"/>
      <c r="I247" s="38"/>
      <c r="J247" s="38"/>
      <c r="K247" s="38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8:8" ht="15.75" customHeight="1">
      <c r="A248" s="35"/>
      <c r="B248" s="36"/>
      <c r="C248" s="37"/>
      <c r="D248" s="37"/>
      <c r="E248" s="38"/>
      <c r="F248" s="38"/>
      <c r="G248" s="38"/>
      <c r="H248" s="38"/>
      <c r="I248" s="38"/>
      <c r="J248" s="38"/>
      <c r="K248" s="38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8:8" ht="15.75" customHeight="1">
      <c r="A249" s="35"/>
      <c r="B249" s="36"/>
      <c r="C249" s="37"/>
      <c r="D249" s="37"/>
      <c r="E249" s="38"/>
      <c r="F249" s="38"/>
      <c r="G249" s="38"/>
      <c r="H249" s="38"/>
      <c r="I249" s="38"/>
      <c r="J249" s="38"/>
      <c r="K249" s="38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8:8" ht="15.75" customHeight="1">
      <c r="A250" s="35"/>
      <c r="B250" s="36"/>
      <c r="C250" s="37"/>
      <c r="D250" s="37"/>
      <c r="E250" s="38"/>
      <c r="F250" s="38"/>
      <c r="G250" s="38"/>
      <c r="H250" s="38"/>
      <c r="I250" s="38"/>
      <c r="J250" s="38"/>
      <c r="K250" s="38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8:8" ht="15.75" customHeight="1">
      <c r="A251" s="35"/>
      <c r="B251" s="36"/>
      <c r="C251" s="37"/>
      <c r="D251" s="37"/>
      <c r="E251" s="38"/>
      <c r="F251" s="38"/>
      <c r="G251" s="38"/>
      <c r="H251" s="38"/>
      <c r="I251" s="38"/>
      <c r="J251" s="38"/>
      <c r="K251" s="38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8:8" ht="15.75" customHeight="1">
      <c r="A252" s="35"/>
      <c r="B252" s="36"/>
      <c r="C252" s="37"/>
      <c r="D252" s="37"/>
      <c r="E252" s="38"/>
      <c r="F252" s="38"/>
      <c r="G252" s="38"/>
      <c r="H252" s="38"/>
      <c r="I252" s="38"/>
      <c r="J252" s="38"/>
      <c r="K252" s="38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8:8" ht="15.75" customHeight="1">
      <c r="A253" s="35"/>
      <c r="B253" s="36"/>
      <c r="C253" s="37"/>
      <c r="D253" s="37"/>
      <c r="E253" s="38"/>
      <c r="F253" s="38"/>
      <c r="G253" s="38"/>
      <c r="H253" s="38"/>
      <c r="I253" s="38"/>
      <c r="J253" s="38"/>
      <c r="K253" s="38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8:8" ht="15.75" customHeight="1">
      <c r="A254" s="35"/>
      <c r="B254" s="36"/>
      <c r="C254" s="37"/>
      <c r="D254" s="37"/>
      <c r="E254" s="38"/>
      <c r="F254" s="38"/>
      <c r="G254" s="38"/>
      <c r="H254" s="38"/>
      <c r="I254" s="38"/>
      <c r="J254" s="38"/>
      <c r="K254" s="38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8:8" ht="15.75" customHeight="1">
      <c r="A255" s="35"/>
      <c r="B255" s="36"/>
      <c r="C255" s="37"/>
      <c r="D255" s="37"/>
      <c r="E255" s="38"/>
      <c r="F255" s="38"/>
      <c r="G255" s="38"/>
      <c r="H255" s="38"/>
      <c r="I255" s="38"/>
      <c r="J255" s="38"/>
      <c r="K255" s="38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8:8" ht="15.75" customHeight="1">
      <c r="A256" s="35"/>
      <c r="B256" s="36"/>
      <c r="C256" s="37"/>
      <c r="D256" s="37"/>
      <c r="E256" s="38"/>
      <c r="F256" s="38"/>
      <c r="G256" s="38"/>
      <c r="H256" s="38"/>
      <c r="I256" s="38"/>
      <c r="J256" s="38"/>
      <c r="K256" s="38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8:8" ht="15.75" customHeight="1">
      <c r="A257" s="35"/>
      <c r="B257" s="36"/>
      <c r="C257" s="37"/>
      <c r="D257" s="37"/>
      <c r="E257" s="38"/>
      <c r="F257" s="38"/>
      <c r="G257" s="38"/>
      <c r="H257" s="38"/>
      <c r="I257" s="38"/>
      <c r="J257" s="38"/>
      <c r="K257" s="38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8:8" ht="15.75" customHeight="1">
      <c r="A258" s="35"/>
      <c r="B258" s="36"/>
      <c r="C258" s="37"/>
      <c r="D258" s="37"/>
      <c r="E258" s="38"/>
      <c r="F258" s="38"/>
      <c r="G258" s="38"/>
      <c r="H258" s="38"/>
      <c r="I258" s="38"/>
      <c r="J258" s="38"/>
      <c r="K258" s="38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8:8" ht="15.75" customHeight="1">
      <c r="A259" s="35"/>
      <c r="B259" s="36"/>
      <c r="C259" s="37"/>
      <c r="D259" s="37"/>
      <c r="E259" s="38"/>
      <c r="F259" s="38"/>
      <c r="G259" s="38"/>
      <c r="H259" s="38"/>
      <c r="I259" s="38"/>
      <c r="J259" s="38"/>
      <c r="K259" s="38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8:8" ht="15.75" customHeight="1">
      <c r="A260" s="35"/>
      <c r="B260" s="36"/>
      <c r="C260" s="37"/>
      <c r="D260" s="37"/>
      <c r="E260" s="38"/>
      <c r="F260" s="38"/>
      <c r="G260" s="38"/>
      <c r="H260" s="38"/>
      <c r="I260" s="38"/>
      <c r="J260" s="38"/>
      <c r="K260" s="38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8:8" ht="15.75" customHeight="1">
      <c r="A261" s="35"/>
      <c r="B261" s="36"/>
      <c r="C261" s="37"/>
      <c r="D261" s="37"/>
      <c r="E261" s="38"/>
      <c r="F261" s="38"/>
      <c r="G261" s="38"/>
      <c r="H261" s="38"/>
      <c r="I261" s="38"/>
      <c r="J261" s="38"/>
      <c r="K261" s="38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8:8" ht="15.75" customHeight="1">
      <c r="A262" s="35"/>
      <c r="B262" s="36"/>
      <c r="C262" s="37"/>
      <c r="D262" s="37"/>
      <c r="E262" s="38"/>
      <c r="F262" s="38"/>
      <c r="G262" s="38"/>
      <c r="H262" s="38"/>
      <c r="I262" s="38"/>
      <c r="J262" s="38"/>
      <c r="K262" s="38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8:8" ht="15.75" customHeight="1">
      <c r="A263" s="35"/>
      <c r="B263" s="36"/>
      <c r="C263" s="37"/>
      <c r="D263" s="37"/>
      <c r="E263" s="38"/>
      <c r="F263" s="38"/>
      <c r="G263" s="38"/>
      <c r="H263" s="38"/>
      <c r="I263" s="38"/>
      <c r="J263" s="38"/>
      <c r="K263" s="38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8:8" ht="15.75" customHeight="1">
      <c r="A264" s="35"/>
      <c r="B264" s="36"/>
      <c r="C264" s="37"/>
      <c r="D264" s="37"/>
      <c r="E264" s="38"/>
      <c r="F264" s="38"/>
      <c r="G264" s="38"/>
      <c r="H264" s="38"/>
      <c r="I264" s="38"/>
      <c r="J264" s="38"/>
      <c r="K264" s="38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8:8" ht="15.75" customHeight="1">
      <c r="A265" s="35"/>
      <c r="B265" s="36"/>
      <c r="C265" s="37"/>
      <c r="D265" s="37"/>
      <c r="E265" s="38"/>
      <c r="F265" s="38"/>
      <c r="G265" s="38"/>
      <c r="H265" s="38"/>
      <c r="I265" s="38"/>
      <c r="J265" s="38"/>
      <c r="K265" s="38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8:8" ht="15.75" customHeight="1">
      <c r="A266" s="35"/>
      <c r="B266" s="36"/>
      <c r="C266" s="37"/>
      <c r="D266" s="37"/>
      <c r="E266" s="38"/>
      <c r="F266" s="38"/>
      <c r="G266" s="38"/>
      <c r="H266" s="38"/>
      <c r="I266" s="38"/>
      <c r="J266" s="38"/>
      <c r="K266" s="38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8:8" ht="15.75" customHeight="1">
      <c r="A267" s="35"/>
      <c r="B267" s="36"/>
      <c r="C267" s="37"/>
      <c r="D267" s="37"/>
      <c r="E267" s="38"/>
      <c r="F267" s="38"/>
      <c r="G267" s="38"/>
      <c r="H267" s="38"/>
      <c r="I267" s="38"/>
      <c r="J267" s="38"/>
      <c r="K267" s="38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8:8" ht="15.75" customHeight="1">
      <c r="A268" s="35"/>
      <c r="B268" s="36"/>
      <c r="C268" s="37"/>
      <c r="D268" s="37"/>
      <c r="E268" s="38"/>
      <c r="F268" s="38"/>
      <c r="G268" s="38"/>
      <c r="H268" s="38"/>
      <c r="I268" s="38"/>
      <c r="J268" s="38"/>
      <c r="K268" s="38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8:8" ht="15.75" customHeight="1">
      <c r="A269" s="35"/>
      <c r="B269" s="36"/>
      <c r="C269" s="37"/>
      <c r="D269" s="37"/>
      <c r="E269" s="38"/>
      <c r="F269" s="38"/>
      <c r="G269" s="38"/>
      <c r="H269" s="38"/>
      <c r="I269" s="38"/>
      <c r="J269" s="38"/>
      <c r="K269" s="38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8:8" ht="15.75" customHeight="1">
      <c r="A270" s="35"/>
      <c r="B270" s="36"/>
      <c r="C270" s="37"/>
      <c r="D270" s="37"/>
      <c r="E270" s="38"/>
      <c r="F270" s="38"/>
      <c r="G270" s="38"/>
      <c r="H270" s="38"/>
      <c r="I270" s="38"/>
      <c r="J270" s="38"/>
      <c r="K270" s="38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8:8" ht="15.75" customHeight="1">
      <c r="A271" s="35"/>
      <c r="B271" s="36"/>
      <c r="C271" s="37"/>
      <c r="D271" s="37"/>
      <c r="E271" s="38"/>
      <c r="F271" s="38"/>
      <c r="G271" s="38"/>
      <c r="H271" s="38"/>
      <c r="I271" s="38"/>
      <c r="J271" s="38"/>
      <c r="K271" s="38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8:8" ht="15.75" customHeight="1">
      <c r="A272" s="35"/>
      <c r="B272" s="36"/>
      <c r="C272" s="37"/>
      <c r="D272" s="37"/>
      <c r="E272" s="38"/>
      <c r="F272" s="38"/>
      <c r="G272" s="38"/>
      <c r="H272" s="38"/>
      <c r="I272" s="38"/>
      <c r="J272" s="38"/>
      <c r="K272" s="38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8:8" ht="15.75" customHeight="1">
      <c r="A273" s="35"/>
      <c r="B273" s="36"/>
      <c r="C273" s="37"/>
      <c r="D273" s="37"/>
      <c r="E273" s="38"/>
      <c r="F273" s="38"/>
      <c r="G273" s="38"/>
      <c r="H273" s="38"/>
      <c r="I273" s="38"/>
      <c r="J273" s="38"/>
      <c r="K273" s="38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8:8" ht="15.75" customHeight="1">
      <c r="A274" s="35"/>
      <c r="B274" s="36"/>
      <c r="C274" s="37"/>
      <c r="D274" s="37"/>
      <c r="E274" s="38"/>
      <c r="F274" s="38"/>
      <c r="G274" s="38"/>
      <c r="H274" s="38"/>
      <c r="I274" s="38"/>
      <c r="J274" s="38"/>
      <c r="K274" s="38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8:8" ht="15.75" customHeight="1">
      <c r="A275" s="35"/>
      <c r="B275" s="36"/>
      <c r="C275" s="37"/>
      <c r="D275" s="37"/>
      <c r="E275" s="38"/>
      <c r="F275" s="38"/>
      <c r="G275" s="38"/>
      <c r="H275" s="38"/>
      <c r="I275" s="38"/>
      <c r="J275" s="38"/>
      <c r="K275" s="38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8:8" ht="15.75" customHeight="1">
      <c r="A276" s="35"/>
      <c r="B276" s="36"/>
      <c r="C276" s="37"/>
      <c r="D276" s="37"/>
      <c r="E276" s="38"/>
      <c r="F276" s="38"/>
      <c r="G276" s="38"/>
      <c r="H276" s="38"/>
      <c r="I276" s="38"/>
      <c r="J276" s="38"/>
      <c r="K276" s="38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8:8" ht="15.75" customHeight="1">
      <c r="A277" s="35"/>
      <c r="B277" s="36"/>
      <c r="C277" s="37"/>
      <c r="D277" s="37"/>
      <c r="E277" s="38"/>
      <c r="F277" s="38"/>
      <c r="G277" s="38"/>
      <c r="H277" s="38"/>
      <c r="I277" s="38"/>
      <c r="J277" s="38"/>
      <c r="K277" s="38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8:8" ht="15.75" customHeight="1">
      <c r="A278" s="35"/>
      <c r="B278" s="36"/>
      <c r="C278" s="37"/>
      <c r="D278" s="37"/>
      <c r="E278" s="38"/>
      <c r="F278" s="38"/>
      <c r="G278" s="38"/>
      <c r="H278" s="38"/>
      <c r="I278" s="38"/>
      <c r="J278" s="38"/>
      <c r="K278" s="38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8:8" ht="15.75" customHeight="1">
      <c r="A279" s="35"/>
      <c r="B279" s="36"/>
      <c r="C279" s="37"/>
      <c r="D279" s="37"/>
      <c r="E279" s="38"/>
      <c r="F279" s="38"/>
      <c r="G279" s="38"/>
      <c r="H279" s="38"/>
      <c r="I279" s="38"/>
      <c r="J279" s="38"/>
      <c r="K279" s="38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8:8" ht="15.75" customHeight="1">
      <c r="A280" s="35"/>
      <c r="B280" s="36"/>
      <c r="C280" s="37"/>
      <c r="D280" s="37"/>
      <c r="E280" s="38"/>
      <c r="F280" s="38"/>
      <c r="G280" s="38"/>
      <c r="H280" s="38"/>
      <c r="I280" s="38"/>
      <c r="J280" s="38"/>
      <c r="K280" s="38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8:8" ht="15.75" customHeight="1">
      <c r="A281" s="35"/>
      <c r="B281" s="36"/>
      <c r="C281" s="37"/>
      <c r="D281" s="37"/>
      <c r="E281" s="38"/>
      <c r="F281" s="38"/>
      <c r="G281" s="38"/>
      <c r="H281" s="38"/>
      <c r="I281" s="38"/>
      <c r="J281" s="38"/>
      <c r="K281" s="38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8:8" ht="15.75" customHeight="1">
      <c r="A282" s="35"/>
      <c r="B282" s="36"/>
      <c r="C282" s="37"/>
      <c r="D282" s="37"/>
      <c r="E282" s="38"/>
      <c r="F282" s="38"/>
      <c r="G282" s="38"/>
      <c r="H282" s="38"/>
      <c r="I282" s="38"/>
      <c r="J282" s="38"/>
      <c r="K282" s="38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8:8" ht="15.75" customHeight="1">
      <c r="A283" s="35"/>
      <c r="B283" s="36"/>
      <c r="C283" s="37"/>
      <c r="D283" s="37"/>
      <c r="E283" s="38"/>
      <c r="F283" s="38"/>
      <c r="G283" s="38"/>
      <c r="H283" s="38"/>
      <c r="I283" s="38"/>
      <c r="J283" s="38"/>
      <c r="K283" s="38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8:8" ht="15.75" customHeight="1">
      <c r="A284" s="35"/>
      <c r="B284" s="36"/>
      <c r="C284" s="37"/>
      <c r="D284" s="37"/>
      <c r="E284" s="38"/>
      <c r="F284" s="38"/>
      <c r="G284" s="38"/>
      <c r="H284" s="38"/>
      <c r="I284" s="38"/>
      <c r="J284" s="38"/>
      <c r="K284" s="38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8:8" ht="15.75" customHeight="1">
      <c r="A285" s="35"/>
      <c r="B285" s="36"/>
      <c r="C285" s="37"/>
      <c r="D285" s="37"/>
      <c r="E285" s="38"/>
      <c r="F285" s="38"/>
      <c r="G285" s="38"/>
      <c r="H285" s="38"/>
      <c r="I285" s="38"/>
      <c r="J285" s="38"/>
      <c r="K285" s="38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8:8" ht="15.75" customHeight="1">
      <c r="A286" s="35"/>
      <c r="B286" s="36"/>
      <c r="C286" s="37"/>
      <c r="D286" s="37"/>
      <c r="E286" s="38"/>
      <c r="F286" s="38"/>
      <c r="G286" s="38"/>
      <c r="H286" s="38"/>
      <c r="I286" s="38"/>
      <c r="J286" s="38"/>
      <c r="K286" s="38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8:8" ht="15.75" customHeight="1">
      <c r="A287" s="35"/>
      <c r="B287" s="36"/>
      <c r="C287" s="37"/>
      <c r="D287" s="37"/>
      <c r="E287" s="38"/>
      <c r="F287" s="38"/>
      <c r="G287" s="38"/>
      <c r="H287" s="38"/>
      <c r="I287" s="38"/>
      <c r="J287" s="38"/>
      <c r="K287" s="38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8:8" ht="15.75" customHeight="1">
      <c r="A288" s="35"/>
      <c r="B288" s="36"/>
      <c r="C288" s="37"/>
      <c r="D288" s="37"/>
      <c r="E288" s="38"/>
      <c r="F288" s="38"/>
      <c r="G288" s="38"/>
      <c r="H288" s="38"/>
      <c r="I288" s="38"/>
      <c r="J288" s="38"/>
      <c r="K288" s="38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8:8" ht="15.75" customHeight="1">
      <c r="A289" s="35"/>
      <c r="B289" s="36"/>
      <c r="C289" s="37"/>
      <c r="D289" s="37"/>
      <c r="E289" s="38"/>
      <c r="F289" s="38"/>
      <c r="G289" s="38"/>
      <c r="H289" s="38"/>
      <c r="I289" s="38"/>
      <c r="J289" s="38"/>
      <c r="K289" s="38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8:8" ht="15.75" customHeight="1">
      <c r="A290" s="35"/>
      <c r="B290" s="36"/>
      <c r="C290" s="37"/>
      <c r="D290" s="37"/>
      <c r="E290" s="38"/>
      <c r="F290" s="38"/>
      <c r="G290" s="38"/>
      <c r="H290" s="38"/>
      <c r="I290" s="38"/>
      <c r="J290" s="38"/>
      <c r="K290" s="38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8:8" ht="15.75" customHeight="1">
      <c r="A291" s="35"/>
      <c r="B291" s="36"/>
      <c r="C291" s="37"/>
      <c r="D291" s="37"/>
      <c r="E291" s="38"/>
      <c r="F291" s="38"/>
      <c r="G291" s="38"/>
      <c r="H291" s="38"/>
      <c r="I291" s="38"/>
      <c r="J291" s="38"/>
      <c r="K291" s="38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8:8" ht="15.75" customHeight="1">
      <c r="A292" s="35"/>
      <c r="B292" s="36"/>
      <c r="C292" s="37"/>
      <c r="D292" s="37"/>
      <c r="E292" s="38"/>
      <c r="F292" s="38"/>
      <c r="G292" s="38"/>
      <c r="H292" s="38"/>
      <c r="I292" s="38"/>
      <c r="J292" s="38"/>
      <c r="K292" s="38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8:8" ht="15.75" customHeight="1">
      <c r="A293" s="35"/>
      <c r="B293" s="36"/>
      <c r="C293" s="37"/>
      <c r="D293" s="37"/>
      <c r="E293" s="38"/>
      <c r="F293" s="38"/>
      <c r="G293" s="38"/>
      <c r="H293" s="38"/>
      <c r="I293" s="38"/>
      <c r="J293" s="38"/>
      <c r="K293" s="38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8:8" ht="15.75" customHeight="1">
      <c r="A294" s="35"/>
      <c r="B294" s="36"/>
      <c r="C294" s="37"/>
      <c r="D294" s="37"/>
      <c r="E294" s="38"/>
      <c r="F294" s="38"/>
      <c r="G294" s="38"/>
      <c r="H294" s="38"/>
      <c r="I294" s="38"/>
      <c r="J294" s="38"/>
      <c r="K294" s="38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8:8" ht="15.75" customHeight="1">
      <c r="A295" s="35"/>
      <c r="B295" s="36"/>
      <c r="C295" s="37"/>
      <c r="D295" s="37"/>
      <c r="E295" s="38"/>
      <c r="F295" s="38"/>
      <c r="G295" s="38"/>
      <c r="H295" s="38"/>
      <c r="I295" s="38"/>
      <c r="J295" s="38"/>
      <c r="K295" s="38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8:8" ht="15.75" customHeight="1">
      <c r="A296" s="35"/>
      <c r="B296" s="36"/>
      <c r="C296" s="37"/>
      <c r="D296" s="37"/>
      <c r="E296" s="38"/>
      <c r="F296" s="38"/>
      <c r="G296" s="38"/>
      <c r="H296" s="38"/>
      <c r="I296" s="38"/>
      <c r="J296" s="38"/>
      <c r="K296" s="38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8:8" ht="15.75" customHeight="1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8:8" ht="15.75" customHeight="1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8:8" ht="15.75" customHeight="1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8:8" ht="15.75" customHeight="1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8:8" ht="15.75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8:8" ht="15.75" customHeight="1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8:8" ht="15.75" customHeight="1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8:8" ht="15.75" customHeight="1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8:8" ht="15.75" customHeight="1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8:8" ht="15.75" customHeight="1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8:8" ht="15.75" customHeight="1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8:8" ht="15.75" customHeight="1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8:8" ht="15.75" customHeight="1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8:8" ht="15.75" customHeight="1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8:8" ht="15.75" customHeight="1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8:8" ht="15.75" customHeight="1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8:8" ht="15.75" customHeight="1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8:8" ht="15.75" customHeight="1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8:8" ht="15.75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8:8" ht="15.75" customHeight="1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8:8" ht="15.75" customHeight="1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8:8" ht="15.75" customHeight="1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8:8" ht="15.75" customHeight="1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8:8" ht="15.75" customHeight="1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8:8" ht="15.75" customHeight="1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8:8" ht="15.75" customHeight="1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8:8" ht="15.75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8:8" ht="15.75" customHeight="1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8:8" ht="15.75" customHeight="1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8:8" ht="15.75" customHeight="1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8:8" ht="15.75" customHeight="1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8:8" ht="15.75" customHeight="1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8:8" ht="15.75" customHeight="1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8:8" ht="15.75" customHeight="1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8:8" ht="15.75" customHeight="1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8:8" ht="15.75" customHeight="1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8:8" ht="15.75" customHeight="1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8:8" ht="15.75" customHeight="1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8:8" ht="15.75" customHeight="1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8:8" ht="15.75" customHeight="1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8:8" ht="15.75" customHeight="1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8:8" ht="15.75" customHeight="1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8:8" ht="15.75" customHeight="1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8:8" ht="15.75" customHeight="1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8:8" ht="15.75" customHeight="1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8:8" ht="15.75" customHeight="1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spans="8:8" ht="15.75" customHeight="1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spans="8:8" ht="15.75" customHeight="1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8:8" ht="15.75" customHeight="1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spans="8:8" ht="15.75" customHeight="1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spans="8:8" ht="15.75" customHeight="1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8:8" ht="15.75" customHeight="1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8:8" ht="15.75" customHeight="1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8:8" ht="15.75" customHeight="1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8:8" ht="15.75" customHeight="1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8:8" ht="15.75" customHeight="1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8:8" ht="15.75" customHeight="1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8:8" ht="15.75" customHeight="1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8:8" ht="15.75" customHeight="1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8:8" ht="15.7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8:8" ht="15.7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8:8" ht="15.75" customHeight="1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8:8" ht="15.75" customHeight="1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8:8" ht="15.75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spans="8:8" ht="15.75" customHeight="1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spans="8:8" ht="15.75" customHeight="1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spans="8:8" ht="15.75" customHeight="1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spans="8:8" ht="15.75" customHeight="1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spans="8:8" ht="15.75" customHeight="1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spans="8:8" ht="15.75" customHeight="1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spans="8:8" ht="15.75" customHeight="1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spans="8:8" ht="15.75" customHeight="1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spans="8:8" ht="15.75" customHeight="1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spans="8:8" ht="15.75" customHeight="1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spans="8:8" ht="15.75" customHeight="1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8:8" ht="15.75" customHeight="1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8:8" ht="15.75" customHeight="1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spans="8:8" ht="15.75" customHeight="1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spans="8:8" ht="15.75" customHeight="1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spans="8:8" ht="15.75" customHeight="1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spans="8:8" ht="15.75" customHeight="1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spans="8:8" ht="15.75" customHeight="1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spans="8:8" ht="15.75" customHeight="1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spans="8:8" ht="15.75" customHeight="1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spans="8:8" ht="15.75" customHeight="1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8:8" ht="15.75" customHeight="1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8:8" ht="15.75" customHeight="1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8:8" ht="15.75" customHeight="1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8:8" ht="15.75" customHeight="1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8:8" ht="15.75" customHeight="1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spans="8:8" ht="15.75" customHeight="1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spans="8:8" ht="15.75" customHeight="1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spans="8:8" ht="15.75" customHeight="1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8:8" ht="15.75" customHeight="1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8:8" ht="15.75" customHeight="1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spans="8:8" ht="15.75" customHeight="1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spans="8:8" ht="15.75" customHeight="1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spans="8:8" ht="15.75" customHeight="1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spans="8:8" ht="15.75" customHeight="1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spans="8:8" ht="15.75" customHeight="1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spans="8:8" ht="15.75" customHeight="1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spans="8:8" ht="15.75" customHeight="1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spans="8:8" ht="15.75" customHeight="1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8:8" ht="15.75" customHeight="1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8:8" ht="15.75" customHeight="1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8:8" ht="15.75" customHeight="1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8:8" ht="15.75" customHeight="1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8:8" ht="15.75" customHeight="1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8:8" ht="15.75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8:8" ht="15.75" customHeight="1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8:8" ht="15.75" customHeight="1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8:8" ht="15.75" customHeight="1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8:8" ht="15.75" customHeight="1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8:8" ht="15.75" customHeight="1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8:8" ht="15.75" customHeight="1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8:8" ht="15.75" customHeight="1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8:8" ht="15.75" customHeight="1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8:8" ht="15.75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8:8" ht="15.75" customHeight="1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8:8" ht="15.75" customHeight="1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8:8" ht="15.75" customHeight="1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8:8" ht="15.75" customHeight="1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8:8" ht="15.75" customHeight="1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8:8" ht="15.75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8:8" ht="15.75" customHeight="1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8:8" ht="15.75" customHeight="1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8:8" ht="15.75" customHeight="1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8:8" ht="15.75" customHeight="1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8:8" ht="15.75" customHeight="1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8:8" ht="15.75" customHeight="1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8:8" ht="15.75" customHeight="1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8:8" ht="15.75" customHeight="1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8:8" ht="15.75" customHeight="1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8:8" ht="15.75" customHeight="1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8:8" ht="15.75" customHeight="1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8:8" ht="15.75" customHeight="1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8:8" ht="15.75" customHeight="1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8:8" ht="15.75" customHeight="1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8:8" ht="15.75" customHeight="1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spans="8:8" ht="15.75" customHeight="1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spans="8:8" ht="15.75" customHeight="1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8:8" ht="15.75" customHeight="1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8:8" ht="15.75" customHeight="1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8:8" ht="15.75" customHeight="1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8:8" ht="15.75" customHeight="1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8:8" ht="15.75" customHeight="1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8:8" ht="15.75" customHeight="1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8:8" ht="15.75" customHeight="1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8:8" ht="15.75" customHeight="1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8:8" ht="15.75" customHeight="1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8:8" ht="15.75" customHeight="1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8:8" ht="15.75" customHeight="1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8:8" ht="15.75" customHeight="1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8:8" ht="15.75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8:8" ht="15.75" customHeight="1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8:8" ht="15.75" customHeight="1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8:8" ht="15.75" customHeight="1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8:8" ht="15.75" customHeight="1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8:8" ht="15.75" customHeight="1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8:8" ht="15.75" customHeight="1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8:8" ht="15.75" customHeight="1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8:8" ht="15.75" customHeight="1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8:8" ht="15.75" customHeight="1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8:8" ht="15.75" customHeight="1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8:8" ht="15.75" customHeight="1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8:8" ht="15.75" customHeight="1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8:8" ht="15.75" customHeight="1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8:8" ht="15.75" customHeight="1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8:8" ht="15.75" customHeight="1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8:8" ht="15.75" customHeight="1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8:8" ht="15.75" customHeight="1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8:8" ht="15.75" customHeight="1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8:8" ht="15.75" customHeight="1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8:8" ht="15.75" customHeight="1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8:8" ht="15.75" customHeight="1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8:8" ht="15.75" customHeight="1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8:8" ht="15.75" customHeight="1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8:8" ht="15.75" customHeight="1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8:8" ht="15.75" customHeight="1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8:8" ht="15.75" customHeight="1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8:8" ht="15.75" customHeight="1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8:8" ht="15.75" customHeight="1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8:8" ht="15.75" customHeight="1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8:8" ht="15.75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8:8" ht="15.75" customHeight="1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8:8" ht="15.75" customHeight="1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8:8" ht="15.75" customHeight="1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8:8" ht="15.75" customHeight="1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8:8" ht="15.75" customHeight="1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8:8" ht="15.75" customHeight="1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8:8" ht="15.75" customHeight="1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8:8" ht="15.75" customHeight="1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8:8" ht="15.75" customHeight="1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8:8" ht="15.75" customHeight="1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8:8" ht="15.75" customHeight="1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8:8" ht="15.75" customHeight="1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8:8" ht="15.75" customHeight="1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8:8" ht="15.75" customHeight="1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8:8" ht="15.75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8:8" ht="15.75" customHeight="1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8:8" ht="15.75" customHeight="1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8:8" ht="15.75" customHeight="1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8:8" ht="15.75" customHeight="1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8:8" ht="15.75" customHeight="1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8:8" ht="15.75" customHeight="1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8:8" ht="15.75" customHeight="1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8:8" ht="15.75" customHeight="1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8:8" ht="15.75" customHeight="1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8:8" ht="15.75" customHeight="1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8:8" ht="15.75" customHeight="1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8:8" ht="15.75" customHeight="1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8:8" ht="15.75" customHeight="1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8:8" ht="15.75" customHeight="1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8:8" ht="15.75" customHeight="1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8:8" ht="15.75" customHeight="1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8:8" ht="15.75" customHeight="1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8:8" ht="15.75" customHeight="1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8:8" ht="15.75" customHeight="1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8:8" ht="15.75" customHeight="1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8:8" ht="15.75" customHeight="1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8:8" ht="15.75" customHeight="1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8:8" ht="15.75" customHeight="1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8:8" ht="15.75" customHeight="1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8:8" ht="15.75" customHeight="1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8:8" ht="15.75" customHeight="1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8:8" ht="15.75" customHeight="1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8:8" ht="15.75" customHeight="1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8:8" ht="15.75" customHeight="1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8:8" ht="15.75" customHeight="1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8:8" ht="15.75" customHeight="1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8:8" ht="15.75" customHeight="1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8:8" ht="15.75" customHeight="1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8:8" ht="15.75" customHeight="1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8:8" ht="15.75" customHeight="1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8:8" ht="15.75" customHeight="1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8:8" ht="15.75" customHeight="1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8:8" ht="15.75" customHeight="1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8:8" ht="15.75" customHeight="1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8:8" ht="15.75" customHeight="1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8:8" ht="15.75" customHeight="1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8:8" ht="15.75" customHeight="1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8:8" ht="15.75" customHeight="1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8:8" ht="15.75" customHeight="1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8:8" ht="15.75" customHeight="1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8:8" ht="15.75" customHeight="1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8:8" ht="15.75" customHeight="1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8:8" ht="15.75" customHeight="1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8:8" ht="15.75" customHeight="1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8:8" ht="15.75" customHeight="1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8:8" ht="15.75" customHeight="1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spans="8:8" ht="15.75" customHeight="1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spans="8:8" ht="15.75" customHeight="1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spans="8:8" ht="15.75" customHeight="1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spans="8:8" ht="15.75" customHeight="1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spans="8:8" ht="15.75" customHeight="1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spans="8:8" ht="15.75" customHeight="1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spans="8:8" ht="15.75" customHeight="1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spans="8:8" ht="15.75" customHeight="1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spans="8:8" ht="15.75" customHeight="1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spans="8:8" ht="15.75" customHeight="1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spans="8:8" ht="15.75" customHeight="1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spans="8:8" ht="15.75" customHeight="1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spans="8:8" ht="15.75" customHeight="1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spans="8:8" ht="15.75" customHeight="1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spans="8:8" ht="15.75" customHeight="1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spans="8:8" ht="15.75" customHeight="1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spans="8:8" ht="15.75" customHeight="1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spans="8:8" ht="15.75" customHeight="1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spans="8:8" ht="15.75" customHeight="1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spans="8:8" ht="15.75" customHeight="1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spans="8:8" ht="15.75" customHeight="1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spans="8:8" ht="15.75" customHeight="1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spans="8:8" ht="15.75" customHeight="1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spans="8:8" ht="15.75" customHeight="1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spans="8:8" ht="15.75" customHeight="1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spans="8:8" ht="15.75" customHeight="1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spans="8:8" ht="15.75" customHeight="1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spans="8:8" ht="15.75" customHeight="1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spans="8:8" ht="15.75" customHeight="1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spans="8:8" ht="15.75" customHeight="1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spans="8:8" ht="15.75" customHeight="1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spans="8:8" ht="15.75" customHeight="1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spans="8:8" ht="15.75" customHeight="1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spans="8:8" ht="15.75" customHeight="1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spans="8:8" ht="15.75" customHeight="1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spans="8:8" ht="15.75" customHeight="1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spans="8:8" ht="15.75" customHeight="1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spans="8:8" ht="15.75" customHeight="1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spans="8:8" ht="15.75" customHeight="1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spans="8:8" ht="15.75" customHeight="1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spans="8:8" ht="15.75" customHeight="1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spans="8:8" ht="15.75" customHeight="1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spans="8:8" ht="15.75" customHeight="1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spans="8:8" ht="15.75" customHeight="1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spans="8:8" ht="15.75" customHeight="1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spans="8:8" ht="15.75" customHeight="1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spans="8:8" ht="15.75" customHeight="1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spans="8:8" ht="15.75" customHeight="1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spans="8:8" ht="15.75" customHeight="1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spans="8:8" ht="15.75" customHeight="1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spans="8:8" ht="15.75" customHeight="1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spans="8:8" ht="15.75" customHeight="1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spans="8:8" ht="15.75" customHeight="1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spans="8:8" ht="15.75" customHeight="1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spans="8:8" ht="15.75" customHeight="1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spans="8:8" ht="15.75" customHeight="1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spans="8:8" ht="15.75" customHeight="1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spans="8:8" ht="15.75" customHeight="1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spans="8:8" ht="15.75" customHeight="1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spans="8:8" ht="15.75" customHeight="1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spans="8:8" ht="15.75" customHeight="1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spans="8:8" ht="15.75" customHeight="1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spans="8:8" ht="15.75" customHeight="1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spans="8:8" ht="15.75" customHeight="1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spans="8:8" ht="15.75" customHeight="1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spans="8:8" ht="15.75" customHeight="1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spans="8:8" ht="15.75" customHeight="1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spans="8:8" ht="15.75" customHeight="1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spans="8:8" ht="15.75" customHeight="1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spans="8:8" ht="15.75" customHeight="1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spans="8:8" ht="15.75" customHeight="1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spans="8:8" ht="15.75" customHeight="1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spans="8:8" ht="15.75" customHeight="1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spans="8:8" ht="15.75" customHeight="1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spans="8:8" ht="15.75" customHeight="1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spans="8:8" ht="15.75" customHeight="1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spans="8:8" ht="15.75" customHeight="1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spans="8:8" ht="15.75" customHeight="1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spans="8:8" ht="15.75" customHeight="1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spans="8:8" ht="15.75" customHeight="1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spans="8:8" ht="15.75" customHeight="1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spans="8:8" ht="15.75" customHeight="1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spans="8:8" ht="15.75" customHeight="1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spans="8:8" ht="15.75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spans="8:8" ht="15.75" customHeight="1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spans="8:8" ht="15.75" customHeight="1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spans="8:8" ht="15.75" customHeight="1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spans="8:8" ht="15.75" customHeight="1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spans="8:8" ht="15.75" customHeight="1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spans="8:8" ht="15.75" customHeight="1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spans="8:8" ht="15.75" customHeight="1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spans="8:8" ht="15.75" customHeight="1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spans="8:8" ht="15.75" customHeight="1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spans="8:8" ht="15.75" customHeight="1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spans="8:8" ht="15.75" customHeight="1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spans="8:8" ht="15.75" customHeight="1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spans="8:8" ht="15.75" customHeight="1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spans="8:8" ht="15.75" customHeight="1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spans="8:8" ht="15.75" customHeight="1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spans="8:8" ht="15.75" customHeight="1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spans="8:8" ht="15.75" customHeight="1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spans="8:8" ht="15.75" customHeight="1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spans="8:8" ht="15.75" customHeight="1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spans="8:8" ht="15.75" customHeight="1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spans="8:8" ht="15.75" customHeight="1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spans="8:8" ht="15.75" customHeight="1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spans="8:8" ht="15.75" customHeight="1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spans="8:8" ht="15.75" customHeight="1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spans="8:8" ht="15.75" customHeight="1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spans="8:8" ht="15.75" customHeight="1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spans="8:8" ht="15.75" customHeight="1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spans="8:8" ht="15.75" customHeight="1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spans="8:8" ht="15.75" customHeight="1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spans="8:8" ht="15.75" customHeight="1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spans="8:8" ht="15.75" customHeight="1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spans="8:8" ht="15.75" customHeight="1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spans="8:8" ht="15.75" customHeight="1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spans="8:8" ht="15.75" customHeight="1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spans="8:8" ht="15.75" customHeight="1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spans="8:8" ht="15.75" customHeight="1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spans="8:8" ht="15.75" customHeight="1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spans="8:8" ht="15.75" customHeight="1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spans="8:8" ht="15.75" customHeight="1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spans="8:8" ht="15.75" customHeight="1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spans="8:8" ht="15.75" customHeight="1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spans="8:8" ht="15.75" customHeight="1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spans="8:8" ht="15.75" customHeight="1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spans="8:8" ht="15.75" customHeight="1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spans="8:8" ht="15.75" customHeight="1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spans="8:8" ht="15.75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spans="8:8" ht="15.7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spans="8:8" ht="15.75" customHeight="1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spans="8:8" ht="15.75" customHeight="1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spans="8:8" ht="15.75" customHeight="1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spans="8:8" ht="15.75" customHeight="1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spans="8:8" ht="15.75" customHeight="1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spans="8:8" ht="15.75" customHeight="1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spans="8:8" ht="15.75" customHeight="1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spans="8:8" ht="15.75" customHeight="1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spans="8:8" ht="15.75" customHeight="1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spans="8:8" ht="15.75" customHeight="1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spans="8:8" ht="15.75" customHeight="1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spans="8:8" ht="15.75" customHeight="1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spans="8:8" ht="15.75" customHeight="1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spans="8:8" ht="15.75" customHeight="1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spans="8:8" ht="15.75" customHeight="1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spans="8:8" ht="15.75" customHeight="1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spans="8:8" ht="15.75" customHeight="1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spans="8:8" ht="15.75" customHeight="1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spans="8:8" ht="15.75" customHeight="1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spans="8:8" ht="15.75" customHeight="1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spans="8:8" ht="15.75" customHeight="1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spans="8:8" ht="15.75" customHeight="1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spans="8:8" ht="15.75" customHeight="1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spans="8:8" ht="15.75" customHeight="1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spans="8:8" ht="15.75" customHeight="1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spans="8:8" ht="15.75" customHeight="1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spans="8:8" ht="15.75" customHeight="1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spans="8:8" ht="15.75" customHeight="1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spans="8:8" ht="15.75" customHeight="1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spans="8:8" ht="15.75" customHeight="1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spans="8:8" ht="15.75" customHeight="1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spans="8:8" ht="15.75" customHeight="1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spans="8:8" ht="15.75" customHeight="1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spans="8:8" ht="15.75" customHeight="1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spans="8:8" ht="15.75" customHeight="1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spans="8:8" ht="15.75" customHeight="1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spans="8:8" ht="15.75" customHeight="1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spans="8:8" ht="15.75" customHeight="1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spans="8:8" ht="15.75" customHeight="1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spans="8:8" ht="15.75" customHeight="1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spans="8:8" ht="15.75" customHeight="1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spans="8:8" ht="15.75" customHeight="1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spans="8:8" ht="15.75" customHeight="1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spans="8:8" ht="15.75" customHeight="1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spans="8:8" ht="15.75" customHeight="1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spans="8:8" ht="15.75" customHeight="1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spans="8:8" ht="15.75" customHeight="1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spans="8:8" ht="15.75" customHeight="1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spans="8:8" ht="15.75" customHeight="1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spans="8:8" ht="15.75" customHeight="1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spans="8:8" ht="15.75" customHeight="1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spans="8:8" ht="15.75" customHeight="1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spans="8:8" ht="15.75" customHeight="1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spans="8:8" ht="15.75" customHeight="1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spans="8:8" ht="15.75" customHeight="1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spans="8:8" ht="15.75" customHeight="1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spans="8:8" ht="15.75" customHeight="1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spans="8:8" ht="15.75" customHeight="1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spans="8:8" ht="15.75" customHeight="1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spans="8:8" ht="15.75" customHeight="1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spans="8:8" ht="15.75" customHeight="1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spans="8:8" ht="15.75" customHeight="1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spans="8:8" ht="15.75" customHeight="1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spans="8:8" ht="15.75" customHeight="1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spans="8:8" ht="15.75" customHeight="1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spans="8:8" ht="15.75" customHeight="1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spans="8:8" ht="15.75" customHeight="1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spans="8:8" ht="15.75" customHeight="1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spans="8:8" ht="15.75" customHeight="1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spans="8:8" ht="15.75" customHeight="1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spans="8:8" ht="15.75" customHeight="1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spans="8:8" ht="15.75" customHeight="1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spans="8:8" ht="15.75" customHeight="1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spans="8:8" ht="15.75" customHeight="1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spans="8:8" ht="15.75" customHeight="1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spans="8:8" ht="15.75" customHeight="1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spans="8:8" ht="15.7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spans="8:8" ht="15.7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spans="8:8" ht="15.75" customHeight="1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spans="8:8" ht="15.75" customHeight="1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spans="8:8" ht="15.75" customHeight="1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spans="8:8" ht="15.75" customHeight="1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spans="8:8" ht="15.75" customHeight="1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spans="8:8" ht="15.75" customHeight="1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spans="8:8" ht="15.75" customHeight="1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spans="8:8" ht="15.75" customHeight="1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spans="8:8" ht="15.75" customHeight="1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spans="8:8" ht="15.75" customHeight="1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spans="8:8" ht="15.75" customHeight="1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spans="8:8" ht="15.75" customHeight="1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spans="8:8" ht="15.75" customHeight="1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spans="8:8" ht="15.75" customHeight="1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spans="8:8" ht="15.75" customHeight="1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spans="8:8" ht="15.75" customHeight="1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spans="8:8" ht="15.75" customHeight="1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spans="8:8" ht="15.75" customHeight="1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spans="8:8" ht="15.75" customHeight="1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spans="8:8" ht="15.75" customHeight="1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spans="8:8" ht="15.75" customHeight="1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spans="8:8" ht="15.75" customHeight="1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spans="8:8" ht="15.75" customHeight="1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spans="8:8" ht="15.75" customHeight="1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spans="8:8" ht="15.75" customHeight="1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spans="8:8" ht="15.75" customHeight="1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spans="8:8" ht="15.75" customHeight="1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spans="8:8" ht="15.75" customHeight="1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spans="8:8" ht="15.75" customHeight="1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spans="8:8" ht="15.75" customHeight="1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spans="8:8" ht="15.75" customHeight="1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spans="8:8" ht="15.75" customHeight="1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spans="8:8" ht="15.75" customHeight="1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spans="8:8" ht="15.75" customHeight="1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spans="8:8" ht="15.75" customHeight="1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spans="8:8" ht="15.75" customHeight="1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spans="8:8" ht="15.75" customHeight="1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spans="8:8" ht="15.75" customHeight="1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spans="8:8" ht="15.75" customHeight="1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spans="8:8" ht="15.75" customHeight="1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spans="8:8" ht="15.75" customHeight="1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spans="8:8" ht="15.75" customHeight="1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spans="8:8" ht="15.75" customHeight="1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spans="8:8" ht="15.75" customHeight="1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spans="8:8" ht="15.75" customHeight="1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spans="8:8" ht="15.75" customHeight="1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spans="8:8" ht="15.75" customHeight="1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spans="8:8" ht="15.75" customHeight="1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spans="8:8" ht="15.75" customHeight="1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spans="8:8" ht="15.75" customHeight="1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spans="8:8" ht="15.75" customHeight="1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spans="8:8" ht="15.75" customHeight="1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spans="8:8" ht="15.75" customHeight="1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spans="8:8" ht="15.75" customHeight="1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spans="8:8" ht="15.75" customHeight="1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spans="8:8" ht="15.75" customHeight="1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spans="8:8" ht="15.75" customHeight="1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spans="8:8" ht="15.75" customHeight="1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spans="8:8" ht="15.75" customHeight="1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spans="8:8" ht="15.75" customHeight="1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spans="8:8" ht="15.75" customHeight="1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spans="8:8" ht="15.75" customHeight="1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spans="8:8" ht="15.75" customHeight="1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spans="8:8" ht="15.75" customHeight="1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spans="8:8" ht="15.75" customHeight="1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spans="8:8" ht="15.75" customHeight="1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spans="8:8" ht="15.75" customHeight="1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spans="8:8" ht="15.75" customHeight="1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spans="8:8" ht="15.75" customHeight="1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spans="8:8" ht="15.75" customHeight="1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spans="8:8" ht="15.75" customHeight="1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spans="8:8" ht="15.75" customHeight="1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spans="8:8" ht="15.75" customHeight="1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spans="8:8" ht="15.75" customHeight="1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spans="8:8" ht="15.75" customHeight="1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spans="8:8" ht="15.75" customHeight="1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spans="8:8" ht="15.75" customHeight="1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spans="8:8" ht="15.75" customHeight="1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spans="8:8" ht="15.75" customHeight="1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spans="8:8" ht="15.75" customHeight="1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spans="8:8" ht="15.75" customHeight="1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spans="8:8" ht="15.75" customHeight="1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spans="8:8" ht="15.75" customHeight="1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spans="8:8" ht="15.75" customHeight="1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spans="8:8" ht="15.75" customHeight="1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spans="8:8" ht="15.75" customHeight="1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spans="8:8" ht="15.75" customHeight="1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spans="8:8" ht="15.75" customHeight="1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spans="8:8" ht="15.75" customHeight="1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spans="8:8" ht="15.75" customHeight="1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spans="8:8" ht="15.75" customHeight="1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spans="8:8" ht="15.75" customHeight="1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spans="8:8" ht="15.75" customHeight="1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spans="8:8" ht="15.75" customHeight="1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spans="8:8" ht="15.75" customHeight="1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spans="8:8" ht="15.75" customHeight="1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spans="8:8" ht="15.75" customHeight="1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spans="8:8" ht="15.75" customHeight="1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spans="8:8" ht="15.75" customHeight="1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spans="8:8" ht="15.75" customHeight="1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spans="8:8" ht="15.75" customHeight="1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spans="8:8" ht="15.75" customHeight="1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spans="8:8" ht="15.75" customHeight="1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spans="8:8" ht="15.75" customHeight="1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spans="8:8" ht="15.75" customHeight="1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spans="8:8" ht="15.75" customHeight="1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spans="8:8" ht="15.75" customHeight="1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spans="8:8" ht="15.75" customHeight="1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spans="8:8" ht="15.75" customHeight="1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spans="8:8" ht="15.75" customHeight="1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spans="8:8" ht="15.75" customHeight="1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spans="8:8" ht="15.75" customHeight="1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spans="8:8" ht="15.75" customHeight="1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spans="8:8" ht="15.75" customHeight="1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spans="8:8" ht="15.75" customHeight="1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spans="8:8" ht="15.75" customHeight="1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spans="8:8" ht="15.75" customHeight="1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spans="8:8" ht="15.75" customHeight="1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spans="8:8" ht="15.75" customHeight="1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spans="8:8" ht="15.75" customHeight="1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spans="8:8" ht="15.75" customHeight="1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spans="8:8" ht="15.75" customHeight="1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spans="8:8" ht="15.75" customHeight="1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spans="8:8" ht="15.75" customHeight="1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spans="8:8" ht="15.75" customHeight="1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spans="8:8" ht="15.75" customHeight="1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spans="8:8" ht="15.75" customHeight="1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spans="8:8" ht="15.75" customHeight="1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spans="8:8" ht="15.75" customHeight="1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spans="8:8" ht="15.75" customHeight="1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spans="8:8" ht="15.75" customHeight="1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spans="8:8" ht="15.75" customHeight="1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spans="8:8" ht="15.75" customHeight="1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spans="8:8" ht="15.75" customHeight="1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spans="8:8" ht="15.75" customHeight="1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spans="8:8" ht="15.75" customHeight="1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spans="8:8" ht="15.75" customHeight="1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spans="8:8" ht="15.75" customHeight="1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spans="8:8" ht="15.75" customHeight="1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spans="8:8" ht="15.75" customHeight="1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spans="8:8" ht="15.75" customHeight="1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spans="8:8" ht="15.75" customHeight="1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spans="8:8" ht="15.75" customHeight="1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spans="8:8" ht="15.75" customHeight="1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spans="8:8" ht="15.75" customHeight="1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spans="8:8" ht="15.75" customHeight="1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spans="8:8" ht="15.75" customHeight="1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spans="8:8" ht="15.75" customHeight="1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spans="8:8" ht="15.75" customHeight="1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spans="8:8" ht="15.75" customHeight="1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spans="8:8" ht="15.75" customHeight="1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spans="8:8" ht="15.75" customHeight="1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spans="8:8" ht="15.75" customHeight="1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spans="8:8" ht="15.75" customHeight="1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spans="8:8" ht="15.75" customHeight="1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spans="8:8" ht="15.75" customHeight="1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spans="8:8" ht="15.75" customHeight="1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spans="8:8" ht="15.75" customHeight="1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spans="8:8" ht="15.75" customHeight="1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spans="8:8" ht="15.75" customHeight="1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spans="8:8" ht="15.75" customHeight="1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spans="8:8" ht="15.75" customHeight="1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spans="8:8" ht="15.75" customHeight="1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spans="8:8" ht="15.75" customHeight="1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spans="8:8" ht="15.75" customHeight="1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spans="8:8" ht="15.75" customHeight="1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spans="8:8" ht="15.75" customHeight="1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spans="8:8" ht="15.75" customHeight="1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spans="8:8" ht="15.75" customHeight="1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spans="8:8" ht="15.75" customHeight="1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spans="8:8" ht="15.75" customHeight="1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spans="8:8" ht="15.75" customHeight="1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spans="8:8" ht="15.75" customHeight="1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spans="8:8" ht="15.75" customHeight="1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spans="8:8" ht="15.75" customHeight="1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spans="8:8" ht="15.75" customHeight="1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spans="8:8" ht="15.75" customHeight="1">
      <c r="A932" s="35"/>
      <c r="B932" s="36"/>
      <c r="C932" s="37"/>
      <c r="D932" s="37"/>
      <c r="E932" s="38"/>
      <c r="F932" s="38"/>
      <c r="G932" s="38"/>
      <c r="H932" s="38"/>
      <c r="I932" s="38"/>
      <c r="J932" s="38"/>
      <c r="K932" s="38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8:8" ht="15.75" customHeight="1">
      <c r="A933" s="35"/>
      <c r="B933" s="36"/>
      <c r="C933" s="37"/>
      <c r="D933" s="37"/>
      <c r="E933" s="38"/>
      <c r="F933" s="38"/>
      <c r="G933" s="38"/>
      <c r="H933" s="38"/>
      <c r="I933" s="38"/>
      <c r="J933" s="38"/>
      <c r="K933" s="38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8:8" ht="15.75" customHeight="1">
      <c r="A934" s="35"/>
      <c r="B934" s="36"/>
      <c r="C934" s="37"/>
      <c r="D934" s="37"/>
      <c r="E934" s="38"/>
      <c r="F934" s="38"/>
      <c r="G934" s="38"/>
      <c r="H934" s="38"/>
      <c r="I934" s="38"/>
      <c r="J934" s="38"/>
      <c r="K934" s="38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8:8" ht="15.75" customHeight="1">
      <c r="A935" s="35"/>
      <c r="B935" s="36"/>
      <c r="C935" s="37"/>
      <c r="D935" s="37"/>
      <c r="E935" s="38"/>
      <c r="F935" s="38"/>
      <c r="G935" s="38"/>
      <c r="H935" s="38"/>
      <c r="I935" s="38"/>
      <c r="J935" s="38"/>
      <c r="K935" s="38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8:8" ht="15.75" customHeight="1">
      <c r="A936" s="35"/>
      <c r="B936" s="36"/>
      <c r="C936" s="37"/>
      <c r="D936" s="37"/>
      <c r="E936" s="38"/>
      <c r="F936" s="38"/>
      <c r="G936" s="38"/>
      <c r="H936" s="38"/>
      <c r="I936" s="38"/>
      <c r="J936" s="38"/>
      <c r="K936" s="38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8:8" ht="15.75" customHeight="1">
      <c r="A937" s="35"/>
      <c r="B937" s="36"/>
      <c r="C937" s="37"/>
      <c r="D937" s="37"/>
      <c r="E937" s="38"/>
      <c r="F937" s="38"/>
      <c r="G937" s="38"/>
      <c r="H937" s="38"/>
      <c r="I937" s="38"/>
      <c r="J937" s="38"/>
      <c r="K937" s="38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8:8" ht="15.75" customHeight="1">
      <c r="A938" s="35"/>
      <c r="B938" s="36"/>
      <c r="C938" s="37"/>
      <c r="D938" s="37"/>
      <c r="E938" s="38"/>
      <c r="F938" s="38"/>
      <c r="G938" s="38"/>
      <c r="H938" s="38"/>
      <c r="I938" s="38"/>
      <c r="J938" s="38"/>
      <c r="K938" s="38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8:8" ht="15.75" customHeight="1">
      <c r="A939" s="35"/>
      <c r="B939" s="36"/>
      <c r="C939" s="37"/>
      <c r="D939" s="37"/>
      <c r="E939" s="38"/>
      <c r="F939" s="38"/>
      <c r="G939" s="38"/>
      <c r="H939" s="38"/>
      <c r="I939" s="38"/>
      <c r="J939" s="38"/>
      <c r="K939" s="38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8:8" ht="15.75" customHeight="1">
      <c r="A940" s="35"/>
      <c r="B940" s="36"/>
      <c r="C940" s="37"/>
      <c r="D940" s="37"/>
      <c r="E940" s="38"/>
      <c r="F940" s="38"/>
      <c r="G940" s="38"/>
      <c r="H940" s="38"/>
      <c r="I940" s="38"/>
      <c r="J940" s="38"/>
      <c r="K940" s="38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8:8" ht="15.75" customHeight="1">
      <c r="A941" s="35"/>
      <c r="B941" s="36"/>
      <c r="C941" s="37"/>
      <c r="D941" s="37"/>
      <c r="E941" s="38"/>
      <c r="F941" s="38"/>
      <c r="G941" s="38"/>
      <c r="H941" s="38"/>
      <c r="I941" s="38"/>
      <c r="J941" s="38"/>
      <c r="K941" s="38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8:8" ht="15.75" customHeight="1">
      <c r="A942" s="35"/>
      <c r="B942" s="36"/>
      <c r="C942" s="37"/>
      <c r="D942" s="37"/>
      <c r="E942" s="38"/>
      <c r="F942" s="38"/>
      <c r="G942" s="38"/>
      <c r="H942" s="38"/>
      <c r="I942" s="38"/>
      <c r="J942" s="38"/>
      <c r="K942" s="38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8:8" ht="15.75" customHeight="1">
      <c r="A943" s="35"/>
      <c r="B943" s="36"/>
      <c r="C943" s="37"/>
      <c r="D943" s="37"/>
      <c r="E943" s="38"/>
      <c r="F943" s="38"/>
      <c r="G943" s="38"/>
      <c r="H943" s="38"/>
      <c r="I943" s="38"/>
      <c r="J943" s="38"/>
      <c r="K943" s="38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8:8" ht="15.75" customHeight="1">
      <c r="A944" s="35"/>
      <c r="B944" s="36"/>
      <c r="C944" s="37"/>
      <c r="D944" s="37"/>
      <c r="E944" s="38"/>
      <c r="F944" s="38"/>
      <c r="G944" s="38"/>
      <c r="H944" s="38"/>
      <c r="I944" s="38"/>
      <c r="J944" s="38"/>
      <c r="K944" s="38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8:8" ht="15.75" customHeight="1">
      <c r="A945" s="35"/>
      <c r="B945" s="36"/>
      <c r="C945" s="37"/>
      <c r="D945" s="37"/>
      <c r="E945" s="38"/>
      <c r="F945" s="38"/>
      <c r="G945" s="38"/>
      <c r="H945" s="38"/>
      <c r="I945" s="38"/>
      <c r="J945" s="38"/>
      <c r="K945" s="38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8:8" ht="15.75" customHeight="1">
      <c r="A946" s="35"/>
      <c r="B946" s="36"/>
      <c r="C946" s="37"/>
      <c r="D946" s="37"/>
      <c r="E946" s="38"/>
      <c r="F946" s="38"/>
      <c r="G946" s="38"/>
      <c r="H946" s="38"/>
      <c r="I946" s="38"/>
      <c r="J946" s="38"/>
      <c r="K946" s="38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8:8" ht="15.75" customHeight="1">
      <c r="A947" s="35"/>
      <c r="B947" s="36"/>
      <c r="C947" s="37"/>
      <c r="D947" s="37"/>
      <c r="E947" s="38"/>
      <c r="F947" s="38"/>
      <c r="G947" s="38"/>
      <c r="H947" s="38"/>
      <c r="I947" s="38"/>
      <c r="J947" s="38"/>
      <c r="K947" s="38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8:8" ht="15.75" customHeight="1">
      <c r="A948" s="35"/>
      <c r="B948" s="36"/>
      <c r="C948" s="37"/>
      <c r="D948" s="37"/>
      <c r="E948" s="38"/>
      <c r="F948" s="38"/>
      <c r="G948" s="38"/>
      <c r="H948" s="38"/>
      <c r="I948" s="38"/>
      <c r="J948" s="38"/>
      <c r="K948" s="38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8:8" ht="15.75" customHeight="1">
      <c r="A949" s="35"/>
      <c r="B949" s="36"/>
      <c r="C949" s="37"/>
      <c r="D949" s="37"/>
      <c r="E949" s="38"/>
      <c r="F949" s="38"/>
      <c r="G949" s="38"/>
      <c r="H949" s="38"/>
      <c r="I949" s="38"/>
      <c r="J949" s="38"/>
      <c r="K949" s="38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8:8" ht="15.75" customHeight="1">
      <c r="A950" s="35"/>
      <c r="B950" s="36"/>
      <c r="C950" s="37"/>
      <c r="D950" s="37"/>
      <c r="E950" s="38"/>
      <c r="F950" s="38"/>
      <c r="G950" s="38"/>
      <c r="H950" s="38"/>
      <c r="I950" s="38"/>
      <c r="J950" s="38"/>
      <c r="K950" s="38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8:8" ht="15.75" customHeight="1">
      <c r="A951" s="35"/>
      <c r="B951" s="36"/>
      <c r="C951" s="37"/>
      <c r="D951" s="37"/>
      <c r="E951" s="38"/>
      <c r="F951" s="38"/>
      <c r="G951" s="38"/>
      <c r="H951" s="38"/>
      <c r="I951" s="38"/>
      <c r="J951" s="38"/>
      <c r="K951" s="38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8:8" ht="15.75" customHeight="1">
      <c r="A952" s="35"/>
      <c r="B952" s="36"/>
      <c r="C952" s="37"/>
      <c r="D952" s="37"/>
      <c r="E952" s="38"/>
      <c r="F952" s="38"/>
      <c r="G952" s="38"/>
      <c r="H952" s="38"/>
      <c r="I952" s="38"/>
      <c r="J952" s="38"/>
      <c r="K952" s="38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8:8" ht="15.75" customHeight="1">
      <c r="A953" s="35"/>
      <c r="B953" s="36"/>
      <c r="C953" s="37"/>
      <c r="D953" s="37"/>
      <c r="E953" s="38"/>
      <c r="F953" s="38"/>
      <c r="G953" s="38"/>
      <c r="H953" s="38"/>
      <c r="I953" s="38"/>
      <c r="J953" s="38"/>
      <c r="K953" s="38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8:8" ht="15.75" customHeight="1">
      <c r="A954" s="35"/>
      <c r="B954" s="36"/>
      <c r="C954" s="37"/>
      <c r="D954" s="37"/>
      <c r="E954" s="38"/>
      <c r="F954" s="38"/>
      <c r="G954" s="38"/>
      <c r="H954" s="38"/>
      <c r="I954" s="38"/>
      <c r="J954" s="38"/>
      <c r="K954" s="38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8:8" ht="15.75" customHeight="1">
      <c r="A955" s="35"/>
      <c r="B955" s="36"/>
      <c r="C955" s="37"/>
      <c r="D955" s="37"/>
      <c r="E955" s="38"/>
      <c r="F955" s="38"/>
      <c r="G955" s="38"/>
      <c r="H955" s="38"/>
      <c r="I955" s="38"/>
      <c r="J955" s="38"/>
      <c r="K955" s="38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8:8" ht="15.75" customHeight="1">
      <c r="A956" s="35"/>
      <c r="B956" s="36"/>
      <c r="C956" s="37"/>
      <c r="D956" s="37"/>
      <c r="E956" s="38"/>
      <c r="F956" s="38"/>
      <c r="G956" s="38"/>
      <c r="H956" s="38"/>
      <c r="I956" s="38"/>
      <c r="J956" s="38"/>
      <c r="K956" s="38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8:8" ht="15.75" customHeight="1">
      <c r="A957" s="35"/>
      <c r="B957" s="36"/>
      <c r="C957" s="37"/>
      <c r="D957" s="37"/>
      <c r="E957" s="38"/>
      <c r="F957" s="38"/>
      <c r="G957" s="38"/>
      <c r="H957" s="38"/>
      <c r="I957" s="38"/>
      <c r="J957" s="38"/>
      <c r="K957" s="38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8:8" ht="15.75" customHeight="1">
      <c r="A958" s="35"/>
      <c r="B958" s="36"/>
      <c r="C958" s="37"/>
      <c r="D958" s="37"/>
      <c r="E958" s="38"/>
      <c r="F958" s="38"/>
      <c r="G958" s="38"/>
      <c r="H958" s="38"/>
      <c r="I958" s="38"/>
      <c r="J958" s="38"/>
      <c r="K958" s="38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8:8" ht="15.75" customHeight="1">
      <c r="A959" s="35"/>
      <c r="B959" s="36"/>
      <c r="C959" s="37"/>
      <c r="D959" s="37"/>
      <c r="E959" s="38"/>
      <c r="F959" s="38"/>
      <c r="G959" s="38"/>
      <c r="H959" s="38"/>
      <c r="I959" s="38"/>
      <c r="J959" s="38"/>
      <c r="K959" s="38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8:8" ht="15.75" customHeight="1">
      <c r="A960" s="35"/>
      <c r="B960" s="36"/>
      <c r="C960" s="37"/>
      <c r="D960" s="37"/>
      <c r="E960" s="38"/>
      <c r="F960" s="38"/>
      <c r="G960" s="38"/>
      <c r="H960" s="38"/>
      <c r="I960" s="38"/>
      <c r="J960" s="38"/>
      <c r="K960" s="38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8:8" ht="15.75" customHeight="1">
      <c r="A961" s="35"/>
      <c r="B961" s="36"/>
      <c r="C961" s="37"/>
      <c r="D961" s="37"/>
      <c r="E961" s="38"/>
      <c r="F961" s="38"/>
      <c r="G961" s="38"/>
      <c r="H961" s="38"/>
      <c r="I961" s="38"/>
      <c r="J961" s="38"/>
      <c r="K961" s="38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8:8" ht="15.75" customHeight="1">
      <c r="A962" s="35"/>
      <c r="B962" s="36"/>
      <c r="C962" s="37"/>
      <c r="D962" s="37"/>
      <c r="E962" s="38"/>
      <c r="F962" s="38"/>
      <c r="G962" s="38"/>
      <c r="H962" s="38"/>
      <c r="I962" s="38"/>
      <c r="J962" s="38"/>
      <c r="K962" s="38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8:8" ht="15.75" customHeight="1">
      <c r="A963" s="35"/>
      <c r="B963" s="36"/>
      <c r="C963" s="37"/>
      <c r="D963" s="37"/>
      <c r="E963" s="38"/>
      <c r="F963" s="38"/>
      <c r="G963" s="38"/>
      <c r="H963" s="38"/>
      <c r="I963" s="38"/>
      <c r="J963" s="38"/>
      <c r="K963" s="38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8:8" ht="15.75" customHeight="1">
      <c r="A964" s="35"/>
      <c r="B964" s="36"/>
      <c r="C964" s="37"/>
      <c r="D964" s="37"/>
      <c r="E964" s="38"/>
      <c r="F964" s="38"/>
      <c r="G964" s="38"/>
      <c r="H964" s="38"/>
      <c r="I964" s="38"/>
      <c r="J964" s="38"/>
      <c r="K964" s="38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8:8" ht="15.75" customHeight="1">
      <c r="A965" s="35"/>
      <c r="B965" s="36"/>
      <c r="C965" s="37"/>
      <c r="D965" s="37"/>
      <c r="E965" s="38"/>
      <c r="F965" s="38"/>
      <c r="G965" s="38"/>
      <c r="H965" s="38"/>
      <c r="I965" s="38"/>
      <c r="J965" s="38"/>
      <c r="K965" s="38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8:8" ht="15.75" customHeight="1">
      <c r="A966" s="35"/>
      <c r="B966" s="36"/>
      <c r="C966" s="37"/>
      <c r="D966" s="37"/>
      <c r="E966" s="38"/>
      <c r="F966" s="38"/>
      <c r="G966" s="38"/>
      <c r="H966" s="38"/>
      <c r="I966" s="38"/>
      <c r="J966" s="38"/>
      <c r="K966" s="38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8:8" ht="15.75" customHeight="1">
      <c r="A967" s="35"/>
      <c r="B967" s="36"/>
      <c r="C967" s="37"/>
      <c r="D967" s="37"/>
      <c r="E967" s="38"/>
      <c r="F967" s="38"/>
      <c r="G967" s="38"/>
      <c r="H967" s="38"/>
      <c r="I967" s="38"/>
      <c r="J967" s="38"/>
      <c r="K967" s="38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8:8" ht="15.75" customHeight="1">
      <c r="A968" s="35"/>
      <c r="B968" s="36"/>
      <c r="C968" s="37"/>
      <c r="D968" s="37"/>
      <c r="E968" s="38"/>
      <c r="F968" s="38"/>
      <c r="G968" s="38"/>
      <c r="H968" s="38"/>
      <c r="I968" s="38"/>
      <c r="J968" s="38"/>
      <c r="K968" s="38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8:8" ht="15.75" customHeight="1">
      <c r="A969" s="35"/>
      <c r="B969" s="36"/>
      <c r="C969" s="37"/>
      <c r="D969" s="37"/>
      <c r="E969" s="38"/>
      <c r="F969" s="38"/>
      <c r="G969" s="38"/>
      <c r="H969" s="38"/>
      <c r="I969" s="38"/>
      <c r="J969" s="38"/>
      <c r="K969" s="38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8:8" ht="15.75" customHeight="1">
      <c r="A970" s="35"/>
      <c r="B970" s="36"/>
      <c r="C970" s="37"/>
      <c r="D970" s="37"/>
      <c r="E970" s="38"/>
      <c r="F970" s="38"/>
      <c r="G970" s="38"/>
      <c r="H970" s="38"/>
      <c r="I970" s="38"/>
      <c r="J970" s="38"/>
      <c r="K970" s="38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8:8" ht="15.75" customHeight="1">
      <c r="A971" s="35"/>
      <c r="B971" s="36"/>
      <c r="C971" s="37"/>
      <c r="D971" s="37"/>
      <c r="E971" s="38"/>
      <c r="F971" s="38"/>
      <c r="G971" s="38"/>
      <c r="H971" s="38"/>
      <c r="I971" s="38"/>
      <c r="J971" s="38"/>
      <c r="K971" s="38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8:8" ht="15.75" customHeight="1">
      <c r="A972" s="35"/>
      <c r="B972" s="36"/>
      <c r="C972" s="37"/>
      <c r="D972" s="37"/>
      <c r="E972" s="38"/>
      <c r="F972" s="38"/>
      <c r="G972" s="38"/>
      <c r="H972" s="38"/>
      <c r="I972" s="38"/>
      <c r="J972" s="38"/>
      <c r="K972" s="38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8:8" ht="15.75" customHeight="1">
      <c r="A973" s="35"/>
      <c r="B973" s="36"/>
      <c r="C973" s="37"/>
      <c r="D973" s="37"/>
      <c r="E973" s="38"/>
      <c r="F973" s="38"/>
      <c r="G973" s="38"/>
      <c r="H973" s="38"/>
      <c r="I973" s="38"/>
      <c r="J973" s="38"/>
      <c r="K973" s="38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8:8" ht="15.75" customHeight="1">
      <c r="A974" s="35"/>
      <c r="B974" s="36"/>
      <c r="C974" s="37"/>
      <c r="D974" s="37"/>
      <c r="E974" s="38"/>
      <c r="F974" s="38"/>
      <c r="G974" s="38"/>
      <c r="H974" s="38"/>
      <c r="I974" s="38"/>
      <c r="J974" s="38"/>
      <c r="K974" s="38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8:8" ht="15.75" customHeight="1">
      <c r="A975" s="35"/>
      <c r="B975" s="36"/>
      <c r="C975" s="37"/>
      <c r="D975" s="37"/>
      <c r="E975" s="38"/>
      <c r="F975" s="38"/>
      <c r="G975" s="38"/>
      <c r="H975" s="38"/>
      <c r="I975" s="38"/>
      <c r="J975" s="38"/>
      <c r="K975" s="38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8:8" ht="15.75" customHeight="1">
      <c r="A976" s="35"/>
      <c r="B976" s="36"/>
      <c r="C976" s="37"/>
      <c r="D976" s="37"/>
      <c r="E976" s="38"/>
      <c r="F976" s="38"/>
      <c r="G976" s="38"/>
      <c r="H976" s="38"/>
      <c r="I976" s="38"/>
      <c r="J976" s="38"/>
      <c r="K976" s="38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8:8" ht="15.75" customHeight="1">
      <c r="A977" s="35"/>
      <c r="B977" s="36"/>
      <c r="C977" s="37"/>
      <c r="D977" s="37"/>
      <c r="E977" s="38"/>
      <c r="F977" s="38"/>
      <c r="G977" s="38"/>
      <c r="H977" s="38"/>
      <c r="I977" s="38"/>
      <c r="J977" s="38"/>
      <c r="K977" s="38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8:8" ht="15.75" customHeight="1">
      <c r="A978" s="35"/>
      <c r="B978" s="36"/>
      <c r="C978" s="37"/>
      <c r="D978" s="37"/>
      <c r="E978" s="38"/>
      <c r="F978" s="38"/>
      <c r="G978" s="38"/>
      <c r="H978" s="38"/>
      <c r="I978" s="38"/>
      <c r="J978" s="38"/>
      <c r="K978" s="38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8:8" ht="15.75" customHeight="1">
      <c r="A979" s="35"/>
      <c r="B979" s="36"/>
      <c r="C979" s="37"/>
      <c r="D979" s="37"/>
      <c r="E979" s="38"/>
      <c r="F979" s="38"/>
      <c r="G979" s="38"/>
      <c r="H979" s="38"/>
      <c r="I979" s="38"/>
      <c r="J979" s="38"/>
      <c r="K979" s="38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8:8" ht="15.75" customHeight="1">
      <c r="A980" s="35"/>
      <c r="B980" s="36"/>
      <c r="C980" s="37"/>
      <c r="D980" s="37"/>
      <c r="E980" s="38"/>
      <c r="F980" s="38"/>
      <c r="G980" s="38"/>
      <c r="H980" s="38"/>
      <c r="I980" s="38"/>
      <c r="J980" s="38"/>
      <c r="K980" s="38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8:8" ht="15.75" customHeight="1">
      <c r="A981" s="35"/>
      <c r="B981" s="36"/>
      <c r="C981" s="37"/>
      <c r="D981" s="37"/>
      <c r="E981" s="38"/>
      <c r="F981" s="38"/>
      <c r="G981" s="38"/>
      <c r="H981" s="38"/>
      <c r="I981" s="38"/>
      <c r="J981" s="38"/>
      <c r="K981" s="38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8:8" ht="15.75" customHeight="1">
      <c r="A982" s="35"/>
      <c r="B982" s="36"/>
      <c r="C982" s="37"/>
      <c r="D982" s="37"/>
      <c r="E982" s="38"/>
      <c r="F982" s="38"/>
      <c r="G982" s="38"/>
      <c r="H982" s="38"/>
      <c r="I982" s="38"/>
      <c r="J982" s="38"/>
      <c r="K982" s="38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8:8" ht="15.75" customHeight="1">
      <c r="A983" s="35"/>
      <c r="B983" s="36"/>
      <c r="C983" s="37"/>
      <c r="D983" s="37"/>
      <c r="E983" s="38"/>
      <c r="F983" s="38"/>
      <c r="G983" s="38"/>
      <c r="H983" s="38"/>
      <c r="I983" s="38"/>
      <c r="J983" s="38"/>
      <c r="K983" s="38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8:8" ht="15.75" customHeight="1">
      <c r="A984" s="35"/>
      <c r="B984" s="36"/>
      <c r="C984" s="37"/>
      <c r="D984" s="37"/>
      <c r="E984" s="38"/>
      <c r="F984" s="38"/>
      <c r="G984" s="38"/>
      <c r="H984" s="38"/>
      <c r="I984" s="38"/>
      <c r="J984" s="38"/>
      <c r="K984" s="38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8:8" ht="15.75" customHeight="1">
      <c r="A985" s="35"/>
      <c r="B985" s="36"/>
      <c r="C985" s="37"/>
      <c r="D985" s="37"/>
      <c r="E985" s="38"/>
      <c r="F985" s="38"/>
      <c r="G985" s="38"/>
      <c r="H985" s="38"/>
      <c r="I985" s="38"/>
      <c r="J985" s="38"/>
      <c r="K985" s="38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8:8" ht="15.75" customHeight="1">
      <c r="A986" s="35"/>
      <c r="B986" s="36"/>
      <c r="C986" s="37"/>
      <c r="D986" s="37"/>
      <c r="E986" s="38"/>
      <c r="F986" s="38"/>
      <c r="G986" s="38"/>
      <c r="H986" s="38"/>
      <c r="I986" s="38"/>
      <c r="J986" s="38"/>
      <c r="K986" s="38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8:8" ht="15.75" customHeight="1">
      <c r="A987" s="35"/>
      <c r="B987" s="36"/>
      <c r="C987" s="37"/>
      <c r="D987" s="37"/>
      <c r="E987" s="38"/>
      <c r="F987" s="38"/>
      <c r="G987" s="38"/>
      <c r="H987" s="38"/>
      <c r="I987" s="38"/>
      <c r="J987" s="38"/>
      <c r="K987" s="38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8:8" ht="15.75" customHeight="1">
      <c r="A988" s="35"/>
      <c r="B988" s="36"/>
      <c r="C988" s="37"/>
      <c r="D988" s="37"/>
      <c r="E988" s="38"/>
      <c r="F988" s="38"/>
      <c r="G988" s="38"/>
      <c r="H988" s="38"/>
      <c r="I988" s="38"/>
      <c r="J988" s="38"/>
      <c r="K988" s="38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8:8" ht="15.75" customHeight="1">
      <c r="A989" s="35"/>
      <c r="B989" s="36"/>
      <c r="C989" s="37"/>
      <c r="D989" s="37"/>
      <c r="E989" s="38"/>
      <c r="F989" s="38"/>
      <c r="G989" s="38"/>
      <c r="H989" s="38"/>
      <c r="I989" s="38"/>
      <c r="J989" s="38"/>
      <c r="K989" s="38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8:8" ht="15.75" customHeight="1">
      <c r="A990" s="35"/>
      <c r="B990" s="36"/>
      <c r="C990" s="37"/>
      <c r="D990" s="37"/>
      <c r="E990" s="38"/>
      <c r="F990" s="38"/>
      <c r="G990" s="38"/>
      <c r="H990" s="38"/>
      <c r="I990" s="38"/>
      <c r="J990" s="38"/>
      <c r="K990" s="38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8:8" ht="15.75" customHeight="1">
      <c r="A991" s="35"/>
      <c r="B991" s="36"/>
      <c r="C991" s="37"/>
      <c r="D991" s="37"/>
      <c r="E991" s="38"/>
      <c r="F991" s="38"/>
      <c r="G991" s="38"/>
      <c r="H991" s="38"/>
      <c r="I991" s="38"/>
      <c r="J991" s="38"/>
      <c r="K991" s="38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8:8" ht="15.75" customHeight="1">
      <c r="A992" s="35"/>
      <c r="B992" s="36"/>
      <c r="C992" s="37"/>
      <c r="D992" s="37"/>
      <c r="E992" s="38"/>
      <c r="F992" s="38"/>
      <c r="G992" s="38"/>
      <c r="H992" s="38"/>
      <c r="I992" s="38"/>
      <c r="J992" s="38"/>
      <c r="K992" s="38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8:8" ht="15.75" customHeight="1">
      <c r="A993" s="35"/>
      <c r="B993" s="36"/>
      <c r="C993" s="37"/>
      <c r="D993" s="37"/>
      <c r="E993" s="38"/>
      <c r="F993" s="38"/>
      <c r="G993" s="38"/>
      <c r="H993" s="38"/>
      <c r="I993" s="38"/>
      <c r="J993" s="38"/>
      <c r="K993" s="38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8:8" ht="15.75" customHeight="1">
      <c r="A994" s="35"/>
      <c r="B994" s="36"/>
      <c r="C994" s="37"/>
      <c r="D994" s="37"/>
      <c r="E994" s="38"/>
      <c r="F994" s="38"/>
      <c r="G994" s="38"/>
      <c r="H994" s="38"/>
      <c r="I994" s="38"/>
      <c r="J994" s="38"/>
      <c r="K994" s="38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8:8" ht="15.75" customHeight="1">
      <c r="A995" s="35"/>
      <c r="B995" s="36"/>
      <c r="C995" s="37"/>
      <c r="D995" s="37"/>
      <c r="E995" s="38"/>
      <c r="F995" s="38"/>
      <c r="G995" s="38"/>
      <c r="H995" s="38"/>
      <c r="I995" s="38"/>
      <c r="J995" s="38"/>
      <c r="K995" s="38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8:8" ht="15.75" customHeight="1">
      <c r="A996" s="35"/>
      <c r="B996" s="36"/>
      <c r="C996" s="37"/>
      <c r="D996" s="37"/>
      <c r="E996" s="38"/>
      <c r="F996" s="38"/>
      <c r="G996" s="38"/>
      <c r="H996" s="38"/>
      <c r="I996" s="38"/>
      <c r="J996" s="38"/>
      <c r="K996" s="38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8:8" ht="15.75" customHeight="1">
      <c r="A997" s="35"/>
      <c r="B997" s="36"/>
      <c r="C997" s="37"/>
      <c r="D997" s="37"/>
      <c r="E997" s="38"/>
      <c r="F997" s="38"/>
      <c r="G997" s="38"/>
      <c r="H997" s="38"/>
      <c r="I997" s="38"/>
      <c r="J997" s="38"/>
      <c r="K997" s="38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8:8" ht="15.75" customHeight="1">
      <c r="A998" s="35"/>
      <c r="B998" s="36"/>
      <c r="C998" s="37"/>
      <c r="D998" s="37"/>
      <c r="E998" s="38"/>
      <c r="F998" s="38"/>
      <c r="G998" s="38"/>
      <c r="H998" s="38"/>
      <c r="I998" s="38"/>
      <c r="J998" s="38"/>
      <c r="K998" s="38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8:8" ht="15.75" customHeight="1">
      <c r="A999" s="35"/>
      <c r="B999" s="36"/>
      <c r="C999" s="37"/>
      <c r="D999" s="37"/>
      <c r="E999" s="38"/>
      <c r="F999" s="38"/>
      <c r="G999" s="38"/>
      <c r="H999" s="38"/>
      <c r="I999" s="38"/>
      <c r="J999" s="38"/>
      <c r="K999" s="38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8:8" ht="15.75" customHeight="1">
      <c r="A1000" s="35"/>
      <c r="B1000" s="36"/>
      <c r="C1000" s="37"/>
      <c r="D1000" s="37"/>
      <c r="E1000" s="38"/>
      <c r="F1000" s="38"/>
      <c r="G1000" s="38"/>
      <c r="H1000" s="38"/>
      <c r="I1000" s="38"/>
      <c r="J1000" s="38"/>
      <c r="K1000" s="38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</sheetData>
  <autoFilter ref="A2:K96">
    <filterColumn colId="4" showButton="1">
      <filters>
        <filter val="TBA"/>
        <filter val="TBA Lab"/>
      </filters>
    </filterColumn>
  </autoFilter>
  <pageMargins left="0.7" right="0.7" top="0.75" bottom="0.75" header="0.0" footer="0.0"/>
  <pageSetup paperSize="9" scale="45" orientation="landscape"/>
</worksheet>
</file>

<file path=xl/worksheets/sheet10.xml><?xml version="1.0" encoding="utf-8"?>
<worksheet xmlns:r="http://schemas.openxmlformats.org/officeDocument/2006/relationships" xmlns="http://schemas.openxmlformats.org/spreadsheetml/2006/main">
  <dimension ref="A1:E34"/>
  <sheetViews>
    <sheetView workbookViewId="0">
      <selection activeCell="B8" sqref="B8"/>
    </sheetView>
  </sheetViews>
  <sheetFormatPr defaultRowHeight="14.25" defaultColWidth="10"/>
  <cols>
    <col min="2" max="2" customWidth="1" width="31.875" style="0"/>
    <col min="3" max="3" customWidth="1" width="21.25" style="0"/>
  </cols>
  <sheetData>
    <row r="1" spans="8:8" ht="15.75">
      <c r="A1" s="424" t="s">
        <v>278</v>
      </c>
      <c r="B1" s="425" t="s">
        <v>672</v>
      </c>
      <c r="C1" s="425" t="s">
        <v>673</v>
      </c>
    </row>
    <row r="2" spans="8:8" ht="15.75">
      <c r="A2" s="426">
        <v>1.0</v>
      </c>
      <c r="B2" s="427" t="s">
        <v>674</v>
      </c>
      <c r="C2" s="427" t="s">
        <v>675</v>
      </c>
      <c r="D2">
        <v>2.0</v>
      </c>
    </row>
    <row r="3" spans="8:8" ht="31.5">
      <c r="A3" s="428">
        <v>2.0</v>
      </c>
      <c r="B3" s="427" t="s">
        <v>676</v>
      </c>
      <c r="C3" s="427" t="s">
        <v>677</v>
      </c>
      <c r="D3">
        <v>1.0</v>
      </c>
    </row>
    <row r="4" spans="8:8" ht="15.75">
      <c r="A4" s="428">
        <v>3.0</v>
      </c>
      <c r="B4" s="427" t="s">
        <v>678</v>
      </c>
      <c r="C4" s="427" t="s">
        <v>679</v>
      </c>
      <c r="D4">
        <v>1.0</v>
      </c>
    </row>
    <row r="5" spans="8:8" ht="15.75">
      <c r="A5" s="426">
        <v>4.0</v>
      </c>
      <c r="B5" s="427" t="s">
        <v>273</v>
      </c>
      <c r="C5" s="427" t="s">
        <v>680</v>
      </c>
      <c r="D5">
        <v>3.0</v>
      </c>
    </row>
    <row r="6" spans="8:8" ht="15.75">
      <c r="A6" s="428">
        <v>5.0</v>
      </c>
      <c r="B6" s="427" t="s">
        <v>93</v>
      </c>
      <c r="C6" s="427" t="s">
        <v>680</v>
      </c>
      <c r="D6">
        <v>2.0</v>
      </c>
    </row>
    <row r="7" spans="8:8" ht="15.75">
      <c r="A7" s="426">
        <v>6.0</v>
      </c>
      <c r="B7" s="427" t="s">
        <v>31</v>
      </c>
      <c r="C7" s="427" t="s">
        <v>680</v>
      </c>
      <c r="D7">
        <v>3.0</v>
      </c>
    </row>
    <row r="8" spans="8:8" ht="15.75">
      <c r="A8" s="428">
        <v>7.0</v>
      </c>
      <c r="B8" s="427" t="s">
        <v>347</v>
      </c>
      <c r="C8" s="427" t="s">
        <v>680</v>
      </c>
      <c r="D8">
        <v>3.0</v>
      </c>
    </row>
    <row r="9" spans="8:8" ht="15.75">
      <c r="A9" s="428">
        <v>8.0</v>
      </c>
      <c r="B9" s="427" t="s">
        <v>681</v>
      </c>
      <c r="C9" s="427" t="s">
        <v>680</v>
      </c>
      <c r="D9">
        <v>2.0</v>
      </c>
    </row>
    <row r="10" spans="8:8" ht="15.75">
      <c r="A10" s="426">
        <v>9.0</v>
      </c>
      <c r="B10" s="427" t="s">
        <v>682</v>
      </c>
      <c r="C10" s="427" t="s">
        <v>680</v>
      </c>
      <c r="D10">
        <v>3.0</v>
      </c>
    </row>
    <row r="11" spans="8:8" ht="15.75">
      <c r="A11" s="428">
        <v>10.0</v>
      </c>
      <c r="B11" s="427" t="s">
        <v>683</v>
      </c>
      <c r="C11" s="427" t="s">
        <v>680</v>
      </c>
      <c r="D11">
        <v>2.0</v>
      </c>
    </row>
    <row r="12" spans="8:8" ht="15.75">
      <c r="A12" s="426">
        <v>11.0</v>
      </c>
      <c r="B12" s="427" t="s">
        <v>684</v>
      </c>
      <c r="C12" s="427" t="s">
        <v>685</v>
      </c>
      <c r="D12">
        <v>3.0</v>
      </c>
    </row>
    <row r="13" spans="8:8" ht="15.75">
      <c r="A13" s="428">
        <v>12.0</v>
      </c>
      <c r="B13" s="427" t="s">
        <v>686</v>
      </c>
      <c r="C13" s="427" t="s">
        <v>685</v>
      </c>
      <c r="D13">
        <v>3.0</v>
      </c>
    </row>
    <row r="14" spans="8:8" ht="15.75" hidden="1">
      <c r="A14" s="428">
        <v>13.0</v>
      </c>
      <c r="B14" s="427" t="s">
        <v>687</v>
      </c>
      <c r="C14" s="427" t="s">
        <v>685</v>
      </c>
      <c r="D14">
        <v>3.0</v>
      </c>
    </row>
    <row r="15" spans="8:8" ht="15.75">
      <c r="A15" s="428">
        <v>14.0</v>
      </c>
      <c r="B15" s="427" t="s">
        <v>688</v>
      </c>
      <c r="C15" s="427" t="s">
        <v>685</v>
      </c>
      <c r="D15">
        <v>3.0</v>
      </c>
    </row>
    <row r="16" spans="8:8" ht="15.75">
      <c r="A16" s="426">
        <v>15.0</v>
      </c>
      <c r="B16" s="427" t="s">
        <v>689</v>
      </c>
      <c r="C16" s="427" t="s">
        <v>685</v>
      </c>
      <c r="D16">
        <v>3.0</v>
      </c>
    </row>
    <row r="17" spans="8:8" ht="15.75">
      <c r="A17" s="428">
        <v>16.0</v>
      </c>
      <c r="B17" s="429" t="s">
        <v>690</v>
      </c>
      <c r="C17" s="427" t="s">
        <v>685</v>
      </c>
      <c r="D17">
        <v>3.0</v>
      </c>
    </row>
    <row r="18" spans="8:8" ht="15.75">
      <c r="A18" s="426">
        <v>17.0</v>
      </c>
      <c r="B18" s="427" t="s">
        <v>691</v>
      </c>
      <c r="C18" s="427" t="s">
        <v>685</v>
      </c>
      <c r="D18">
        <v>3.0</v>
      </c>
    </row>
    <row r="19" spans="8:8" ht="15.75">
      <c r="A19" s="428">
        <v>18.0</v>
      </c>
      <c r="B19" s="427" t="s">
        <v>692</v>
      </c>
      <c r="C19" s="427" t="s">
        <v>685</v>
      </c>
      <c r="D19">
        <v>3.0</v>
      </c>
    </row>
    <row r="20" spans="8:8" ht="15.75">
      <c r="A20" s="428">
        <v>19.0</v>
      </c>
      <c r="B20" s="427" t="s">
        <v>693</v>
      </c>
      <c r="C20" s="427" t="s">
        <v>685</v>
      </c>
      <c r="D20">
        <v>3.0</v>
      </c>
    </row>
    <row r="21" spans="8:8" ht="15.75">
      <c r="A21" s="426">
        <v>20.0</v>
      </c>
      <c r="B21" s="427" t="s">
        <v>694</v>
      </c>
      <c r="C21" s="427" t="s">
        <v>685</v>
      </c>
      <c r="D21">
        <v>3.0</v>
      </c>
    </row>
    <row r="22" spans="8:8" ht="15.75">
      <c r="A22" s="428">
        <v>21.0</v>
      </c>
      <c r="B22" s="427" t="s">
        <v>695</v>
      </c>
      <c r="C22" s="427" t="s">
        <v>685</v>
      </c>
      <c r="D22">
        <v>3.0</v>
      </c>
    </row>
    <row r="23" spans="8:8" ht="15.75">
      <c r="A23" s="426">
        <v>22.0</v>
      </c>
      <c r="B23" s="427" t="s">
        <v>696</v>
      </c>
      <c r="C23" s="427" t="s">
        <v>685</v>
      </c>
      <c r="D23">
        <v>3.0</v>
      </c>
    </row>
    <row r="24" spans="8:8" ht="15.75">
      <c r="A24" s="428">
        <v>23.0</v>
      </c>
      <c r="B24" s="427" t="s">
        <v>697</v>
      </c>
      <c r="C24" s="427" t="s">
        <v>685</v>
      </c>
      <c r="D24">
        <v>3.0</v>
      </c>
    </row>
    <row r="25" spans="8:8" ht="15.75">
      <c r="A25" s="428">
        <v>24.0</v>
      </c>
      <c r="B25" s="427" t="s">
        <v>698</v>
      </c>
      <c r="C25" s="427" t="s">
        <v>685</v>
      </c>
      <c r="D25">
        <v>3.0</v>
      </c>
    </row>
    <row r="26" spans="8:8" ht="15.75">
      <c r="A26" s="428">
        <v>25.0</v>
      </c>
      <c r="B26" s="427" t="s">
        <v>721</v>
      </c>
      <c r="C26" s="427" t="s">
        <v>685</v>
      </c>
    </row>
    <row r="27" spans="8:8" ht="15.75" hidden="1">
      <c r="A27" s="426">
        <v>26.0</v>
      </c>
      <c r="B27" s="427" t="s">
        <v>900</v>
      </c>
      <c r="C27" s="427" t="s">
        <v>685</v>
      </c>
    </row>
    <row r="28" spans="8:8" ht="15.75" hidden="1">
      <c r="A28" s="428">
        <v>27.0</v>
      </c>
      <c r="B28" s="427" t="s">
        <v>899</v>
      </c>
      <c r="C28" s="427" t="s">
        <v>685</v>
      </c>
    </row>
    <row r="29" spans="8:8" ht="15.75">
      <c r="A29" s="426">
        <v>28.0</v>
      </c>
      <c r="B29" s="429" t="s">
        <v>699</v>
      </c>
      <c r="C29" s="427" t="s">
        <v>685</v>
      </c>
      <c r="D29">
        <v>2.0</v>
      </c>
    </row>
    <row r="30" spans="8:8" ht="15.75">
      <c r="A30" s="428">
        <v>29.0</v>
      </c>
      <c r="B30" s="427" t="s">
        <v>700</v>
      </c>
      <c r="C30" s="427" t="s">
        <v>685</v>
      </c>
      <c r="D30">
        <v>3.0</v>
      </c>
    </row>
    <row r="31" spans="8:8" ht="15.75">
      <c r="A31" s="428">
        <v>30.0</v>
      </c>
      <c r="B31" s="427" t="s">
        <v>901</v>
      </c>
      <c r="C31" s="427" t="s">
        <v>685</v>
      </c>
    </row>
    <row r="32" spans="8:8" ht="15.75">
      <c r="A32" s="428">
        <v>31.0</v>
      </c>
      <c r="B32" s="427" t="s">
        <v>264</v>
      </c>
      <c r="C32" s="427" t="s">
        <v>701</v>
      </c>
      <c r="D32">
        <v>5.0</v>
      </c>
    </row>
    <row r="33" spans="8:8" ht="15.75">
      <c r="A33" s="426">
        <v>32.0</v>
      </c>
      <c r="B33" s="427" t="s">
        <v>702</v>
      </c>
      <c r="C33" s="427" t="s">
        <v>701</v>
      </c>
      <c r="D33">
        <v>5.0</v>
      </c>
    </row>
    <row r="34" spans="8:8">
      <c r="D34">
        <f>SUM(D2:D33)</f>
        <v>79.0</v>
      </c>
    </row>
  </sheetData>
  <pageMargins left="0.7" right="0.7" top="0.75" bottom="0.75" header="0.3" footer="0.3"/>
</worksheet>
</file>

<file path=xl/worksheets/sheet11.xml><?xml version="1.0" encoding="utf-8"?>
<worksheet xmlns:r="http://schemas.openxmlformats.org/officeDocument/2006/relationships" xmlns="http://schemas.openxmlformats.org/spreadsheetml/2006/main">
  <dimension ref="A1:E34"/>
  <sheetViews>
    <sheetView workbookViewId="0">
      <selection activeCell="C12" sqref="C12"/>
    </sheetView>
  </sheetViews>
  <sheetFormatPr defaultRowHeight="14.25" defaultColWidth="10"/>
  <cols>
    <col min="2" max="2" customWidth="1" width="24.5" style="0"/>
    <col min="3" max="3" customWidth="1" width="34.75" style="0"/>
    <col min="4" max="5" customWidth="1" width="22.875" style="0"/>
  </cols>
  <sheetData>
    <row r="1" spans="8:8" ht="15.75">
      <c r="A1" s="424" t="s">
        <v>278</v>
      </c>
      <c r="B1" s="425" t="s">
        <v>672</v>
      </c>
      <c r="C1" s="425" t="s">
        <v>673</v>
      </c>
      <c r="D1" s="430" t="s">
        <v>204</v>
      </c>
    </row>
    <row r="2" spans="8:8" ht="15.75">
      <c r="A2" s="426">
        <v>1.0</v>
      </c>
      <c r="B2" s="427" t="s">
        <v>674</v>
      </c>
      <c r="C2" s="427" t="s">
        <v>675</v>
      </c>
      <c r="D2" s="431" t="s">
        <v>904</v>
      </c>
    </row>
    <row r="3" spans="8:8" ht="15.75">
      <c r="A3" s="428">
        <v>2.0</v>
      </c>
      <c r="B3" s="427" t="s">
        <v>676</v>
      </c>
      <c r="C3" s="427" t="s">
        <v>677</v>
      </c>
      <c r="D3" s="431" t="s">
        <v>904</v>
      </c>
    </row>
    <row r="4" spans="8:8" ht="18.0" customHeight="1">
      <c r="A4" s="428">
        <v>3.0</v>
      </c>
      <c r="B4" s="427" t="s">
        <v>678</v>
      </c>
      <c r="C4" s="427" t="s">
        <v>898</v>
      </c>
      <c r="D4" s="431" t="s">
        <v>904</v>
      </c>
    </row>
    <row r="5" spans="8:8" ht="15.75">
      <c r="A5" s="426">
        <v>4.0</v>
      </c>
      <c r="B5" s="427" t="s">
        <v>273</v>
      </c>
      <c r="C5" s="427" t="s">
        <v>680</v>
      </c>
      <c r="D5" s="431" t="s">
        <v>904</v>
      </c>
    </row>
    <row r="6" spans="8:8" ht="15.75">
      <c r="A6" s="428">
        <v>5.0</v>
      </c>
      <c r="B6" s="427" t="s">
        <v>93</v>
      </c>
      <c r="C6" s="427" t="s">
        <v>680</v>
      </c>
      <c r="D6" s="431" t="s">
        <v>904</v>
      </c>
    </row>
    <row r="7" spans="8:8" ht="15.75">
      <c r="A7" s="426">
        <v>6.0</v>
      </c>
      <c r="B7" s="427" t="s">
        <v>31</v>
      </c>
      <c r="C7" s="427" t="s">
        <v>680</v>
      </c>
      <c r="D7" s="431" t="s">
        <v>904</v>
      </c>
    </row>
    <row r="8" spans="8:8" ht="15.75">
      <c r="A8" s="428">
        <v>7.0</v>
      </c>
      <c r="B8" s="427" t="s">
        <v>347</v>
      </c>
      <c r="C8" s="427" t="s">
        <v>680</v>
      </c>
      <c r="D8" s="431" t="s">
        <v>904</v>
      </c>
    </row>
    <row r="9" spans="8:8" ht="15.75">
      <c r="A9" s="428">
        <v>8.0</v>
      </c>
      <c r="B9" s="427" t="s">
        <v>681</v>
      </c>
      <c r="C9" s="427" t="s">
        <v>680</v>
      </c>
      <c r="D9" s="431" t="s">
        <v>904</v>
      </c>
    </row>
    <row r="10" spans="8:8" ht="15.75">
      <c r="A10" s="426">
        <v>9.0</v>
      </c>
      <c r="B10" s="427" t="s">
        <v>682</v>
      </c>
      <c r="C10" s="427" t="s">
        <v>680</v>
      </c>
      <c r="D10" s="431" t="s">
        <v>904</v>
      </c>
    </row>
    <row r="11" spans="8:8" ht="15.75">
      <c r="A11" s="428">
        <v>10.0</v>
      </c>
      <c r="B11" s="427" t="s">
        <v>683</v>
      </c>
      <c r="C11" s="427" t="s">
        <v>680</v>
      </c>
      <c r="D11" s="431" t="s">
        <v>904</v>
      </c>
    </row>
    <row r="12" spans="8:8" ht="16.5">
      <c r="A12" s="428">
        <v>11.0</v>
      </c>
      <c r="B12" s="432" t="s">
        <v>715</v>
      </c>
      <c r="C12" s="427" t="s">
        <v>680</v>
      </c>
      <c r="D12" s="431" t="s">
        <v>904</v>
      </c>
    </row>
    <row r="13" spans="8:8" ht="15.75">
      <c r="A13" s="428">
        <v>12.0</v>
      </c>
      <c r="B13" s="427" t="s">
        <v>684</v>
      </c>
      <c r="C13" s="427" t="s">
        <v>685</v>
      </c>
      <c r="D13" s="431" t="s">
        <v>904</v>
      </c>
    </row>
    <row r="14" spans="8:8" ht="15.75">
      <c r="A14" s="426">
        <v>13.0</v>
      </c>
      <c r="B14" s="427" t="s">
        <v>686</v>
      </c>
      <c r="C14" s="427" t="s">
        <v>685</v>
      </c>
      <c r="D14" s="431" t="s">
        <v>904</v>
      </c>
    </row>
    <row r="15" spans="8:8" ht="15.75">
      <c r="A15" s="428">
        <v>14.0</v>
      </c>
      <c r="B15" s="427" t="s">
        <v>688</v>
      </c>
      <c r="C15" s="427" t="s">
        <v>685</v>
      </c>
      <c r="D15" s="431" t="s">
        <v>904</v>
      </c>
    </row>
    <row r="16" spans="8:8" ht="15.75">
      <c r="A16" s="428">
        <v>15.0</v>
      </c>
      <c r="B16" s="427" t="s">
        <v>689</v>
      </c>
      <c r="C16" s="427" t="s">
        <v>685</v>
      </c>
      <c r="D16" s="431" t="s">
        <v>904</v>
      </c>
    </row>
    <row r="17" spans="8:8" ht="15.75">
      <c r="A17" s="428">
        <v>16.0</v>
      </c>
      <c r="B17" s="429" t="s">
        <v>690</v>
      </c>
      <c r="C17" s="427" t="s">
        <v>685</v>
      </c>
      <c r="D17" s="431" t="s">
        <v>905</v>
      </c>
    </row>
    <row r="18" spans="8:8" ht="15.75">
      <c r="A18" s="426">
        <v>17.0</v>
      </c>
      <c r="B18" s="427" t="s">
        <v>691</v>
      </c>
      <c r="C18" s="427" t="s">
        <v>685</v>
      </c>
      <c r="D18" s="431" t="s">
        <v>904</v>
      </c>
    </row>
    <row r="19" spans="8:8" ht="15.75">
      <c r="A19" s="428">
        <v>18.0</v>
      </c>
      <c r="B19" s="427" t="s">
        <v>692</v>
      </c>
      <c r="C19" s="427" t="s">
        <v>685</v>
      </c>
      <c r="D19" s="431" t="s">
        <v>904</v>
      </c>
    </row>
    <row r="20" spans="8:8" ht="15.75">
      <c r="A20" s="428">
        <v>19.0</v>
      </c>
      <c r="B20" s="427" t="s">
        <v>693</v>
      </c>
      <c r="C20" s="427" t="s">
        <v>685</v>
      </c>
      <c r="D20" s="431" t="s">
        <v>904</v>
      </c>
    </row>
    <row r="21" spans="8:8" ht="15.75">
      <c r="A21" s="428">
        <v>20.0</v>
      </c>
      <c r="B21" s="427" t="s">
        <v>694</v>
      </c>
      <c r="C21" s="427" t="s">
        <v>685</v>
      </c>
      <c r="D21" s="431" t="s">
        <v>904</v>
      </c>
    </row>
    <row r="22" spans="8:8" ht="15.75">
      <c r="A22" s="426">
        <v>21.0</v>
      </c>
      <c r="B22" s="427" t="s">
        <v>695</v>
      </c>
      <c r="C22" s="427" t="s">
        <v>685</v>
      </c>
      <c r="D22" s="431" t="s">
        <v>904</v>
      </c>
    </row>
    <row r="23" spans="8:8" ht="15.75">
      <c r="A23" s="428">
        <v>22.0</v>
      </c>
      <c r="B23" s="427" t="s">
        <v>696</v>
      </c>
      <c r="C23" s="427" t="s">
        <v>685</v>
      </c>
      <c r="D23" s="431" t="s">
        <v>904</v>
      </c>
    </row>
    <row r="24" spans="8:8" ht="15.75">
      <c r="A24" s="428">
        <v>23.0</v>
      </c>
      <c r="B24" s="427" t="s">
        <v>697</v>
      </c>
      <c r="C24" s="427" t="s">
        <v>685</v>
      </c>
      <c r="D24" s="431" t="s">
        <v>904</v>
      </c>
    </row>
    <row r="25" spans="8:8" ht="15.75">
      <c r="A25" s="428">
        <v>24.0</v>
      </c>
      <c r="B25" s="427" t="s">
        <v>698</v>
      </c>
      <c r="C25" s="427" t="s">
        <v>685</v>
      </c>
      <c r="D25" s="431" t="s">
        <v>904</v>
      </c>
    </row>
    <row r="26" spans="8:8" ht="15.75">
      <c r="A26" s="426">
        <v>25.0</v>
      </c>
      <c r="B26" s="429" t="s">
        <v>699</v>
      </c>
      <c r="C26" s="427" t="s">
        <v>685</v>
      </c>
      <c r="D26" s="431" t="s">
        <v>905</v>
      </c>
    </row>
    <row r="27" spans="8:8" ht="15.75">
      <c r="A27" s="428">
        <v>26.0</v>
      </c>
      <c r="B27" s="427" t="s">
        <v>700</v>
      </c>
      <c r="C27" s="427" t="s">
        <v>685</v>
      </c>
      <c r="D27" s="431" t="s">
        <v>904</v>
      </c>
    </row>
    <row r="28" spans="8:8" ht="15.75">
      <c r="A28" s="428">
        <v>27.0</v>
      </c>
      <c r="B28" s="427" t="s">
        <v>721</v>
      </c>
      <c r="C28" s="427" t="s">
        <v>685</v>
      </c>
      <c r="D28" s="431" t="s">
        <v>904</v>
      </c>
    </row>
    <row r="29" spans="8:8" ht="15.75">
      <c r="A29" s="426">
        <v>28.0</v>
      </c>
      <c r="B29" s="427" t="s">
        <v>722</v>
      </c>
      <c r="C29" s="427" t="s">
        <v>685</v>
      </c>
      <c r="D29" s="431" t="s">
        <v>904</v>
      </c>
    </row>
    <row r="30" spans="8:8" ht="15.75">
      <c r="A30" s="428">
        <v>29.0</v>
      </c>
      <c r="B30" s="427" t="s">
        <v>198</v>
      </c>
      <c r="C30" s="427" t="s">
        <v>685</v>
      </c>
      <c r="D30" s="431" t="s">
        <v>906</v>
      </c>
    </row>
    <row r="31" spans="8:8" ht="15.75">
      <c r="A31" s="428">
        <v>30.0</v>
      </c>
      <c r="B31" s="372" t="s">
        <v>900</v>
      </c>
      <c r="C31" s="427" t="s">
        <v>685</v>
      </c>
      <c r="D31" s="431" t="s">
        <v>906</v>
      </c>
    </row>
    <row r="32" spans="8:8" ht="15.75">
      <c r="A32" s="426">
        <v>31.0</v>
      </c>
      <c r="B32" s="427" t="s">
        <v>897</v>
      </c>
      <c r="C32" s="427" t="s">
        <v>685</v>
      </c>
      <c r="D32" s="431" t="s">
        <v>906</v>
      </c>
    </row>
    <row r="33" spans="8:8" ht="15.75">
      <c r="A33" s="428">
        <v>32.0</v>
      </c>
      <c r="B33" s="427" t="s">
        <v>264</v>
      </c>
      <c r="C33" s="427" t="s">
        <v>701</v>
      </c>
      <c r="D33" s="431" t="s">
        <v>904</v>
      </c>
    </row>
    <row r="34" spans="8:8" ht="15.75">
      <c r="A34" s="428">
        <v>33.0</v>
      </c>
      <c r="B34" s="427" t="s">
        <v>702</v>
      </c>
      <c r="C34" s="427" t="s">
        <v>701</v>
      </c>
      <c r="D34" s="431" t="s">
        <v>904</v>
      </c>
    </row>
  </sheetData>
  <pageMargins left="0.7" right="0.7" top="0.75" bottom="0.75" header="0.3" footer="0.3"/>
</worksheet>
</file>

<file path=xl/worksheets/sheet12.xml><?xml version="1.0" encoding="utf-8"?>
<worksheet xmlns:r="http://schemas.openxmlformats.org/officeDocument/2006/relationships" xmlns="http://schemas.openxmlformats.org/spreadsheetml/2006/main">
  <dimension ref="A1:J200"/>
  <sheetViews>
    <sheetView workbookViewId="0">
      <selection activeCell="I1" sqref="I1:I80"/>
    </sheetView>
  </sheetViews>
  <sheetFormatPr defaultRowHeight="14.25" defaultColWidth="10"/>
  <sheetData>
    <row r="1" spans="8:8">
      <c r="A1" t="s">
        <v>360</v>
      </c>
      <c r="B1" t="s">
        <v>559</v>
      </c>
      <c r="C1" t="s">
        <v>560</v>
      </c>
      <c r="D1" t="str">
        <f>CONCATENATE(A1,B1,C1)</f>
        <v>F2022105001@umt.edu.pk</v>
      </c>
      <c r="G1" t="s">
        <v>561</v>
      </c>
      <c r="I1" t="str">
        <f>CONCATENATE(G1,B1,C1)</f>
        <v>F2022408001@umt.edu.pk</v>
      </c>
    </row>
    <row r="2" spans="8:8">
      <c r="A2" t="s">
        <v>361</v>
      </c>
      <c r="B2" t="s">
        <v>559</v>
      </c>
      <c r="C2" t="s">
        <v>560</v>
      </c>
      <c r="D2" t="str">
        <f t="shared" si="0" ref="D2:D65">CONCATENATE(A2,B2,C2)</f>
        <v>F2022105002@umt.edu.pk</v>
      </c>
      <c r="G2" t="s">
        <v>562</v>
      </c>
      <c r="I2" t="str">
        <f t="shared" si="1" ref="I2:I65">CONCATENATE(G2,B2,C2)</f>
        <v>F2022408002@umt.edu.pk</v>
      </c>
    </row>
    <row r="3" spans="8:8">
      <c r="A3" t="s">
        <v>362</v>
      </c>
      <c r="B3" t="s">
        <v>559</v>
      </c>
      <c r="C3" t="s">
        <v>560</v>
      </c>
      <c r="D3" t="str">
        <f t="shared" si="0"/>
        <v>F2022105003@umt.edu.pk</v>
      </c>
      <c r="G3" t="s">
        <v>563</v>
      </c>
      <c r="I3" t="str">
        <f t="shared" si="1"/>
        <v>F2022408003@umt.edu.pk</v>
      </c>
    </row>
    <row r="4" spans="8:8">
      <c r="A4" t="s">
        <v>363</v>
      </c>
      <c r="B4" t="s">
        <v>559</v>
      </c>
      <c r="C4" t="s">
        <v>560</v>
      </c>
      <c r="D4" t="str">
        <f t="shared" si="0"/>
        <v>F2022105004@umt.edu.pk</v>
      </c>
      <c r="G4" t="s">
        <v>564</v>
      </c>
      <c r="I4" t="str">
        <f t="shared" si="1"/>
        <v>F2022408004@umt.edu.pk</v>
      </c>
    </row>
    <row r="5" spans="8:8">
      <c r="A5" t="s">
        <v>364</v>
      </c>
      <c r="B5" t="s">
        <v>559</v>
      </c>
      <c r="C5" t="s">
        <v>560</v>
      </c>
      <c r="D5" t="str">
        <f t="shared" si="0"/>
        <v>F2022105005@umt.edu.pk</v>
      </c>
      <c r="G5" t="s">
        <v>565</v>
      </c>
      <c r="I5" t="str">
        <f t="shared" si="1"/>
        <v>F2022408005@umt.edu.pk</v>
      </c>
    </row>
    <row r="6" spans="8:8">
      <c r="A6" t="s">
        <v>365</v>
      </c>
      <c r="B6" t="s">
        <v>559</v>
      </c>
      <c r="C6" t="s">
        <v>560</v>
      </c>
      <c r="D6" t="str">
        <f t="shared" si="0"/>
        <v>F2022105006@umt.edu.pk</v>
      </c>
      <c r="G6" t="s">
        <v>566</v>
      </c>
      <c r="I6" t="str">
        <f t="shared" si="1"/>
        <v>F2022408006@umt.edu.pk</v>
      </c>
    </row>
    <row r="7" spans="8:8">
      <c r="A7" t="s">
        <v>366</v>
      </c>
      <c r="B7" t="s">
        <v>559</v>
      </c>
      <c r="C7" t="s">
        <v>560</v>
      </c>
      <c r="D7" t="str">
        <f t="shared" si="0"/>
        <v>F2022105007@umt.edu.pk</v>
      </c>
      <c r="G7" t="s">
        <v>567</v>
      </c>
      <c r="I7" t="str">
        <f t="shared" si="1"/>
        <v>F2022408007@umt.edu.pk</v>
      </c>
    </row>
    <row r="8" spans="8:8">
      <c r="A8" t="s">
        <v>367</v>
      </c>
      <c r="B8" t="s">
        <v>559</v>
      </c>
      <c r="C8" t="s">
        <v>560</v>
      </c>
      <c r="D8" t="str">
        <f t="shared" si="0"/>
        <v>F2022105008@umt.edu.pk</v>
      </c>
      <c r="G8" t="s">
        <v>568</v>
      </c>
      <c r="I8" t="str">
        <f t="shared" si="1"/>
        <v>F2022408008@umt.edu.pk</v>
      </c>
    </row>
    <row r="9" spans="8:8">
      <c r="A9" t="s">
        <v>368</v>
      </c>
      <c r="B9" t="s">
        <v>559</v>
      </c>
      <c r="C9" t="s">
        <v>560</v>
      </c>
      <c r="D9" t="str">
        <f t="shared" si="0"/>
        <v>F2022105009@umt.edu.pk</v>
      </c>
      <c r="G9" t="s">
        <v>569</v>
      </c>
      <c r="I9" t="str">
        <f t="shared" si="1"/>
        <v>F2022408009@umt.edu.pk</v>
      </c>
    </row>
    <row r="10" spans="8:8">
      <c r="A10" t="s">
        <v>369</v>
      </c>
      <c r="B10" t="s">
        <v>559</v>
      </c>
      <c r="C10" t="s">
        <v>560</v>
      </c>
      <c r="D10" t="str">
        <f t="shared" si="0"/>
        <v>F2022105010@umt.edu.pk</v>
      </c>
      <c r="G10" t="s">
        <v>570</v>
      </c>
      <c r="I10" t="str">
        <f t="shared" si="1"/>
        <v>F2022408010@umt.edu.pk</v>
      </c>
    </row>
    <row r="11" spans="8:8">
      <c r="A11" t="s">
        <v>370</v>
      </c>
      <c r="B11" t="s">
        <v>559</v>
      </c>
      <c r="C11" t="s">
        <v>560</v>
      </c>
      <c r="D11" t="str">
        <f t="shared" si="0"/>
        <v>F2022105011@umt.edu.pk</v>
      </c>
      <c r="G11" t="s">
        <v>571</v>
      </c>
      <c r="I11" t="str">
        <f t="shared" si="1"/>
        <v>F2022408011@umt.edu.pk</v>
      </c>
    </row>
    <row r="12" spans="8:8">
      <c r="A12" t="s">
        <v>371</v>
      </c>
      <c r="B12" t="s">
        <v>559</v>
      </c>
      <c r="C12" t="s">
        <v>560</v>
      </c>
      <c r="D12" t="str">
        <f t="shared" si="0"/>
        <v>F2022105012@umt.edu.pk</v>
      </c>
      <c r="G12" t="s">
        <v>572</v>
      </c>
      <c r="I12" t="str">
        <f t="shared" si="1"/>
        <v>F2022408012@umt.edu.pk</v>
      </c>
    </row>
    <row r="13" spans="8:8">
      <c r="A13" t="s">
        <v>372</v>
      </c>
      <c r="B13" t="s">
        <v>559</v>
      </c>
      <c r="C13" t="s">
        <v>560</v>
      </c>
      <c r="D13" t="str">
        <f t="shared" si="0"/>
        <v>F2022105013@umt.edu.pk</v>
      </c>
      <c r="G13" t="s">
        <v>573</v>
      </c>
      <c r="I13" t="str">
        <f t="shared" si="1"/>
        <v>F2022408013@umt.edu.pk</v>
      </c>
    </row>
    <row r="14" spans="8:8">
      <c r="A14" t="s">
        <v>373</v>
      </c>
      <c r="B14" t="s">
        <v>559</v>
      </c>
      <c r="C14" t="s">
        <v>560</v>
      </c>
      <c r="D14" t="str">
        <f t="shared" si="0"/>
        <v>F2022105014@umt.edu.pk</v>
      </c>
      <c r="G14" t="s">
        <v>574</v>
      </c>
      <c r="I14" t="str">
        <f t="shared" si="1"/>
        <v>F2022408014@umt.edu.pk</v>
      </c>
    </row>
    <row r="15" spans="8:8">
      <c r="A15" t="s">
        <v>374</v>
      </c>
      <c r="B15" t="s">
        <v>559</v>
      </c>
      <c r="C15" t="s">
        <v>560</v>
      </c>
      <c r="D15" t="str">
        <f t="shared" si="0"/>
        <v>F2022105015@umt.edu.pk</v>
      </c>
      <c r="G15" t="s">
        <v>575</v>
      </c>
      <c r="I15" t="str">
        <f t="shared" si="1"/>
        <v>F2022408015@umt.edu.pk</v>
      </c>
    </row>
    <row r="16" spans="8:8">
      <c r="A16" t="s">
        <v>375</v>
      </c>
      <c r="B16" t="s">
        <v>559</v>
      </c>
      <c r="C16" t="s">
        <v>560</v>
      </c>
      <c r="D16" t="str">
        <f t="shared" si="0"/>
        <v>F2022105016@umt.edu.pk</v>
      </c>
      <c r="G16" t="s">
        <v>576</v>
      </c>
      <c r="I16" t="str">
        <f t="shared" si="1"/>
        <v>F2022408016@umt.edu.pk</v>
      </c>
    </row>
    <row r="17" spans="8:8">
      <c r="A17" t="s">
        <v>376</v>
      </c>
      <c r="B17" t="s">
        <v>559</v>
      </c>
      <c r="C17" t="s">
        <v>560</v>
      </c>
      <c r="D17" t="str">
        <f t="shared" si="0"/>
        <v>F2022105017@umt.edu.pk</v>
      </c>
      <c r="G17" t="s">
        <v>577</v>
      </c>
      <c r="I17" t="str">
        <f t="shared" si="1"/>
        <v>F2022408017@umt.edu.pk</v>
      </c>
    </row>
    <row r="18" spans="8:8">
      <c r="A18" t="s">
        <v>377</v>
      </c>
      <c r="B18" t="s">
        <v>559</v>
      </c>
      <c r="C18" t="s">
        <v>560</v>
      </c>
      <c r="D18" t="str">
        <f t="shared" si="0"/>
        <v>F2022105018@umt.edu.pk</v>
      </c>
      <c r="G18" t="s">
        <v>578</v>
      </c>
      <c r="I18" t="str">
        <f t="shared" si="1"/>
        <v>F2022408018@umt.edu.pk</v>
      </c>
    </row>
    <row r="19" spans="8:8">
      <c r="A19" t="s">
        <v>378</v>
      </c>
      <c r="B19" t="s">
        <v>559</v>
      </c>
      <c r="C19" t="s">
        <v>560</v>
      </c>
      <c r="D19" t="str">
        <f t="shared" si="0"/>
        <v>F2022105019@umt.edu.pk</v>
      </c>
      <c r="G19" t="s">
        <v>579</v>
      </c>
      <c r="I19" t="str">
        <f t="shared" si="1"/>
        <v>F2022408019@umt.edu.pk</v>
      </c>
    </row>
    <row r="20" spans="8:8">
      <c r="A20" t="s">
        <v>379</v>
      </c>
      <c r="B20" t="s">
        <v>559</v>
      </c>
      <c r="C20" t="s">
        <v>560</v>
      </c>
      <c r="D20" t="str">
        <f t="shared" si="0"/>
        <v>F2022105020@umt.edu.pk</v>
      </c>
      <c r="G20" t="s">
        <v>580</v>
      </c>
      <c r="I20" t="str">
        <f t="shared" si="1"/>
        <v>F2022408020@umt.edu.pk</v>
      </c>
    </row>
    <row r="21" spans="8:8">
      <c r="A21" t="s">
        <v>380</v>
      </c>
      <c r="B21" t="s">
        <v>559</v>
      </c>
      <c r="C21" t="s">
        <v>560</v>
      </c>
      <c r="D21" t="str">
        <f t="shared" si="0"/>
        <v>F2022105021@umt.edu.pk</v>
      </c>
      <c r="G21" t="s">
        <v>581</v>
      </c>
      <c r="I21" t="str">
        <f t="shared" si="1"/>
        <v>F2022408021@umt.edu.pk</v>
      </c>
    </row>
    <row r="22" spans="8:8">
      <c r="A22" t="s">
        <v>381</v>
      </c>
      <c r="B22" t="s">
        <v>559</v>
      </c>
      <c r="C22" t="s">
        <v>560</v>
      </c>
      <c r="D22" t="str">
        <f t="shared" si="0"/>
        <v>F2022105022@umt.edu.pk</v>
      </c>
      <c r="G22" t="s">
        <v>582</v>
      </c>
      <c r="I22" t="str">
        <f t="shared" si="1"/>
        <v>F2022408022@umt.edu.pk</v>
      </c>
    </row>
    <row r="23" spans="8:8">
      <c r="A23" t="s">
        <v>382</v>
      </c>
      <c r="B23" t="s">
        <v>559</v>
      </c>
      <c r="C23" t="s">
        <v>560</v>
      </c>
      <c r="D23" t="str">
        <f t="shared" si="0"/>
        <v>F2022105023@umt.edu.pk</v>
      </c>
      <c r="G23" t="s">
        <v>583</v>
      </c>
      <c r="I23" t="str">
        <f t="shared" si="1"/>
        <v>F2022408023@umt.edu.pk</v>
      </c>
    </row>
    <row r="24" spans="8:8">
      <c r="A24" t="s">
        <v>383</v>
      </c>
      <c r="B24" t="s">
        <v>559</v>
      </c>
      <c r="C24" t="s">
        <v>560</v>
      </c>
      <c r="D24" t="str">
        <f t="shared" si="0"/>
        <v>F2022105024@umt.edu.pk</v>
      </c>
      <c r="G24" t="s">
        <v>584</v>
      </c>
      <c r="I24" t="str">
        <f t="shared" si="1"/>
        <v>F2022408024@umt.edu.pk</v>
      </c>
    </row>
    <row r="25" spans="8:8">
      <c r="A25" t="s">
        <v>384</v>
      </c>
      <c r="B25" t="s">
        <v>559</v>
      </c>
      <c r="C25" t="s">
        <v>560</v>
      </c>
      <c r="D25" t="str">
        <f t="shared" si="0"/>
        <v>F2022105025@umt.edu.pk</v>
      </c>
      <c r="G25" t="s">
        <v>585</v>
      </c>
      <c r="I25" t="str">
        <f t="shared" si="1"/>
        <v>F2022408025@umt.edu.pk</v>
      </c>
    </row>
    <row r="26" spans="8:8">
      <c r="A26" t="s">
        <v>385</v>
      </c>
      <c r="B26" t="s">
        <v>559</v>
      </c>
      <c r="C26" t="s">
        <v>560</v>
      </c>
      <c r="D26" t="str">
        <f t="shared" si="0"/>
        <v>F2022105026@umt.edu.pk</v>
      </c>
      <c r="G26" t="s">
        <v>586</v>
      </c>
      <c r="I26" t="str">
        <f t="shared" si="1"/>
        <v>F2022408026@umt.edu.pk</v>
      </c>
    </row>
    <row r="27" spans="8:8">
      <c r="A27" t="s">
        <v>386</v>
      </c>
      <c r="B27" t="s">
        <v>559</v>
      </c>
      <c r="C27" t="s">
        <v>560</v>
      </c>
      <c r="D27" t="str">
        <f t="shared" si="0"/>
        <v>F2022105027@umt.edu.pk</v>
      </c>
      <c r="G27" t="s">
        <v>587</v>
      </c>
      <c r="I27" t="str">
        <f t="shared" si="1"/>
        <v>F2022408027@umt.edu.pk</v>
      </c>
    </row>
    <row r="28" spans="8:8">
      <c r="A28" t="s">
        <v>387</v>
      </c>
      <c r="B28" t="s">
        <v>559</v>
      </c>
      <c r="C28" t="s">
        <v>560</v>
      </c>
      <c r="D28" t="str">
        <f t="shared" si="0"/>
        <v>F2022105028@umt.edu.pk</v>
      </c>
      <c r="G28" t="s">
        <v>588</v>
      </c>
      <c r="I28" t="str">
        <f t="shared" si="1"/>
        <v>F2022408028@umt.edu.pk</v>
      </c>
    </row>
    <row r="29" spans="8:8">
      <c r="A29" t="s">
        <v>388</v>
      </c>
      <c r="B29" t="s">
        <v>559</v>
      </c>
      <c r="C29" t="s">
        <v>560</v>
      </c>
      <c r="D29" t="str">
        <f t="shared" si="0"/>
        <v>F2022105029@umt.edu.pk</v>
      </c>
      <c r="G29" t="s">
        <v>589</v>
      </c>
      <c r="I29" t="str">
        <f t="shared" si="1"/>
        <v>F2022408029@umt.edu.pk</v>
      </c>
    </row>
    <row r="30" spans="8:8">
      <c r="A30" t="s">
        <v>389</v>
      </c>
      <c r="B30" t="s">
        <v>559</v>
      </c>
      <c r="C30" t="s">
        <v>560</v>
      </c>
      <c r="D30" t="str">
        <f t="shared" si="0"/>
        <v>F2022105030@umt.edu.pk</v>
      </c>
      <c r="G30" t="s">
        <v>590</v>
      </c>
      <c r="I30" t="str">
        <f t="shared" si="1"/>
        <v>F2022408030@umt.edu.pk</v>
      </c>
    </row>
    <row r="31" spans="8:8">
      <c r="A31" t="s">
        <v>390</v>
      </c>
      <c r="B31" t="s">
        <v>559</v>
      </c>
      <c r="C31" t="s">
        <v>560</v>
      </c>
      <c r="D31" t="str">
        <f t="shared" si="0"/>
        <v>F2022105031@umt.edu.pk</v>
      </c>
      <c r="G31" t="s">
        <v>591</v>
      </c>
      <c r="I31" t="str">
        <f t="shared" si="1"/>
        <v>F2022408031@umt.edu.pk</v>
      </c>
    </row>
    <row r="32" spans="8:8">
      <c r="A32" t="s">
        <v>391</v>
      </c>
      <c r="B32" t="s">
        <v>559</v>
      </c>
      <c r="C32" t="s">
        <v>560</v>
      </c>
      <c r="D32" t="str">
        <f t="shared" si="0"/>
        <v>F2022105032@umt.edu.pk</v>
      </c>
      <c r="G32" t="s">
        <v>592</v>
      </c>
      <c r="I32" t="str">
        <f t="shared" si="1"/>
        <v>F2022408032@umt.edu.pk</v>
      </c>
    </row>
    <row r="33" spans="8:8">
      <c r="A33" t="s">
        <v>392</v>
      </c>
      <c r="B33" t="s">
        <v>559</v>
      </c>
      <c r="C33" t="s">
        <v>560</v>
      </c>
      <c r="D33" t="str">
        <f t="shared" si="0"/>
        <v>F2022105033@umt.edu.pk</v>
      </c>
      <c r="G33" t="s">
        <v>593</v>
      </c>
      <c r="I33" t="str">
        <f t="shared" si="1"/>
        <v>F2022408033@umt.edu.pk</v>
      </c>
    </row>
    <row r="34" spans="8:8">
      <c r="A34" t="s">
        <v>393</v>
      </c>
      <c r="B34" t="s">
        <v>559</v>
      </c>
      <c r="C34" t="s">
        <v>560</v>
      </c>
      <c r="D34" t="str">
        <f t="shared" si="0"/>
        <v>F2022105034@umt.edu.pk</v>
      </c>
      <c r="G34" t="s">
        <v>594</v>
      </c>
      <c r="I34" t="str">
        <f t="shared" si="1"/>
        <v>F2022408034@umt.edu.pk</v>
      </c>
    </row>
    <row r="35" spans="8:8">
      <c r="A35" t="s">
        <v>394</v>
      </c>
      <c r="B35" t="s">
        <v>559</v>
      </c>
      <c r="C35" t="s">
        <v>560</v>
      </c>
      <c r="D35" t="str">
        <f t="shared" si="0"/>
        <v>F2022105035@umt.edu.pk</v>
      </c>
      <c r="G35" t="s">
        <v>595</v>
      </c>
      <c r="I35" t="str">
        <f t="shared" si="1"/>
        <v>F2022408035@umt.edu.pk</v>
      </c>
    </row>
    <row r="36" spans="8:8">
      <c r="A36" t="s">
        <v>395</v>
      </c>
      <c r="B36" t="s">
        <v>559</v>
      </c>
      <c r="C36" t="s">
        <v>560</v>
      </c>
      <c r="D36" t="str">
        <f t="shared" si="0"/>
        <v>F2022105036@umt.edu.pk</v>
      </c>
      <c r="G36" t="s">
        <v>596</v>
      </c>
      <c r="I36" t="str">
        <f t="shared" si="1"/>
        <v>F2022408036@umt.edu.pk</v>
      </c>
    </row>
    <row r="37" spans="8:8">
      <c r="A37" t="s">
        <v>396</v>
      </c>
      <c r="B37" t="s">
        <v>559</v>
      </c>
      <c r="C37" t="s">
        <v>560</v>
      </c>
      <c r="D37" t="str">
        <f t="shared" si="0"/>
        <v>F2022105037@umt.edu.pk</v>
      </c>
      <c r="G37" t="s">
        <v>597</v>
      </c>
      <c r="I37" t="str">
        <f t="shared" si="1"/>
        <v>F2022408037@umt.edu.pk</v>
      </c>
    </row>
    <row r="38" spans="8:8">
      <c r="A38" t="s">
        <v>397</v>
      </c>
      <c r="B38" t="s">
        <v>559</v>
      </c>
      <c r="C38" t="s">
        <v>560</v>
      </c>
      <c r="D38" t="str">
        <f t="shared" si="0"/>
        <v>F2022105038@umt.edu.pk</v>
      </c>
      <c r="G38" t="s">
        <v>598</v>
      </c>
      <c r="I38" t="str">
        <f t="shared" si="1"/>
        <v>F2022408038@umt.edu.pk</v>
      </c>
    </row>
    <row r="39" spans="8:8">
      <c r="A39" t="s">
        <v>398</v>
      </c>
      <c r="B39" t="s">
        <v>559</v>
      </c>
      <c r="C39" t="s">
        <v>560</v>
      </c>
      <c r="D39" t="str">
        <f t="shared" si="0"/>
        <v>F2022105039@umt.edu.pk</v>
      </c>
      <c r="G39" t="s">
        <v>599</v>
      </c>
      <c r="I39" t="str">
        <f t="shared" si="1"/>
        <v>F2022408039@umt.edu.pk</v>
      </c>
    </row>
    <row r="40" spans="8:8">
      <c r="A40" t="s">
        <v>399</v>
      </c>
      <c r="B40" t="s">
        <v>559</v>
      </c>
      <c r="C40" t="s">
        <v>560</v>
      </c>
      <c r="D40" t="str">
        <f t="shared" si="0"/>
        <v>F2022105040@umt.edu.pk</v>
      </c>
      <c r="G40" t="s">
        <v>600</v>
      </c>
      <c r="I40" t="str">
        <f t="shared" si="1"/>
        <v>F2022408040@umt.edu.pk</v>
      </c>
    </row>
    <row r="41" spans="8:8">
      <c r="A41" t="s">
        <v>400</v>
      </c>
      <c r="B41" t="s">
        <v>559</v>
      </c>
      <c r="C41" t="s">
        <v>560</v>
      </c>
      <c r="D41" t="str">
        <f t="shared" si="0"/>
        <v>F2022105041@umt.edu.pk</v>
      </c>
      <c r="G41" t="s">
        <v>601</v>
      </c>
      <c r="I41" t="str">
        <f t="shared" si="1"/>
        <v>F2022408041@umt.edu.pk</v>
      </c>
    </row>
    <row r="42" spans="8:8">
      <c r="A42" t="s">
        <v>401</v>
      </c>
      <c r="B42" t="s">
        <v>559</v>
      </c>
      <c r="C42" t="s">
        <v>560</v>
      </c>
      <c r="D42" t="str">
        <f t="shared" si="0"/>
        <v>F2022105042@umt.edu.pk</v>
      </c>
      <c r="G42" t="s">
        <v>602</v>
      </c>
      <c r="I42" t="str">
        <f t="shared" si="1"/>
        <v>F2022408042@umt.edu.pk</v>
      </c>
    </row>
    <row r="43" spans="8:8">
      <c r="A43" t="s">
        <v>402</v>
      </c>
      <c r="B43" t="s">
        <v>559</v>
      </c>
      <c r="C43" t="s">
        <v>560</v>
      </c>
      <c r="D43" t="str">
        <f t="shared" si="0"/>
        <v>F2022105043@umt.edu.pk</v>
      </c>
      <c r="G43" t="s">
        <v>603</v>
      </c>
      <c r="I43" t="str">
        <f t="shared" si="1"/>
        <v>F2022408043@umt.edu.pk</v>
      </c>
    </row>
    <row r="44" spans="8:8">
      <c r="A44" t="s">
        <v>403</v>
      </c>
      <c r="B44" t="s">
        <v>559</v>
      </c>
      <c r="C44" t="s">
        <v>560</v>
      </c>
      <c r="D44" t="str">
        <f t="shared" si="0"/>
        <v>F2022105044@umt.edu.pk</v>
      </c>
      <c r="G44" t="s">
        <v>604</v>
      </c>
      <c r="I44" t="str">
        <f t="shared" si="1"/>
        <v>F2022408044@umt.edu.pk</v>
      </c>
    </row>
    <row r="45" spans="8:8">
      <c r="A45" t="s">
        <v>404</v>
      </c>
      <c r="B45" t="s">
        <v>559</v>
      </c>
      <c r="C45" t="s">
        <v>560</v>
      </c>
      <c r="D45" t="str">
        <f t="shared" si="0"/>
        <v>F2022105045@umt.edu.pk</v>
      </c>
      <c r="G45" t="s">
        <v>605</v>
      </c>
      <c r="I45" t="str">
        <f t="shared" si="1"/>
        <v>F2022408045@umt.edu.pk</v>
      </c>
    </row>
    <row r="46" spans="8:8">
      <c r="A46" t="s">
        <v>405</v>
      </c>
      <c r="B46" t="s">
        <v>559</v>
      </c>
      <c r="C46" t="s">
        <v>560</v>
      </c>
      <c r="D46" t="str">
        <f t="shared" si="0"/>
        <v>F2022105046@umt.edu.pk</v>
      </c>
      <c r="G46" t="s">
        <v>606</v>
      </c>
      <c r="I46" t="str">
        <f t="shared" si="1"/>
        <v>F2022408046@umt.edu.pk</v>
      </c>
    </row>
    <row r="47" spans="8:8">
      <c r="A47" t="s">
        <v>406</v>
      </c>
      <c r="B47" t="s">
        <v>559</v>
      </c>
      <c r="C47" t="s">
        <v>560</v>
      </c>
      <c r="D47" t="str">
        <f t="shared" si="0"/>
        <v>F2022105047@umt.edu.pk</v>
      </c>
      <c r="G47" t="s">
        <v>607</v>
      </c>
      <c r="I47" t="str">
        <f t="shared" si="1"/>
        <v>F2022408047@umt.edu.pk</v>
      </c>
    </row>
    <row r="48" spans="8:8">
      <c r="A48" t="s">
        <v>407</v>
      </c>
      <c r="B48" t="s">
        <v>559</v>
      </c>
      <c r="C48" t="s">
        <v>560</v>
      </c>
      <c r="D48" t="str">
        <f t="shared" si="0"/>
        <v>F2022105048@umt.edu.pk</v>
      </c>
      <c r="G48" t="s">
        <v>608</v>
      </c>
      <c r="I48" t="str">
        <f t="shared" si="1"/>
        <v>F2022408048@umt.edu.pk</v>
      </c>
    </row>
    <row r="49" spans="8:8">
      <c r="A49" t="s">
        <v>408</v>
      </c>
      <c r="B49" t="s">
        <v>559</v>
      </c>
      <c r="C49" t="s">
        <v>560</v>
      </c>
      <c r="D49" t="str">
        <f t="shared" si="0"/>
        <v>F2022105049@umt.edu.pk</v>
      </c>
      <c r="G49" t="s">
        <v>609</v>
      </c>
      <c r="I49" t="str">
        <f t="shared" si="1"/>
        <v>F2022408049@umt.edu.pk</v>
      </c>
    </row>
    <row r="50" spans="8:8">
      <c r="A50" t="s">
        <v>409</v>
      </c>
      <c r="B50" t="s">
        <v>559</v>
      </c>
      <c r="C50" t="s">
        <v>560</v>
      </c>
      <c r="D50" t="str">
        <f t="shared" si="0"/>
        <v>F2022105050@umt.edu.pk</v>
      </c>
      <c r="G50" t="s">
        <v>610</v>
      </c>
      <c r="I50" t="str">
        <f t="shared" si="1"/>
        <v>F2022408050@umt.edu.pk</v>
      </c>
    </row>
    <row r="51" spans="8:8">
      <c r="A51" t="s">
        <v>410</v>
      </c>
      <c r="B51" t="s">
        <v>559</v>
      </c>
      <c r="C51" t="s">
        <v>560</v>
      </c>
      <c r="D51" t="str">
        <f t="shared" si="0"/>
        <v>F2022105051@umt.edu.pk</v>
      </c>
      <c r="G51" t="s">
        <v>611</v>
      </c>
      <c r="I51" t="str">
        <f t="shared" si="1"/>
        <v>F2022408051@umt.edu.pk</v>
      </c>
    </row>
    <row r="52" spans="8:8">
      <c r="A52" t="s">
        <v>411</v>
      </c>
      <c r="B52" t="s">
        <v>559</v>
      </c>
      <c r="C52" t="s">
        <v>560</v>
      </c>
      <c r="D52" t="str">
        <f t="shared" si="0"/>
        <v>F2022105052@umt.edu.pk</v>
      </c>
      <c r="G52" t="s">
        <v>612</v>
      </c>
      <c r="I52" t="str">
        <f t="shared" si="1"/>
        <v>F2022408052@umt.edu.pk</v>
      </c>
    </row>
    <row r="53" spans="8:8">
      <c r="A53" t="s">
        <v>412</v>
      </c>
      <c r="B53" t="s">
        <v>559</v>
      </c>
      <c r="C53" t="s">
        <v>560</v>
      </c>
      <c r="D53" t="str">
        <f t="shared" si="0"/>
        <v>F2022105053@umt.edu.pk</v>
      </c>
      <c r="G53" t="s">
        <v>613</v>
      </c>
      <c r="I53" t="str">
        <f t="shared" si="1"/>
        <v>F2022408053@umt.edu.pk</v>
      </c>
    </row>
    <row r="54" spans="8:8">
      <c r="A54" t="s">
        <v>413</v>
      </c>
      <c r="B54" t="s">
        <v>559</v>
      </c>
      <c r="C54" t="s">
        <v>560</v>
      </c>
      <c r="D54" t="str">
        <f t="shared" si="0"/>
        <v>F2022105054@umt.edu.pk</v>
      </c>
      <c r="G54" t="s">
        <v>614</v>
      </c>
      <c r="I54" t="str">
        <f t="shared" si="1"/>
        <v>F2022408054@umt.edu.pk</v>
      </c>
    </row>
    <row r="55" spans="8:8">
      <c r="A55" t="s">
        <v>414</v>
      </c>
      <c r="B55" t="s">
        <v>559</v>
      </c>
      <c r="C55" t="s">
        <v>560</v>
      </c>
      <c r="D55" t="str">
        <f t="shared" si="0"/>
        <v>F2022105055@umt.edu.pk</v>
      </c>
      <c r="G55" t="s">
        <v>615</v>
      </c>
      <c r="I55" t="str">
        <f t="shared" si="1"/>
        <v>F2022408055@umt.edu.pk</v>
      </c>
    </row>
    <row r="56" spans="8:8">
      <c r="A56" t="s">
        <v>415</v>
      </c>
      <c r="B56" t="s">
        <v>559</v>
      </c>
      <c r="C56" t="s">
        <v>560</v>
      </c>
      <c r="D56" t="str">
        <f t="shared" si="0"/>
        <v>F2022105056@umt.edu.pk</v>
      </c>
      <c r="G56" t="s">
        <v>616</v>
      </c>
      <c r="I56" t="str">
        <f t="shared" si="1"/>
        <v>F2022408056@umt.edu.pk</v>
      </c>
    </row>
    <row r="57" spans="8:8">
      <c r="A57" t="s">
        <v>416</v>
      </c>
      <c r="B57" t="s">
        <v>559</v>
      </c>
      <c r="C57" t="s">
        <v>560</v>
      </c>
      <c r="D57" t="str">
        <f t="shared" si="0"/>
        <v>F2022105057@umt.edu.pk</v>
      </c>
      <c r="G57" t="s">
        <v>617</v>
      </c>
      <c r="I57" t="str">
        <f t="shared" si="1"/>
        <v>F2022408057@umt.edu.pk</v>
      </c>
    </row>
    <row r="58" spans="8:8">
      <c r="A58" t="s">
        <v>417</v>
      </c>
      <c r="B58" t="s">
        <v>559</v>
      </c>
      <c r="C58" t="s">
        <v>560</v>
      </c>
      <c r="D58" t="str">
        <f t="shared" si="0"/>
        <v>F2022105058@umt.edu.pk</v>
      </c>
      <c r="G58" t="s">
        <v>618</v>
      </c>
      <c r="I58" t="str">
        <f t="shared" si="1"/>
        <v>F2022408058@umt.edu.pk</v>
      </c>
    </row>
    <row r="59" spans="8:8">
      <c r="A59" t="s">
        <v>418</v>
      </c>
      <c r="B59" t="s">
        <v>559</v>
      </c>
      <c r="C59" t="s">
        <v>560</v>
      </c>
      <c r="D59" t="str">
        <f t="shared" si="0"/>
        <v>F2022105059@umt.edu.pk</v>
      </c>
      <c r="G59" t="s">
        <v>619</v>
      </c>
      <c r="I59" t="str">
        <f t="shared" si="1"/>
        <v>F2022408059@umt.edu.pk</v>
      </c>
    </row>
    <row r="60" spans="8:8">
      <c r="A60" t="s">
        <v>419</v>
      </c>
      <c r="B60" t="s">
        <v>559</v>
      </c>
      <c r="C60" t="s">
        <v>560</v>
      </c>
      <c r="D60" t="str">
        <f t="shared" si="0"/>
        <v>F2022105060@umt.edu.pk</v>
      </c>
      <c r="G60" t="s">
        <v>620</v>
      </c>
      <c r="I60" t="str">
        <f t="shared" si="1"/>
        <v>F2022408060@umt.edu.pk</v>
      </c>
    </row>
    <row r="61" spans="8:8">
      <c r="A61" t="s">
        <v>420</v>
      </c>
      <c r="B61" t="s">
        <v>559</v>
      </c>
      <c r="C61" t="s">
        <v>560</v>
      </c>
      <c r="D61" t="str">
        <f t="shared" si="0"/>
        <v>F2022105061@umt.edu.pk</v>
      </c>
      <c r="G61" t="s">
        <v>621</v>
      </c>
      <c r="I61" t="str">
        <f t="shared" si="1"/>
        <v>F2022408061@umt.edu.pk</v>
      </c>
    </row>
    <row r="62" spans="8:8">
      <c r="A62" t="s">
        <v>344</v>
      </c>
      <c r="B62" t="s">
        <v>559</v>
      </c>
      <c r="C62" t="s">
        <v>560</v>
      </c>
      <c r="D62" t="str">
        <f t="shared" si="0"/>
        <v>F2022105062@umt.edu.pk</v>
      </c>
      <c r="G62" t="s">
        <v>622</v>
      </c>
      <c r="I62" t="str">
        <f t="shared" si="1"/>
        <v>F2022408062@umt.edu.pk</v>
      </c>
    </row>
    <row r="63" spans="8:8">
      <c r="A63" t="s">
        <v>421</v>
      </c>
      <c r="B63" t="s">
        <v>559</v>
      </c>
      <c r="C63" t="s">
        <v>560</v>
      </c>
      <c r="D63" t="str">
        <f t="shared" si="0"/>
        <v>F2022105063@umt.edu.pk</v>
      </c>
      <c r="G63" t="s">
        <v>623</v>
      </c>
      <c r="I63" t="str">
        <f t="shared" si="1"/>
        <v>F2022408063@umt.edu.pk</v>
      </c>
    </row>
    <row r="64" spans="8:8">
      <c r="A64" t="s">
        <v>422</v>
      </c>
      <c r="B64" t="s">
        <v>559</v>
      </c>
      <c r="C64" t="s">
        <v>560</v>
      </c>
      <c r="D64" t="str">
        <f t="shared" si="0"/>
        <v>F2022105064@umt.edu.pk</v>
      </c>
      <c r="G64" t="s">
        <v>624</v>
      </c>
      <c r="I64" t="str">
        <f t="shared" si="1"/>
        <v>F2022408064@umt.edu.pk</v>
      </c>
    </row>
    <row r="65" spans="8:8">
      <c r="A65" t="s">
        <v>423</v>
      </c>
      <c r="B65" t="s">
        <v>559</v>
      </c>
      <c r="C65" t="s">
        <v>560</v>
      </c>
      <c r="D65" t="str">
        <f t="shared" si="0"/>
        <v>F2022105065@umt.edu.pk</v>
      </c>
      <c r="G65" t="s">
        <v>625</v>
      </c>
      <c r="I65" t="str">
        <f t="shared" si="1"/>
        <v>F2022408065@umt.edu.pk</v>
      </c>
    </row>
    <row r="66" spans="8:8">
      <c r="A66" t="s">
        <v>424</v>
      </c>
      <c r="B66" t="s">
        <v>559</v>
      </c>
      <c r="C66" t="s">
        <v>560</v>
      </c>
      <c r="D66" t="str">
        <f t="shared" si="2" ref="D66:D129">CONCATENATE(A66,B66,C66)</f>
        <v>F2022105066@umt.edu.pk</v>
      </c>
      <c r="G66" t="s">
        <v>626</v>
      </c>
      <c r="I66" t="str">
        <f t="shared" si="3" ref="I66:I79">CONCATENATE(G66,B66,C66)</f>
        <v>F2022408066@umt.edu.pk</v>
      </c>
    </row>
    <row r="67" spans="8:8">
      <c r="A67" t="s">
        <v>425</v>
      </c>
      <c r="B67" t="s">
        <v>559</v>
      </c>
      <c r="C67" t="s">
        <v>560</v>
      </c>
      <c r="D67" t="str">
        <f t="shared" si="2"/>
        <v>F2022105067@umt.edu.pk</v>
      </c>
      <c r="G67" t="s">
        <v>627</v>
      </c>
      <c r="I67" t="str">
        <f t="shared" si="3"/>
        <v>F2022408067@umt.edu.pk</v>
      </c>
    </row>
    <row r="68" spans="8:8">
      <c r="A68" t="s">
        <v>426</v>
      </c>
      <c r="B68" t="s">
        <v>559</v>
      </c>
      <c r="C68" t="s">
        <v>560</v>
      </c>
      <c r="D68" t="str">
        <f t="shared" si="2"/>
        <v>F2022105068@umt.edu.pk</v>
      </c>
      <c r="G68" t="s">
        <v>628</v>
      </c>
      <c r="I68" t="str">
        <f t="shared" si="3"/>
        <v>F2022408068@umt.edu.pk</v>
      </c>
    </row>
    <row r="69" spans="8:8">
      <c r="A69" t="s">
        <v>427</v>
      </c>
      <c r="B69" t="s">
        <v>559</v>
      </c>
      <c r="C69" t="s">
        <v>560</v>
      </c>
      <c r="D69" t="str">
        <f t="shared" si="2"/>
        <v>F2022105069@umt.edu.pk</v>
      </c>
      <c r="G69" t="s">
        <v>629</v>
      </c>
      <c r="I69" t="str">
        <f t="shared" si="3"/>
        <v>F2022408069@umt.edu.pk</v>
      </c>
    </row>
    <row r="70" spans="8:8">
      <c r="A70" t="s">
        <v>428</v>
      </c>
      <c r="B70" t="s">
        <v>559</v>
      </c>
      <c r="C70" t="s">
        <v>560</v>
      </c>
      <c r="D70" t="str">
        <f t="shared" si="2"/>
        <v>F2022105070@umt.edu.pk</v>
      </c>
      <c r="G70" t="s">
        <v>630</v>
      </c>
      <c r="I70" t="str">
        <f t="shared" si="3"/>
        <v>F2022408070@umt.edu.pk</v>
      </c>
    </row>
    <row r="71" spans="8:8">
      <c r="A71" t="s">
        <v>429</v>
      </c>
      <c r="B71" t="s">
        <v>559</v>
      </c>
      <c r="C71" t="s">
        <v>560</v>
      </c>
      <c r="D71" t="str">
        <f t="shared" si="2"/>
        <v>F2022105071@umt.edu.pk</v>
      </c>
      <c r="G71" t="s">
        <v>631</v>
      </c>
      <c r="I71" t="str">
        <f t="shared" si="3"/>
        <v>F2022408071@umt.edu.pk</v>
      </c>
    </row>
    <row r="72" spans="8:8">
      <c r="A72" t="s">
        <v>430</v>
      </c>
      <c r="B72" t="s">
        <v>559</v>
      </c>
      <c r="C72" t="s">
        <v>560</v>
      </c>
      <c r="D72" t="str">
        <f t="shared" si="2"/>
        <v>F2022105072@umt.edu.pk</v>
      </c>
      <c r="G72" t="s">
        <v>632</v>
      </c>
      <c r="I72" t="str">
        <f t="shared" si="3"/>
        <v>F2022408072@umt.edu.pk</v>
      </c>
    </row>
    <row r="73" spans="8:8">
      <c r="A73" t="s">
        <v>431</v>
      </c>
      <c r="B73" t="s">
        <v>559</v>
      </c>
      <c r="C73" t="s">
        <v>560</v>
      </c>
      <c r="D73" t="str">
        <f t="shared" si="2"/>
        <v>F2022105073@umt.edu.pk</v>
      </c>
      <c r="G73" t="s">
        <v>633</v>
      </c>
      <c r="I73" t="str">
        <f t="shared" si="3"/>
        <v>F2022408073@umt.edu.pk</v>
      </c>
    </row>
    <row r="74" spans="8:8">
      <c r="A74" t="s">
        <v>432</v>
      </c>
      <c r="B74" t="s">
        <v>559</v>
      </c>
      <c r="C74" t="s">
        <v>560</v>
      </c>
      <c r="D74" t="str">
        <f t="shared" si="2"/>
        <v>F2022105074@umt.edu.pk</v>
      </c>
      <c r="G74" t="s">
        <v>634</v>
      </c>
      <c r="I74" t="str">
        <f t="shared" si="3"/>
        <v>F2022408074@umt.edu.pk</v>
      </c>
    </row>
    <row r="75" spans="8:8">
      <c r="A75" t="s">
        <v>433</v>
      </c>
      <c r="B75" t="s">
        <v>559</v>
      </c>
      <c r="C75" t="s">
        <v>560</v>
      </c>
      <c r="D75" t="str">
        <f t="shared" si="2"/>
        <v>F2022105075@umt.edu.pk</v>
      </c>
      <c r="G75" t="s">
        <v>635</v>
      </c>
      <c r="I75" t="str">
        <f t="shared" si="3"/>
        <v>F2022408075@umt.edu.pk</v>
      </c>
    </row>
    <row r="76" spans="8:8">
      <c r="A76" t="s">
        <v>434</v>
      </c>
      <c r="B76" t="s">
        <v>559</v>
      </c>
      <c r="C76" t="s">
        <v>560</v>
      </c>
      <c r="D76" t="str">
        <f t="shared" si="2"/>
        <v>F2022105076@umt.edu.pk</v>
      </c>
      <c r="G76" t="s">
        <v>636</v>
      </c>
      <c r="I76" t="str">
        <f t="shared" si="3"/>
        <v>F2022408076@umt.edu.pk</v>
      </c>
    </row>
    <row r="77" spans="8:8">
      <c r="A77" t="s">
        <v>435</v>
      </c>
      <c r="B77" t="s">
        <v>559</v>
      </c>
      <c r="C77" t="s">
        <v>560</v>
      </c>
      <c r="D77" t="str">
        <f t="shared" si="2"/>
        <v>F2022105077@umt.edu.pk</v>
      </c>
      <c r="G77" t="s">
        <v>637</v>
      </c>
      <c r="I77" t="str">
        <f t="shared" si="3"/>
        <v>F2022408077@umt.edu.pk</v>
      </c>
    </row>
    <row r="78" spans="8:8">
      <c r="A78" t="s">
        <v>436</v>
      </c>
      <c r="B78" t="s">
        <v>559</v>
      </c>
      <c r="C78" t="s">
        <v>560</v>
      </c>
      <c r="D78" t="str">
        <f t="shared" si="2"/>
        <v>F2022105078@umt.edu.pk</v>
      </c>
      <c r="G78" t="s">
        <v>638</v>
      </c>
      <c r="I78" t="str">
        <f t="shared" si="3"/>
        <v>F2022408078@umt.edu.pk</v>
      </c>
    </row>
    <row r="79" spans="8:8">
      <c r="A79" t="s">
        <v>437</v>
      </c>
      <c r="B79" t="s">
        <v>559</v>
      </c>
      <c r="C79" t="s">
        <v>560</v>
      </c>
      <c r="D79" t="str">
        <f t="shared" si="2"/>
        <v>F2022105079@umt.edu.pk</v>
      </c>
      <c r="G79" t="s">
        <v>639</v>
      </c>
      <c r="I79" t="str">
        <f t="shared" si="3"/>
        <v>F2022408079@umt.edu.pk</v>
      </c>
    </row>
    <row r="80" spans="8:8">
      <c r="A80" t="s">
        <v>438</v>
      </c>
      <c r="B80" t="s">
        <v>559</v>
      </c>
      <c r="C80" t="s">
        <v>560</v>
      </c>
      <c r="D80" t="str">
        <f t="shared" si="2"/>
        <v>F2022105080@umt.edu.pk</v>
      </c>
      <c r="G80" t="s">
        <v>640</v>
      </c>
      <c r="I80" t="str">
        <f>CONCATENATE(G80,B80,C80)</f>
        <v>F2022408080@umt.edu.pk</v>
      </c>
    </row>
    <row r="81" spans="8:8">
      <c r="A81" t="s">
        <v>439</v>
      </c>
      <c r="B81" t="s">
        <v>559</v>
      </c>
      <c r="C81" t="s">
        <v>560</v>
      </c>
      <c r="D81" t="str">
        <f t="shared" si="2"/>
        <v>F2022105081@umt.edu.pk</v>
      </c>
    </row>
    <row r="82" spans="8:8">
      <c r="A82" t="s">
        <v>440</v>
      </c>
      <c r="B82" t="s">
        <v>559</v>
      </c>
      <c r="C82" t="s">
        <v>560</v>
      </c>
      <c r="D82" t="str">
        <f t="shared" si="2"/>
        <v>F2022105082@umt.edu.pk</v>
      </c>
    </row>
    <row r="83" spans="8:8">
      <c r="A83" t="s">
        <v>441</v>
      </c>
      <c r="B83" t="s">
        <v>559</v>
      </c>
      <c r="C83" t="s">
        <v>560</v>
      </c>
      <c r="D83" t="str">
        <f t="shared" si="2"/>
        <v>F2022105083@umt.edu.pk</v>
      </c>
    </row>
    <row r="84" spans="8:8">
      <c r="A84" t="s">
        <v>442</v>
      </c>
      <c r="B84" t="s">
        <v>559</v>
      </c>
      <c r="C84" t="s">
        <v>560</v>
      </c>
      <c r="D84" t="str">
        <f t="shared" si="2"/>
        <v>F2022105084@umt.edu.pk</v>
      </c>
    </row>
    <row r="85" spans="8:8">
      <c r="A85" t="s">
        <v>443</v>
      </c>
      <c r="B85" t="s">
        <v>559</v>
      </c>
      <c r="C85" t="s">
        <v>560</v>
      </c>
      <c r="D85" t="str">
        <f t="shared" si="2"/>
        <v>F2022105085@umt.edu.pk</v>
      </c>
    </row>
    <row r="86" spans="8:8">
      <c r="A86" t="s">
        <v>444</v>
      </c>
      <c r="B86" t="s">
        <v>559</v>
      </c>
      <c r="C86" t="s">
        <v>560</v>
      </c>
      <c r="D86" t="str">
        <f t="shared" si="2"/>
        <v>F2022105086@umt.edu.pk</v>
      </c>
    </row>
    <row r="87" spans="8:8">
      <c r="A87" t="s">
        <v>445</v>
      </c>
      <c r="B87" t="s">
        <v>559</v>
      </c>
      <c r="C87" t="s">
        <v>560</v>
      </c>
      <c r="D87" t="str">
        <f t="shared" si="2"/>
        <v>F2022105087@umt.edu.pk</v>
      </c>
    </row>
    <row r="88" spans="8:8">
      <c r="A88" t="s">
        <v>446</v>
      </c>
      <c r="B88" t="s">
        <v>559</v>
      </c>
      <c r="C88" t="s">
        <v>560</v>
      </c>
      <c r="D88" t="str">
        <f t="shared" si="2"/>
        <v>F2022105088@umt.edu.pk</v>
      </c>
    </row>
    <row r="89" spans="8:8">
      <c r="A89" t="s">
        <v>447</v>
      </c>
      <c r="B89" t="s">
        <v>559</v>
      </c>
      <c r="C89" t="s">
        <v>560</v>
      </c>
      <c r="D89" t="str">
        <f t="shared" si="2"/>
        <v>F2022105089@umt.edu.pk</v>
      </c>
    </row>
    <row r="90" spans="8:8">
      <c r="A90" t="s">
        <v>448</v>
      </c>
      <c r="B90" t="s">
        <v>559</v>
      </c>
      <c r="C90" t="s">
        <v>560</v>
      </c>
      <c r="D90" t="str">
        <f t="shared" si="2"/>
        <v>F2022105090@umt.edu.pk</v>
      </c>
    </row>
    <row r="91" spans="8:8">
      <c r="A91" t="s">
        <v>449</v>
      </c>
      <c r="B91" t="s">
        <v>559</v>
      </c>
      <c r="C91" t="s">
        <v>560</v>
      </c>
      <c r="D91" t="str">
        <f t="shared" si="2"/>
        <v>F2022105091@umt.edu.pk</v>
      </c>
    </row>
    <row r="92" spans="8:8">
      <c r="A92" t="s">
        <v>450</v>
      </c>
      <c r="B92" t="s">
        <v>559</v>
      </c>
      <c r="C92" t="s">
        <v>560</v>
      </c>
      <c r="D92" t="str">
        <f t="shared" si="2"/>
        <v>F2022105092@umt.edu.pk</v>
      </c>
    </row>
    <row r="93" spans="8:8">
      <c r="A93" t="s">
        <v>451</v>
      </c>
      <c r="B93" t="s">
        <v>559</v>
      </c>
      <c r="C93" t="s">
        <v>560</v>
      </c>
      <c r="D93" t="str">
        <f t="shared" si="2"/>
        <v>F2022105093@umt.edu.pk</v>
      </c>
    </row>
    <row r="94" spans="8:8">
      <c r="A94" t="s">
        <v>452</v>
      </c>
      <c r="B94" t="s">
        <v>559</v>
      </c>
      <c r="C94" t="s">
        <v>560</v>
      </c>
      <c r="D94" t="str">
        <f t="shared" si="2"/>
        <v>F2022105094@umt.edu.pk</v>
      </c>
    </row>
    <row r="95" spans="8:8">
      <c r="A95" t="s">
        <v>453</v>
      </c>
      <c r="B95" t="s">
        <v>559</v>
      </c>
      <c r="C95" t="s">
        <v>560</v>
      </c>
      <c r="D95" t="str">
        <f t="shared" si="2"/>
        <v>F2022105095@umt.edu.pk</v>
      </c>
    </row>
    <row r="96" spans="8:8">
      <c r="A96" t="s">
        <v>454</v>
      </c>
      <c r="B96" t="s">
        <v>559</v>
      </c>
      <c r="C96" t="s">
        <v>560</v>
      </c>
      <c r="D96" t="str">
        <f t="shared" si="2"/>
        <v>F2022105096@umt.edu.pk</v>
      </c>
    </row>
    <row r="97" spans="8:8">
      <c r="A97" t="s">
        <v>455</v>
      </c>
      <c r="B97" t="s">
        <v>559</v>
      </c>
      <c r="C97" t="s">
        <v>560</v>
      </c>
      <c r="D97" t="str">
        <f t="shared" si="2"/>
        <v>F2022105097@umt.edu.pk</v>
      </c>
    </row>
    <row r="98" spans="8:8">
      <c r="A98" t="s">
        <v>456</v>
      </c>
      <c r="B98" t="s">
        <v>559</v>
      </c>
      <c r="C98" t="s">
        <v>560</v>
      </c>
      <c r="D98" t="str">
        <f t="shared" si="2"/>
        <v>F2022105098@umt.edu.pk</v>
      </c>
    </row>
    <row r="99" spans="8:8">
      <c r="A99" t="s">
        <v>457</v>
      </c>
      <c r="B99" t="s">
        <v>559</v>
      </c>
      <c r="C99" t="s">
        <v>560</v>
      </c>
      <c r="D99" t="str">
        <f t="shared" si="2"/>
        <v>F2022105099@umt.edu.pk</v>
      </c>
    </row>
    <row r="100" spans="8:8">
      <c r="A100" t="s">
        <v>458</v>
      </c>
      <c r="B100" t="s">
        <v>559</v>
      </c>
      <c r="C100" t="s">
        <v>560</v>
      </c>
      <c r="D100" t="str">
        <f t="shared" si="2"/>
        <v>F2022105100@umt.edu.pk</v>
      </c>
    </row>
    <row r="101" spans="8:8">
      <c r="A101" t="s">
        <v>459</v>
      </c>
      <c r="B101" t="s">
        <v>559</v>
      </c>
      <c r="C101" t="s">
        <v>560</v>
      </c>
      <c r="D101" t="str">
        <f t="shared" si="2"/>
        <v>F2022105101@umt.edu.pk</v>
      </c>
    </row>
    <row r="102" spans="8:8">
      <c r="A102" t="s">
        <v>460</v>
      </c>
      <c r="B102" t="s">
        <v>559</v>
      </c>
      <c r="C102" t="s">
        <v>560</v>
      </c>
      <c r="D102" t="str">
        <f t="shared" si="2"/>
        <v>F2022105102@umt.edu.pk</v>
      </c>
    </row>
    <row r="103" spans="8:8">
      <c r="A103" t="s">
        <v>461</v>
      </c>
      <c r="B103" t="s">
        <v>559</v>
      </c>
      <c r="C103" t="s">
        <v>560</v>
      </c>
      <c r="D103" t="str">
        <f t="shared" si="2"/>
        <v>F2022105103@umt.edu.pk</v>
      </c>
    </row>
    <row r="104" spans="8:8">
      <c r="A104" t="s">
        <v>462</v>
      </c>
      <c r="B104" t="s">
        <v>559</v>
      </c>
      <c r="C104" t="s">
        <v>560</v>
      </c>
      <c r="D104" t="str">
        <f t="shared" si="2"/>
        <v>F2022105104@umt.edu.pk</v>
      </c>
    </row>
    <row r="105" spans="8:8">
      <c r="A105" t="s">
        <v>463</v>
      </c>
      <c r="B105" t="s">
        <v>559</v>
      </c>
      <c r="C105" t="s">
        <v>560</v>
      </c>
      <c r="D105" t="str">
        <f t="shared" si="2"/>
        <v>F2022105105@umt.edu.pk</v>
      </c>
    </row>
    <row r="106" spans="8:8">
      <c r="A106" t="s">
        <v>464</v>
      </c>
      <c r="B106" t="s">
        <v>559</v>
      </c>
      <c r="C106" t="s">
        <v>560</v>
      </c>
      <c r="D106" t="str">
        <f t="shared" si="2"/>
        <v>F2022105106@umt.edu.pk</v>
      </c>
    </row>
    <row r="107" spans="8:8">
      <c r="A107" t="s">
        <v>465</v>
      </c>
      <c r="B107" t="s">
        <v>559</v>
      </c>
      <c r="C107" t="s">
        <v>560</v>
      </c>
      <c r="D107" t="str">
        <f t="shared" si="2"/>
        <v>F2022105107@umt.edu.pk</v>
      </c>
    </row>
    <row r="108" spans="8:8">
      <c r="A108" t="s">
        <v>466</v>
      </c>
      <c r="B108" t="s">
        <v>559</v>
      </c>
      <c r="C108" t="s">
        <v>560</v>
      </c>
      <c r="D108" t="str">
        <f t="shared" si="2"/>
        <v>F2022105108@umt.edu.pk</v>
      </c>
    </row>
    <row r="109" spans="8:8">
      <c r="A109" t="s">
        <v>467</v>
      </c>
      <c r="B109" t="s">
        <v>559</v>
      </c>
      <c r="C109" t="s">
        <v>560</v>
      </c>
      <c r="D109" t="str">
        <f t="shared" si="2"/>
        <v>F2022105109@umt.edu.pk</v>
      </c>
    </row>
    <row r="110" spans="8:8">
      <c r="A110" t="s">
        <v>468</v>
      </c>
      <c r="B110" t="s">
        <v>559</v>
      </c>
      <c r="C110" t="s">
        <v>560</v>
      </c>
      <c r="D110" t="str">
        <f t="shared" si="2"/>
        <v>F2022105110@umt.edu.pk</v>
      </c>
    </row>
    <row r="111" spans="8:8">
      <c r="A111" t="s">
        <v>469</v>
      </c>
      <c r="B111" t="s">
        <v>559</v>
      </c>
      <c r="C111" t="s">
        <v>560</v>
      </c>
      <c r="D111" t="str">
        <f t="shared" si="2"/>
        <v>F2022105111@umt.edu.pk</v>
      </c>
    </row>
    <row r="112" spans="8:8">
      <c r="A112" t="s">
        <v>470</v>
      </c>
      <c r="B112" t="s">
        <v>559</v>
      </c>
      <c r="C112" t="s">
        <v>560</v>
      </c>
      <c r="D112" t="str">
        <f t="shared" si="2"/>
        <v>F2022105112@umt.edu.pk</v>
      </c>
    </row>
    <row r="113" spans="8:8">
      <c r="A113" t="s">
        <v>471</v>
      </c>
      <c r="B113" t="s">
        <v>559</v>
      </c>
      <c r="C113" t="s">
        <v>560</v>
      </c>
      <c r="D113" t="str">
        <f t="shared" si="2"/>
        <v>F2022105113@umt.edu.pk</v>
      </c>
    </row>
    <row r="114" spans="8:8">
      <c r="A114" t="s">
        <v>472</v>
      </c>
      <c r="B114" t="s">
        <v>559</v>
      </c>
      <c r="C114" t="s">
        <v>560</v>
      </c>
      <c r="D114" t="str">
        <f t="shared" si="2"/>
        <v>F2022105114@umt.edu.pk</v>
      </c>
    </row>
    <row r="115" spans="8:8">
      <c r="A115" t="s">
        <v>473</v>
      </c>
      <c r="B115" t="s">
        <v>559</v>
      </c>
      <c r="C115" t="s">
        <v>560</v>
      </c>
      <c r="D115" t="str">
        <f t="shared" si="2"/>
        <v>F2022105115@umt.edu.pk</v>
      </c>
    </row>
    <row r="116" spans="8:8">
      <c r="A116" t="s">
        <v>474</v>
      </c>
      <c r="B116" t="s">
        <v>559</v>
      </c>
      <c r="C116" t="s">
        <v>560</v>
      </c>
      <c r="D116" t="str">
        <f t="shared" si="2"/>
        <v>F2022105116@umt.edu.pk</v>
      </c>
    </row>
    <row r="117" spans="8:8">
      <c r="A117" t="s">
        <v>475</v>
      </c>
      <c r="B117" t="s">
        <v>559</v>
      </c>
      <c r="C117" t="s">
        <v>560</v>
      </c>
      <c r="D117" t="str">
        <f t="shared" si="2"/>
        <v>F2022105117@umt.edu.pk</v>
      </c>
    </row>
    <row r="118" spans="8:8">
      <c r="A118" t="s">
        <v>476</v>
      </c>
      <c r="B118" t="s">
        <v>559</v>
      </c>
      <c r="C118" t="s">
        <v>560</v>
      </c>
      <c r="D118" t="str">
        <f t="shared" si="2"/>
        <v>F2022105118@umt.edu.pk</v>
      </c>
    </row>
    <row r="119" spans="8:8">
      <c r="A119" t="s">
        <v>477</v>
      </c>
      <c r="B119" t="s">
        <v>559</v>
      </c>
      <c r="C119" t="s">
        <v>560</v>
      </c>
      <c r="D119" t="str">
        <f t="shared" si="2"/>
        <v>F2022105119@umt.edu.pk</v>
      </c>
    </row>
    <row r="120" spans="8:8">
      <c r="A120" t="s">
        <v>478</v>
      </c>
      <c r="B120" t="s">
        <v>559</v>
      </c>
      <c r="C120" t="s">
        <v>560</v>
      </c>
      <c r="D120" t="str">
        <f t="shared" si="2"/>
        <v>F2022105120@umt.edu.pk</v>
      </c>
    </row>
    <row r="121" spans="8:8">
      <c r="A121" t="s">
        <v>479</v>
      </c>
      <c r="B121" t="s">
        <v>559</v>
      </c>
      <c r="C121" t="s">
        <v>560</v>
      </c>
      <c r="D121" t="str">
        <f t="shared" si="2"/>
        <v>F2022105121@umt.edu.pk</v>
      </c>
    </row>
    <row r="122" spans="8:8">
      <c r="A122" t="s">
        <v>480</v>
      </c>
      <c r="B122" t="s">
        <v>559</v>
      </c>
      <c r="C122" t="s">
        <v>560</v>
      </c>
      <c r="D122" t="str">
        <f t="shared" si="2"/>
        <v>F2022105122@umt.edu.pk</v>
      </c>
    </row>
    <row r="123" spans="8:8">
      <c r="A123" t="s">
        <v>481</v>
      </c>
      <c r="B123" t="s">
        <v>559</v>
      </c>
      <c r="C123" t="s">
        <v>560</v>
      </c>
      <c r="D123" t="str">
        <f t="shared" si="2"/>
        <v>F2022105123@umt.edu.pk</v>
      </c>
    </row>
    <row r="124" spans="8:8">
      <c r="A124" t="s">
        <v>482</v>
      </c>
      <c r="B124" t="s">
        <v>559</v>
      </c>
      <c r="C124" t="s">
        <v>560</v>
      </c>
      <c r="D124" t="str">
        <f t="shared" si="2"/>
        <v>F2022105124@umt.edu.pk</v>
      </c>
    </row>
    <row r="125" spans="8:8">
      <c r="A125" t="s">
        <v>483</v>
      </c>
      <c r="B125" t="s">
        <v>559</v>
      </c>
      <c r="C125" t="s">
        <v>560</v>
      </c>
      <c r="D125" t="str">
        <f t="shared" si="2"/>
        <v>F2022105125@umt.edu.pk</v>
      </c>
    </row>
    <row r="126" spans="8:8">
      <c r="A126" t="s">
        <v>484</v>
      </c>
      <c r="B126" t="s">
        <v>559</v>
      </c>
      <c r="C126" t="s">
        <v>560</v>
      </c>
      <c r="D126" t="str">
        <f t="shared" si="2"/>
        <v>F2022105126@umt.edu.pk</v>
      </c>
    </row>
    <row r="127" spans="8:8">
      <c r="A127" t="s">
        <v>485</v>
      </c>
      <c r="B127" t="s">
        <v>559</v>
      </c>
      <c r="C127" t="s">
        <v>560</v>
      </c>
      <c r="D127" t="str">
        <f t="shared" si="2"/>
        <v>F2022105127@umt.edu.pk</v>
      </c>
    </row>
    <row r="128" spans="8:8">
      <c r="A128" t="s">
        <v>486</v>
      </c>
      <c r="B128" t="s">
        <v>559</v>
      </c>
      <c r="C128" t="s">
        <v>560</v>
      </c>
      <c r="D128" t="str">
        <f t="shared" si="2"/>
        <v>F2022105128@umt.edu.pk</v>
      </c>
    </row>
    <row r="129" spans="8:8">
      <c r="A129" t="s">
        <v>487</v>
      </c>
      <c r="B129" t="s">
        <v>559</v>
      </c>
      <c r="C129" t="s">
        <v>560</v>
      </c>
      <c r="D129" t="str">
        <f t="shared" si="2"/>
        <v>F2022105129@umt.edu.pk</v>
      </c>
    </row>
    <row r="130" spans="8:8">
      <c r="A130" t="s">
        <v>488</v>
      </c>
      <c r="B130" t="s">
        <v>559</v>
      </c>
      <c r="C130" t="s">
        <v>560</v>
      </c>
      <c r="D130" t="str">
        <f t="shared" si="4" ref="D130:D193">CONCATENATE(A130,B130,C130)</f>
        <v>F2022105130@umt.edu.pk</v>
      </c>
    </row>
    <row r="131" spans="8:8">
      <c r="A131" t="s">
        <v>489</v>
      </c>
      <c r="B131" t="s">
        <v>559</v>
      </c>
      <c r="C131" t="s">
        <v>560</v>
      </c>
      <c r="D131" t="str">
        <f t="shared" si="4"/>
        <v>F2022105131@umt.edu.pk</v>
      </c>
    </row>
    <row r="132" spans="8:8">
      <c r="A132" t="s">
        <v>490</v>
      </c>
      <c r="B132" t="s">
        <v>559</v>
      </c>
      <c r="C132" t="s">
        <v>560</v>
      </c>
      <c r="D132" t="str">
        <f t="shared" si="4"/>
        <v>F2022105132@umt.edu.pk</v>
      </c>
    </row>
    <row r="133" spans="8:8">
      <c r="A133" t="s">
        <v>491</v>
      </c>
      <c r="B133" t="s">
        <v>559</v>
      </c>
      <c r="C133" t="s">
        <v>560</v>
      </c>
      <c r="D133" t="str">
        <f t="shared" si="4"/>
        <v>F2022105133@umt.edu.pk</v>
      </c>
    </row>
    <row r="134" spans="8:8">
      <c r="A134" t="s">
        <v>492</v>
      </c>
      <c r="B134" t="s">
        <v>559</v>
      </c>
      <c r="C134" t="s">
        <v>560</v>
      </c>
      <c r="D134" t="str">
        <f t="shared" si="4"/>
        <v>F2022105134@umt.edu.pk</v>
      </c>
    </row>
    <row r="135" spans="8:8">
      <c r="A135" t="s">
        <v>493</v>
      </c>
      <c r="B135" t="s">
        <v>559</v>
      </c>
      <c r="C135" t="s">
        <v>560</v>
      </c>
      <c r="D135" t="str">
        <f t="shared" si="4"/>
        <v>F2022105135@umt.edu.pk</v>
      </c>
    </row>
    <row r="136" spans="8:8">
      <c r="A136" t="s">
        <v>494</v>
      </c>
      <c r="B136" t="s">
        <v>559</v>
      </c>
      <c r="C136" t="s">
        <v>560</v>
      </c>
      <c r="D136" t="str">
        <f t="shared" si="4"/>
        <v>F2022105136@umt.edu.pk</v>
      </c>
    </row>
    <row r="137" spans="8:8">
      <c r="A137" t="s">
        <v>495</v>
      </c>
      <c r="B137" t="s">
        <v>559</v>
      </c>
      <c r="C137" t="s">
        <v>560</v>
      </c>
      <c r="D137" t="str">
        <f t="shared" si="4"/>
        <v>F2022105137@umt.edu.pk</v>
      </c>
    </row>
    <row r="138" spans="8:8">
      <c r="A138" t="s">
        <v>496</v>
      </c>
      <c r="B138" t="s">
        <v>559</v>
      </c>
      <c r="C138" t="s">
        <v>560</v>
      </c>
      <c r="D138" t="str">
        <f t="shared" si="4"/>
        <v>F2022105138@umt.edu.pk</v>
      </c>
    </row>
    <row r="139" spans="8:8">
      <c r="A139" t="s">
        <v>497</v>
      </c>
      <c r="B139" t="s">
        <v>559</v>
      </c>
      <c r="C139" t="s">
        <v>560</v>
      </c>
      <c r="D139" t="str">
        <f t="shared" si="4"/>
        <v>F2022105139@umt.edu.pk</v>
      </c>
    </row>
    <row r="140" spans="8:8">
      <c r="A140" t="s">
        <v>498</v>
      </c>
      <c r="B140" t="s">
        <v>559</v>
      </c>
      <c r="C140" t="s">
        <v>560</v>
      </c>
      <c r="D140" t="str">
        <f t="shared" si="4"/>
        <v>F2022105140@umt.edu.pk</v>
      </c>
    </row>
    <row r="141" spans="8:8">
      <c r="A141" t="s">
        <v>499</v>
      </c>
      <c r="B141" t="s">
        <v>559</v>
      </c>
      <c r="C141" t="s">
        <v>560</v>
      </c>
      <c r="D141" t="str">
        <f t="shared" si="4"/>
        <v>F2022105141@umt.edu.pk</v>
      </c>
    </row>
    <row r="142" spans="8:8">
      <c r="A142" t="s">
        <v>500</v>
      </c>
      <c r="B142" t="s">
        <v>559</v>
      </c>
      <c r="C142" t="s">
        <v>560</v>
      </c>
      <c r="D142" t="str">
        <f t="shared" si="4"/>
        <v>F2022105142@umt.edu.pk</v>
      </c>
    </row>
    <row r="143" spans="8:8">
      <c r="A143" t="s">
        <v>501</v>
      </c>
      <c r="B143" t="s">
        <v>559</v>
      </c>
      <c r="C143" t="s">
        <v>560</v>
      </c>
      <c r="D143" t="str">
        <f t="shared" si="4"/>
        <v>F2022105143@umt.edu.pk</v>
      </c>
    </row>
    <row r="144" spans="8:8">
      <c r="A144" t="s">
        <v>502</v>
      </c>
      <c r="B144" t="s">
        <v>559</v>
      </c>
      <c r="C144" t="s">
        <v>560</v>
      </c>
      <c r="D144" t="str">
        <f t="shared" si="4"/>
        <v>F2022105144@umt.edu.pk</v>
      </c>
    </row>
    <row r="145" spans="8:8">
      <c r="A145" t="s">
        <v>503</v>
      </c>
      <c r="B145" t="s">
        <v>559</v>
      </c>
      <c r="C145" t="s">
        <v>560</v>
      </c>
      <c r="D145" t="str">
        <f t="shared" si="4"/>
        <v>F2022105145@umt.edu.pk</v>
      </c>
    </row>
    <row r="146" spans="8:8">
      <c r="A146" t="s">
        <v>504</v>
      </c>
      <c r="B146" t="s">
        <v>559</v>
      </c>
      <c r="C146" t="s">
        <v>560</v>
      </c>
      <c r="D146" t="str">
        <f t="shared" si="4"/>
        <v>F2022105146@umt.edu.pk</v>
      </c>
    </row>
    <row r="147" spans="8:8">
      <c r="A147" t="s">
        <v>505</v>
      </c>
      <c r="B147" t="s">
        <v>559</v>
      </c>
      <c r="C147" t="s">
        <v>560</v>
      </c>
      <c r="D147" t="str">
        <f t="shared" si="4"/>
        <v>F2022105147@umt.edu.pk</v>
      </c>
    </row>
    <row r="148" spans="8:8">
      <c r="A148" t="s">
        <v>506</v>
      </c>
      <c r="B148" t="s">
        <v>559</v>
      </c>
      <c r="C148" t="s">
        <v>560</v>
      </c>
      <c r="D148" t="str">
        <f t="shared" si="4"/>
        <v>F2022105148@umt.edu.pk</v>
      </c>
    </row>
    <row r="149" spans="8:8">
      <c r="A149" t="s">
        <v>507</v>
      </c>
      <c r="B149" t="s">
        <v>559</v>
      </c>
      <c r="C149" t="s">
        <v>560</v>
      </c>
      <c r="D149" t="str">
        <f t="shared" si="4"/>
        <v>F2022105149@umt.edu.pk</v>
      </c>
    </row>
    <row r="150" spans="8:8">
      <c r="A150" t="s">
        <v>508</v>
      </c>
      <c r="B150" t="s">
        <v>559</v>
      </c>
      <c r="C150" t="s">
        <v>560</v>
      </c>
      <c r="D150" t="str">
        <f t="shared" si="4"/>
        <v>F2022105150@umt.edu.pk</v>
      </c>
    </row>
    <row r="151" spans="8:8">
      <c r="A151" t="s">
        <v>509</v>
      </c>
      <c r="B151" t="s">
        <v>559</v>
      </c>
      <c r="C151" t="s">
        <v>560</v>
      </c>
      <c r="D151" t="str">
        <f t="shared" si="4"/>
        <v>F2022105151@umt.edu.pk</v>
      </c>
    </row>
    <row r="152" spans="8:8">
      <c r="A152" t="s">
        <v>510</v>
      </c>
      <c r="B152" t="s">
        <v>559</v>
      </c>
      <c r="C152" t="s">
        <v>560</v>
      </c>
      <c r="D152" t="str">
        <f t="shared" si="4"/>
        <v>F2022105152@umt.edu.pk</v>
      </c>
    </row>
    <row r="153" spans="8:8">
      <c r="A153" t="s">
        <v>511</v>
      </c>
      <c r="B153" t="s">
        <v>559</v>
      </c>
      <c r="C153" t="s">
        <v>560</v>
      </c>
      <c r="D153" t="str">
        <f t="shared" si="4"/>
        <v>F2022105153@umt.edu.pk</v>
      </c>
    </row>
    <row r="154" spans="8:8">
      <c r="A154" t="s">
        <v>512</v>
      </c>
      <c r="B154" t="s">
        <v>559</v>
      </c>
      <c r="C154" t="s">
        <v>560</v>
      </c>
      <c r="D154" t="str">
        <f t="shared" si="4"/>
        <v>F2022105154@umt.edu.pk</v>
      </c>
    </row>
    <row r="155" spans="8:8">
      <c r="A155" t="s">
        <v>513</v>
      </c>
      <c r="B155" t="s">
        <v>559</v>
      </c>
      <c r="C155" t="s">
        <v>560</v>
      </c>
      <c r="D155" t="str">
        <f t="shared" si="4"/>
        <v>F2022105155@umt.edu.pk</v>
      </c>
    </row>
    <row r="156" spans="8:8">
      <c r="A156" t="s">
        <v>514</v>
      </c>
      <c r="B156" t="s">
        <v>559</v>
      </c>
      <c r="C156" t="s">
        <v>560</v>
      </c>
      <c r="D156" t="str">
        <f t="shared" si="4"/>
        <v>F2022105156@umt.edu.pk</v>
      </c>
    </row>
    <row r="157" spans="8:8">
      <c r="A157" t="s">
        <v>515</v>
      </c>
      <c r="B157" t="s">
        <v>559</v>
      </c>
      <c r="C157" t="s">
        <v>560</v>
      </c>
      <c r="D157" t="str">
        <f t="shared" si="4"/>
        <v>F2022105157@umt.edu.pk</v>
      </c>
    </row>
    <row r="158" spans="8:8">
      <c r="A158" t="s">
        <v>516</v>
      </c>
      <c r="B158" t="s">
        <v>559</v>
      </c>
      <c r="C158" t="s">
        <v>560</v>
      </c>
      <c r="D158" t="str">
        <f t="shared" si="4"/>
        <v>F2022105158@umt.edu.pk</v>
      </c>
    </row>
    <row r="159" spans="8:8">
      <c r="A159" t="s">
        <v>517</v>
      </c>
      <c r="B159" t="s">
        <v>559</v>
      </c>
      <c r="C159" t="s">
        <v>560</v>
      </c>
      <c r="D159" t="str">
        <f t="shared" si="4"/>
        <v>F2022105159@umt.edu.pk</v>
      </c>
    </row>
    <row r="160" spans="8:8">
      <c r="A160" t="s">
        <v>518</v>
      </c>
      <c r="B160" t="s">
        <v>559</v>
      </c>
      <c r="C160" t="s">
        <v>560</v>
      </c>
      <c r="D160" t="str">
        <f t="shared" si="4"/>
        <v>F2022105160@umt.edu.pk</v>
      </c>
    </row>
    <row r="161" spans="8:8">
      <c r="A161" t="s">
        <v>519</v>
      </c>
      <c r="B161" t="s">
        <v>559</v>
      </c>
      <c r="C161" t="s">
        <v>560</v>
      </c>
      <c r="D161" t="str">
        <f t="shared" si="4"/>
        <v>F2022105161@umt.edu.pk</v>
      </c>
    </row>
    <row r="162" spans="8:8">
      <c r="A162" t="s">
        <v>520</v>
      </c>
      <c r="B162" t="s">
        <v>559</v>
      </c>
      <c r="C162" t="s">
        <v>560</v>
      </c>
      <c r="D162" t="str">
        <f t="shared" si="4"/>
        <v>F2022105162@umt.edu.pk</v>
      </c>
    </row>
    <row r="163" spans="8:8">
      <c r="A163" t="s">
        <v>521</v>
      </c>
      <c r="B163" t="s">
        <v>559</v>
      </c>
      <c r="C163" t="s">
        <v>560</v>
      </c>
      <c r="D163" t="str">
        <f t="shared" si="4"/>
        <v>F2022105163@umt.edu.pk</v>
      </c>
    </row>
    <row r="164" spans="8:8">
      <c r="A164" t="s">
        <v>522</v>
      </c>
      <c r="B164" t="s">
        <v>559</v>
      </c>
      <c r="C164" t="s">
        <v>560</v>
      </c>
      <c r="D164" t="str">
        <f t="shared" si="4"/>
        <v>F2022105164@umt.edu.pk</v>
      </c>
    </row>
    <row r="165" spans="8:8">
      <c r="A165" t="s">
        <v>523</v>
      </c>
      <c r="B165" t="s">
        <v>559</v>
      </c>
      <c r="C165" t="s">
        <v>560</v>
      </c>
      <c r="D165" t="str">
        <f t="shared" si="4"/>
        <v>F2022105165@umt.edu.pk</v>
      </c>
    </row>
    <row r="166" spans="8:8">
      <c r="A166" t="s">
        <v>524</v>
      </c>
      <c r="B166" t="s">
        <v>559</v>
      </c>
      <c r="C166" t="s">
        <v>560</v>
      </c>
      <c r="D166" t="str">
        <f t="shared" si="4"/>
        <v>F2022105166@umt.edu.pk</v>
      </c>
    </row>
    <row r="167" spans="8:8">
      <c r="A167" t="s">
        <v>525</v>
      </c>
      <c r="B167" t="s">
        <v>559</v>
      </c>
      <c r="C167" t="s">
        <v>560</v>
      </c>
      <c r="D167" t="str">
        <f t="shared" si="4"/>
        <v>F2022105167@umt.edu.pk</v>
      </c>
    </row>
    <row r="168" spans="8:8">
      <c r="A168" t="s">
        <v>526</v>
      </c>
      <c r="B168" t="s">
        <v>559</v>
      </c>
      <c r="C168" t="s">
        <v>560</v>
      </c>
      <c r="D168" t="str">
        <f t="shared" si="4"/>
        <v>F2022105168@umt.edu.pk</v>
      </c>
    </row>
    <row r="169" spans="8:8">
      <c r="A169" t="s">
        <v>527</v>
      </c>
      <c r="B169" t="s">
        <v>559</v>
      </c>
      <c r="C169" t="s">
        <v>560</v>
      </c>
      <c r="D169" t="str">
        <f t="shared" si="4"/>
        <v>F2022105169@umt.edu.pk</v>
      </c>
    </row>
    <row r="170" spans="8:8">
      <c r="A170" t="s">
        <v>528</v>
      </c>
      <c r="B170" t="s">
        <v>559</v>
      </c>
      <c r="C170" t="s">
        <v>560</v>
      </c>
      <c r="D170" t="str">
        <f t="shared" si="4"/>
        <v>F2022105170@umt.edu.pk</v>
      </c>
    </row>
    <row r="171" spans="8:8">
      <c r="A171" t="s">
        <v>529</v>
      </c>
      <c r="B171" t="s">
        <v>559</v>
      </c>
      <c r="C171" t="s">
        <v>560</v>
      </c>
      <c r="D171" t="str">
        <f t="shared" si="4"/>
        <v>F2022105171@umt.edu.pk</v>
      </c>
    </row>
    <row r="172" spans="8:8">
      <c r="A172" t="s">
        <v>530</v>
      </c>
      <c r="B172" t="s">
        <v>559</v>
      </c>
      <c r="C172" t="s">
        <v>560</v>
      </c>
      <c r="D172" t="str">
        <f t="shared" si="4"/>
        <v>F2022105172@umt.edu.pk</v>
      </c>
    </row>
    <row r="173" spans="8:8">
      <c r="A173" t="s">
        <v>531</v>
      </c>
      <c r="B173" t="s">
        <v>559</v>
      </c>
      <c r="C173" t="s">
        <v>560</v>
      </c>
      <c r="D173" t="str">
        <f t="shared" si="4"/>
        <v>F2022105173@umt.edu.pk</v>
      </c>
    </row>
    <row r="174" spans="8:8">
      <c r="A174" t="s">
        <v>532</v>
      </c>
      <c r="B174" t="s">
        <v>559</v>
      </c>
      <c r="C174" t="s">
        <v>560</v>
      </c>
      <c r="D174" t="str">
        <f t="shared" si="4"/>
        <v>F2022105174@umt.edu.pk</v>
      </c>
    </row>
    <row r="175" spans="8:8">
      <c r="A175" t="s">
        <v>533</v>
      </c>
      <c r="B175" t="s">
        <v>559</v>
      </c>
      <c r="C175" t="s">
        <v>560</v>
      </c>
      <c r="D175" t="str">
        <f t="shared" si="4"/>
        <v>F2022105175@umt.edu.pk</v>
      </c>
    </row>
    <row r="176" spans="8:8">
      <c r="A176" t="s">
        <v>534</v>
      </c>
      <c r="B176" t="s">
        <v>559</v>
      </c>
      <c r="C176" t="s">
        <v>560</v>
      </c>
      <c r="D176" t="str">
        <f t="shared" si="4"/>
        <v>F2022105176@umt.edu.pk</v>
      </c>
    </row>
    <row r="177" spans="8:8">
      <c r="A177" t="s">
        <v>535</v>
      </c>
      <c r="B177" t="s">
        <v>559</v>
      </c>
      <c r="C177" t="s">
        <v>560</v>
      </c>
      <c r="D177" t="str">
        <f t="shared" si="4"/>
        <v>F2022105177@umt.edu.pk</v>
      </c>
    </row>
    <row r="178" spans="8:8">
      <c r="A178" t="s">
        <v>536</v>
      </c>
      <c r="B178" t="s">
        <v>559</v>
      </c>
      <c r="C178" t="s">
        <v>560</v>
      </c>
      <c r="D178" t="str">
        <f t="shared" si="4"/>
        <v>F2022105178@umt.edu.pk</v>
      </c>
    </row>
    <row r="179" spans="8:8">
      <c r="A179" t="s">
        <v>537</v>
      </c>
      <c r="B179" t="s">
        <v>559</v>
      </c>
      <c r="C179" t="s">
        <v>560</v>
      </c>
      <c r="D179" t="str">
        <f t="shared" si="4"/>
        <v>F2022105179@umt.edu.pk</v>
      </c>
    </row>
    <row r="180" spans="8:8">
      <c r="A180" t="s">
        <v>538</v>
      </c>
      <c r="B180" t="s">
        <v>559</v>
      </c>
      <c r="C180" t="s">
        <v>560</v>
      </c>
      <c r="D180" t="str">
        <f t="shared" si="4"/>
        <v>F2022105180@umt.edu.pk</v>
      </c>
    </row>
    <row r="181" spans="8:8">
      <c r="A181" t="s">
        <v>539</v>
      </c>
      <c r="B181" t="s">
        <v>559</v>
      </c>
      <c r="C181" t="s">
        <v>560</v>
      </c>
      <c r="D181" t="str">
        <f t="shared" si="4"/>
        <v>F2022105181@umt.edu.pk</v>
      </c>
    </row>
    <row r="182" spans="8:8">
      <c r="A182" t="s">
        <v>540</v>
      </c>
      <c r="B182" t="s">
        <v>559</v>
      </c>
      <c r="C182" t="s">
        <v>560</v>
      </c>
      <c r="D182" t="str">
        <f t="shared" si="4"/>
        <v>F2022105182@umt.edu.pk</v>
      </c>
    </row>
    <row r="183" spans="8:8">
      <c r="A183" t="s">
        <v>541</v>
      </c>
      <c r="B183" t="s">
        <v>559</v>
      </c>
      <c r="C183" t="s">
        <v>560</v>
      </c>
      <c r="D183" t="str">
        <f t="shared" si="4"/>
        <v>F2022105183@umt.edu.pk</v>
      </c>
    </row>
    <row r="184" spans="8:8">
      <c r="A184" t="s">
        <v>542</v>
      </c>
      <c r="B184" t="s">
        <v>559</v>
      </c>
      <c r="C184" t="s">
        <v>560</v>
      </c>
      <c r="D184" t="str">
        <f t="shared" si="4"/>
        <v>F2022105184@umt.edu.pk</v>
      </c>
    </row>
    <row r="185" spans="8:8">
      <c r="A185" t="s">
        <v>543</v>
      </c>
      <c r="B185" t="s">
        <v>559</v>
      </c>
      <c r="C185" t="s">
        <v>560</v>
      </c>
      <c r="D185" t="str">
        <f t="shared" si="4"/>
        <v>F2022105185@umt.edu.pk</v>
      </c>
    </row>
    <row r="186" spans="8:8">
      <c r="A186" t="s">
        <v>544</v>
      </c>
      <c r="B186" t="s">
        <v>559</v>
      </c>
      <c r="C186" t="s">
        <v>560</v>
      </c>
      <c r="D186" t="str">
        <f t="shared" si="4"/>
        <v>F2022105186@umt.edu.pk</v>
      </c>
    </row>
    <row r="187" spans="8:8">
      <c r="A187" t="s">
        <v>545</v>
      </c>
      <c r="B187" t="s">
        <v>559</v>
      </c>
      <c r="C187" t="s">
        <v>560</v>
      </c>
      <c r="D187" t="str">
        <f t="shared" si="4"/>
        <v>F2022105187@umt.edu.pk</v>
      </c>
    </row>
    <row r="188" spans="8:8">
      <c r="A188" t="s">
        <v>546</v>
      </c>
      <c r="B188" t="s">
        <v>559</v>
      </c>
      <c r="C188" t="s">
        <v>560</v>
      </c>
      <c r="D188" t="str">
        <f t="shared" si="4"/>
        <v>F2022105188@umt.edu.pk</v>
      </c>
    </row>
    <row r="189" spans="8:8">
      <c r="A189" t="s">
        <v>547</v>
      </c>
      <c r="B189" t="s">
        <v>559</v>
      </c>
      <c r="C189" t="s">
        <v>560</v>
      </c>
      <c r="D189" t="str">
        <f t="shared" si="4"/>
        <v>F2022105189@umt.edu.pk</v>
      </c>
    </row>
    <row r="190" spans="8:8">
      <c r="A190" t="s">
        <v>548</v>
      </c>
      <c r="B190" t="s">
        <v>559</v>
      </c>
      <c r="C190" t="s">
        <v>560</v>
      </c>
      <c r="D190" t="str">
        <f t="shared" si="4"/>
        <v>F2022105190@umt.edu.pk</v>
      </c>
    </row>
    <row r="191" spans="8:8">
      <c r="A191" t="s">
        <v>549</v>
      </c>
      <c r="B191" t="s">
        <v>559</v>
      </c>
      <c r="C191" t="s">
        <v>560</v>
      </c>
      <c r="D191" t="str">
        <f t="shared" si="4"/>
        <v>F2022105191@umt.edu.pk</v>
      </c>
    </row>
    <row r="192" spans="8:8">
      <c r="A192" t="s">
        <v>550</v>
      </c>
      <c r="B192" t="s">
        <v>559</v>
      </c>
      <c r="C192" t="s">
        <v>560</v>
      </c>
      <c r="D192" t="str">
        <f t="shared" si="4"/>
        <v>F2022105192@umt.edu.pk</v>
      </c>
    </row>
    <row r="193" spans="8:8">
      <c r="A193" t="s">
        <v>551</v>
      </c>
      <c r="B193" t="s">
        <v>559</v>
      </c>
      <c r="C193" t="s">
        <v>560</v>
      </c>
      <c r="D193" t="str">
        <f t="shared" si="4"/>
        <v>F2022105193@umt.edu.pk</v>
      </c>
    </row>
    <row r="194" spans="8:8">
      <c r="A194" t="s">
        <v>552</v>
      </c>
      <c r="B194" t="s">
        <v>559</v>
      </c>
      <c r="C194" t="s">
        <v>560</v>
      </c>
      <c r="D194" t="str">
        <f t="shared" si="5" ref="D194:D200">CONCATENATE(A194,B194,C194)</f>
        <v>F2022105194@umt.edu.pk</v>
      </c>
    </row>
    <row r="195" spans="8:8">
      <c r="A195" t="s">
        <v>553</v>
      </c>
      <c r="B195" t="s">
        <v>559</v>
      </c>
      <c r="C195" t="s">
        <v>560</v>
      </c>
      <c r="D195" t="str">
        <f t="shared" si="5"/>
        <v>F2022105195@umt.edu.pk</v>
      </c>
    </row>
    <row r="196" spans="8:8">
      <c r="A196" t="s">
        <v>554</v>
      </c>
      <c r="B196" t="s">
        <v>559</v>
      </c>
      <c r="C196" t="s">
        <v>560</v>
      </c>
      <c r="D196" t="str">
        <f t="shared" si="5"/>
        <v>F2022105196@umt.edu.pk</v>
      </c>
    </row>
    <row r="197" spans="8:8">
      <c r="A197" t="s">
        <v>555</v>
      </c>
      <c r="B197" t="s">
        <v>559</v>
      </c>
      <c r="C197" t="s">
        <v>560</v>
      </c>
      <c r="D197" t="str">
        <f t="shared" si="5"/>
        <v>F2022105197@umt.edu.pk</v>
      </c>
    </row>
    <row r="198" spans="8:8">
      <c r="A198" t="s">
        <v>556</v>
      </c>
      <c r="B198" t="s">
        <v>559</v>
      </c>
      <c r="C198" t="s">
        <v>560</v>
      </c>
      <c r="D198" t="str">
        <f t="shared" si="5"/>
        <v>F2022105198@umt.edu.pk</v>
      </c>
    </row>
    <row r="199" spans="8:8">
      <c r="A199" t="s">
        <v>557</v>
      </c>
      <c r="B199" t="s">
        <v>559</v>
      </c>
      <c r="C199" t="s">
        <v>560</v>
      </c>
      <c r="D199" t="str">
        <f t="shared" si="5"/>
        <v>F2022105199@umt.edu.pk</v>
      </c>
    </row>
    <row r="200" spans="8:8">
      <c r="A200" t="s">
        <v>558</v>
      </c>
      <c r="B200" t="s">
        <v>559</v>
      </c>
      <c r="C200" t="s">
        <v>560</v>
      </c>
      <c r="D200" t="str">
        <f t="shared" si="5"/>
        <v>F2022105200@umt.edu.pk</v>
      </c>
    </row>
  </sheetData>
  <pageMargins left="0.7" right="0.7" top="0.75" bottom="0.75" header="0.3" footer="0.3"/>
</worksheet>
</file>

<file path=xl/worksheets/sheet13.xml><?xml version="1.0" encoding="utf-8"?>
<worksheet xmlns:r="http://schemas.openxmlformats.org/officeDocument/2006/relationships" xmlns="http://schemas.openxmlformats.org/spreadsheetml/2006/main">
  <dimension ref="A1:E26"/>
  <sheetViews>
    <sheetView workbookViewId="0">
      <selection activeCell="C16" sqref="C16"/>
    </sheetView>
  </sheetViews>
  <sheetFormatPr defaultRowHeight="14.25" defaultColWidth="10"/>
  <cols>
    <col min="1" max="1" customWidth="1" bestFit="1" width="11.75" style="0"/>
    <col min="2" max="2" customWidth="1" bestFit="1" width="29.75" style="0"/>
    <col min="3" max="3" customWidth="1" bestFit="1" width="4.625" style="0"/>
    <col min="4" max="4" customWidth="1" bestFit="1" width="22.75" style="0"/>
  </cols>
  <sheetData>
    <row r="1" spans="8:8" ht="18.75">
      <c r="A1" s="433" t="s">
        <v>303</v>
      </c>
      <c r="B1" s="433"/>
      <c r="C1" s="433"/>
      <c r="D1" s="433"/>
    </row>
    <row r="2" spans="8:8" ht="15.75">
      <c r="A2" s="434" t="s">
        <v>132</v>
      </c>
      <c r="B2" s="434" t="s">
        <v>187</v>
      </c>
      <c r="C2" s="435" t="s">
        <v>3</v>
      </c>
      <c r="D2" s="435" t="s">
        <v>219</v>
      </c>
    </row>
    <row r="3" spans="8:8" ht="15.75">
      <c r="A3" s="15" t="s">
        <v>83</v>
      </c>
      <c r="B3" s="16" t="s">
        <v>84</v>
      </c>
      <c r="C3" s="436" t="s">
        <v>20</v>
      </c>
      <c r="D3" s="437" t="s">
        <v>85</v>
      </c>
    </row>
    <row r="4" spans="8:8" ht="15.75">
      <c r="A4" s="23" t="s">
        <v>300</v>
      </c>
      <c r="B4" s="24" t="s">
        <v>301</v>
      </c>
      <c r="C4" s="438" t="s">
        <v>20</v>
      </c>
      <c r="D4" s="439" t="s">
        <v>85</v>
      </c>
    </row>
    <row r="5" spans="8:8" ht="15.75">
      <c r="A5" s="23" t="s">
        <v>74</v>
      </c>
      <c r="B5" s="24" t="s">
        <v>75</v>
      </c>
      <c r="C5" s="438" t="s">
        <v>20</v>
      </c>
      <c r="D5" s="440" t="s">
        <v>88</v>
      </c>
    </row>
    <row r="6" spans="8:8" ht="15.75">
      <c r="A6" s="15" t="s">
        <v>74</v>
      </c>
      <c r="B6" s="16" t="s">
        <v>75</v>
      </c>
      <c r="C6" s="436" t="s">
        <v>38</v>
      </c>
      <c r="D6" s="440" t="s">
        <v>88</v>
      </c>
    </row>
    <row r="7" spans="8:8" ht="15.75">
      <c r="A7" s="23" t="s">
        <v>49</v>
      </c>
      <c r="B7" s="24" t="s">
        <v>50</v>
      </c>
      <c r="C7" s="438" t="s">
        <v>42</v>
      </c>
      <c r="D7" s="440" t="s">
        <v>109</v>
      </c>
    </row>
    <row r="8" spans="8:8" ht="15.75">
      <c r="A8" s="23" t="s">
        <v>52</v>
      </c>
      <c r="B8" s="24" t="s">
        <v>53</v>
      </c>
      <c r="C8" s="438" t="s">
        <v>42</v>
      </c>
      <c r="D8" s="440" t="s">
        <v>109</v>
      </c>
    </row>
    <row r="9" spans="8:8" ht="15.75">
      <c r="A9" s="15" t="s">
        <v>107</v>
      </c>
      <c r="B9" s="16" t="s">
        <v>108</v>
      </c>
      <c r="C9" s="436" t="s">
        <v>20</v>
      </c>
      <c r="D9" s="440" t="s">
        <v>109</v>
      </c>
    </row>
    <row r="10" spans="8:8" ht="15.75">
      <c r="A10" s="23" t="s">
        <v>22</v>
      </c>
      <c r="B10" s="24" t="s">
        <v>23</v>
      </c>
      <c r="C10" s="438" t="s">
        <v>46</v>
      </c>
      <c r="D10" s="19" t="s">
        <v>136</v>
      </c>
    </row>
    <row r="11" spans="8:8" ht="15.75">
      <c r="A11" s="15" t="s">
        <v>22</v>
      </c>
      <c r="B11" s="16" t="s">
        <v>23</v>
      </c>
      <c r="C11" s="438" t="s">
        <v>134</v>
      </c>
      <c r="D11" s="19" t="s">
        <v>136</v>
      </c>
    </row>
    <row r="12" spans="8:8" ht="15.75">
      <c r="A12" s="15" t="s">
        <v>22</v>
      </c>
      <c r="B12" s="16" t="s">
        <v>23</v>
      </c>
      <c r="C12" s="438" t="s">
        <v>135</v>
      </c>
      <c r="D12" s="19" t="s">
        <v>136</v>
      </c>
    </row>
    <row r="13" spans="8:8" ht="15.75">
      <c r="A13" s="15" t="s">
        <v>22</v>
      </c>
      <c r="B13" s="16" t="s">
        <v>23</v>
      </c>
      <c r="C13" s="438" t="s">
        <v>148</v>
      </c>
      <c r="D13" s="19" t="s">
        <v>136</v>
      </c>
    </row>
    <row r="14" spans="8:8" ht="15.75">
      <c r="A14" s="15" t="s">
        <v>22</v>
      </c>
      <c r="B14" s="16" t="s">
        <v>23</v>
      </c>
      <c r="C14" s="25" t="s">
        <v>150</v>
      </c>
      <c r="D14" s="22" t="s">
        <v>136</v>
      </c>
    </row>
    <row r="15" spans="8:8" ht="15.75">
      <c r="A15" s="15" t="s">
        <v>22</v>
      </c>
      <c r="B15" s="16" t="s">
        <v>23</v>
      </c>
      <c r="C15" s="17" t="s">
        <v>152</v>
      </c>
      <c r="D15" s="19" t="s">
        <v>136</v>
      </c>
    </row>
    <row r="16" spans="8:8" ht="15.75">
      <c r="A16" s="15" t="s">
        <v>22</v>
      </c>
      <c r="B16" s="16" t="s">
        <v>23</v>
      </c>
      <c r="C16" s="17" t="s">
        <v>153</v>
      </c>
      <c r="D16" s="22" t="s">
        <v>136</v>
      </c>
    </row>
    <row r="17" spans="8:8" ht="15.75">
      <c r="A17" s="23" t="s">
        <v>25</v>
      </c>
      <c r="B17" s="24" t="s">
        <v>26</v>
      </c>
      <c r="C17" s="17" t="s">
        <v>46</v>
      </c>
      <c r="D17" s="19" t="s">
        <v>27</v>
      </c>
    </row>
    <row r="18" spans="8:8" ht="15.75">
      <c r="A18" s="15" t="s">
        <v>25</v>
      </c>
      <c r="B18" s="16" t="s">
        <v>26</v>
      </c>
      <c r="C18" s="17" t="s">
        <v>134</v>
      </c>
      <c r="D18" s="22" t="s">
        <v>27</v>
      </c>
    </row>
    <row r="19" spans="8:8" ht="15.75">
      <c r="A19" s="15" t="s">
        <v>25</v>
      </c>
      <c r="B19" s="16" t="s">
        <v>26</v>
      </c>
      <c r="C19" s="17" t="s">
        <v>135</v>
      </c>
      <c r="D19" s="22" t="s">
        <v>27</v>
      </c>
    </row>
    <row r="20" spans="8:8" ht="15.75">
      <c r="A20" s="15" t="s">
        <v>25</v>
      </c>
      <c r="B20" s="16" t="s">
        <v>26</v>
      </c>
      <c r="C20" s="17" t="s">
        <v>148</v>
      </c>
      <c r="D20" s="22" t="s">
        <v>27</v>
      </c>
    </row>
    <row r="21" spans="8:8" ht="15.75">
      <c r="A21" s="15" t="s">
        <v>33</v>
      </c>
      <c r="B21" s="16" t="s">
        <v>34</v>
      </c>
      <c r="C21" s="17" t="s">
        <v>148</v>
      </c>
      <c r="D21" s="22" t="s">
        <v>27</v>
      </c>
    </row>
    <row r="22" spans="8:8" ht="15.75">
      <c r="A22" s="15" t="s">
        <v>25</v>
      </c>
      <c r="B22" s="16" t="s">
        <v>26</v>
      </c>
      <c r="C22" s="17" t="s">
        <v>150</v>
      </c>
      <c r="D22" s="22" t="s">
        <v>27</v>
      </c>
    </row>
    <row r="23" spans="8:8" ht="15.75">
      <c r="A23" s="15" t="s">
        <v>33</v>
      </c>
      <c r="B23" s="16" t="s">
        <v>34</v>
      </c>
      <c r="C23" s="17" t="s">
        <v>150</v>
      </c>
      <c r="D23" s="22" t="s">
        <v>27</v>
      </c>
    </row>
    <row r="24" spans="8:8" ht="15.75">
      <c r="A24" s="15" t="s">
        <v>25</v>
      </c>
      <c r="B24" s="16" t="s">
        <v>26</v>
      </c>
      <c r="C24" s="17" t="s">
        <v>152</v>
      </c>
      <c r="D24" s="22" t="s">
        <v>27</v>
      </c>
    </row>
    <row r="25" spans="8:8" ht="15.75">
      <c r="A25" s="15" t="s">
        <v>25</v>
      </c>
      <c r="B25" s="16" t="s">
        <v>26</v>
      </c>
      <c r="C25" s="17" t="s">
        <v>153</v>
      </c>
      <c r="D25" s="22" t="s">
        <v>27</v>
      </c>
    </row>
    <row r="26" spans="8:8" ht="15.75">
      <c r="A26" s="15" t="s">
        <v>33</v>
      </c>
      <c r="B26" s="16" t="s">
        <v>34</v>
      </c>
      <c r="C26" s="17" t="s">
        <v>153</v>
      </c>
      <c r="D26" s="22" t="s">
        <v>27</v>
      </c>
    </row>
  </sheetData>
  <autoFilter ref="A2:D26">
    <filterColumn colId="0" showButton="1"/>
  </autoFilter>
  <mergeCells count="1">
    <mergeCell ref="A1:D1"/>
  </mergeCells>
  <pageMargins left="0.7" right="0.7" top="0.75" bottom="0.75" header="0.3" footer="0.3"/>
  <pageSetup paperSize="9" scale="99"/>
</worksheet>
</file>

<file path=xl/worksheets/sheet14.xml><?xml version="1.0" encoding="utf-8"?>
<worksheet xmlns:r="http://schemas.openxmlformats.org/officeDocument/2006/relationships" xmlns="http://schemas.openxmlformats.org/spreadsheetml/2006/main">
  <dimension ref="A1:H110"/>
  <sheetViews>
    <sheetView workbookViewId="0">
      <selection activeCell="F115" sqref="F115"/>
    </sheetView>
  </sheetViews>
  <sheetFormatPr defaultRowHeight="15.0" defaultColWidth="9"/>
  <cols>
    <col min="1" max="1" customWidth="1" bestFit="1" width="8.75" style="204"/>
    <col min="2" max="2" customWidth="1" bestFit="1" width="37.125" style="204"/>
    <col min="3" max="3" customWidth="1" bestFit="1" width="4.25" style="204"/>
    <col min="4" max="4" customWidth="1" width="4.25" style="204"/>
    <col min="5" max="5" customWidth="1" bestFit="1" width="23.0" style="204"/>
    <col min="6" max="6" customWidth="1" bestFit="1" width="15.5" style="441"/>
    <col min="7" max="7" customWidth="1" bestFit="1" width="6.75" style="441"/>
    <col min="8" max="16384" customWidth="0" width="9.0" style="204"/>
  </cols>
  <sheetData>
    <row r="1" spans="8:8">
      <c r="A1" s="442" t="s">
        <v>353</v>
      </c>
      <c r="B1" s="442" t="s">
        <v>354</v>
      </c>
      <c r="C1" s="443" t="s">
        <v>355</v>
      </c>
      <c r="D1" s="443"/>
      <c r="E1" s="443" t="s">
        <v>356</v>
      </c>
      <c r="F1" s="443" t="s">
        <v>357</v>
      </c>
      <c r="G1" s="443" t="s">
        <v>219</v>
      </c>
    </row>
    <row r="2" spans="8:8" ht="15.75" hidden="1">
      <c r="A2" s="23" t="s">
        <v>49</v>
      </c>
      <c r="B2" s="24" t="s">
        <v>50</v>
      </c>
      <c r="C2" s="438" t="s">
        <v>148</v>
      </c>
      <c r="D2" s="25">
        <v>3.0</v>
      </c>
      <c r="E2" s="26" t="s">
        <v>69</v>
      </c>
      <c r="F2" s="444" t="s">
        <v>213</v>
      </c>
      <c r="G2" s="444" t="s">
        <v>358</v>
      </c>
    </row>
    <row r="3" spans="8:8" ht="15.75" hidden="1">
      <c r="A3" s="23" t="s">
        <v>52</v>
      </c>
      <c r="B3" s="24" t="s">
        <v>53</v>
      </c>
      <c r="C3" s="438" t="s">
        <v>135</v>
      </c>
      <c r="D3" s="25">
        <v>1.0</v>
      </c>
      <c r="E3" s="26" t="s">
        <v>299</v>
      </c>
      <c r="F3" s="444" t="s">
        <v>213</v>
      </c>
      <c r="G3" s="444" t="s">
        <v>358</v>
      </c>
    </row>
    <row r="4" spans="8:8" ht="15.75" hidden="1">
      <c r="A4" s="23" t="s">
        <v>52</v>
      </c>
      <c r="B4" s="24" t="s">
        <v>53</v>
      </c>
      <c r="C4" s="438" t="s">
        <v>148</v>
      </c>
      <c r="D4" s="25">
        <v>1.0</v>
      </c>
      <c r="E4" s="26" t="s">
        <v>299</v>
      </c>
      <c r="F4" s="444" t="s">
        <v>213</v>
      </c>
      <c r="G4" s="444" t="s">
        <v>358</v>
      </c>
    </row>
    <row r="5" spans="8:8" ht="15.75" hidden="1">
      <c r="A5" s="23" t="s">
        <v>49</v>
      </c>
      <c r="B5" s="24" t="s">
        <v>50</v>
      </c>
      <c r="C5" s="438" t="s">
        <v>135</v>
      </c>
      <c r="D5" s="25">
        <v>3.0</v>
      </c>
      <c r="E5" s="19" t="s">
        <v>31</v>
      </c>
      <c r="F5" s="444" t="s">
        <v>213</v>
      </c>
      <c r="G5" s="444" t="s">
        <v>358</v>
      </c>
    </row>
    <row r="6" spans="8:8" ht="15.75" hidden="1">
      <c r="A6" s="23" t="s">
        <v>165</v>
      </c>
      <c r="B6" s="24" t="s">
        <v>166</v>
      </c>
      <c r="C6" s="438" t="s">
        <v>20</v>
      </c>
      <c r="D6" s="25">
        <v>3.0</v>
      </c>
      <c r="E6" s="26" t="s">
        <v>167</v>
      </c>
      <c r="F6" s="444" t="s">
        <v>213</v>
      </c>
      <c r="G6" s="444" t="s">
        <v>223</v>
      </c>
    </row>
    <row r="7" spans="8:8" ht="15.75" hidden="1">
      <c r="A7" s="23" t="s">
        <v>138</v>
      </c>
      <c r="B7" s="24" t="s">
        <v>139</v>
      </c>
      <c r="C7" s="438" t="s">
        <v>38</v>
      </c>
      <c r="D7" s="25">
        <v>3.0</v>
      </c>
      <c r="E7" s="26" t="s">
        <v>215</v>
      </c>
      <c r="F7" s="444" t="s">
        <v>213</v>
      </c>
      <c r="G7" s="444" t="s">
        <v>222</v>
      </c>
    </row>
    <row r="8" spans="8:8" ht="15.75" hidden="1">
      <c r="A8" s="23" t="s">
        <v>141</v>
      </c>
      <c r="B8" s="24" t="s">
        <v>142</v>
      </c>
      <c r="C8" s="438" t="s">
        <v>38</v>
      </c>
      <c r="D8" s="25">
        <v>1.0</v>
      </c>
      <c r="E8" s="26" t="s">
        <v>215</v>
      </c>
      <c r="F8" s="444" t="s">
        <v>213</v>
      </c>
      <c r="G8" s="444" t="s">
        <v>222</v>
      </c>
    </row>
    <row r="9" spans="8:8" ht="15.75" hidden="1">
      <c r="A9" s="23" t="s">
        <v>58</v>
      </c>
      <c r="B9" s="24" t="s">
        <v>59</v>
      </c>
      <c r="C9" s="438" t="s">
        <v>134</v>
      </c>
      <c r="D9" s="25">
        <v>3.0</v>
      </c>
      <c r="E9" s="19" t="s">
        <v>67</v>
      </c>
      <c r="F9" s="444" t="s">
        <v>213</v>
      </c>
      <c r="G9" s="444" t="s">
        <v>358</v>
      </c>
    </row>
    <row r="10" spans="8:8" ht="15.75" hidden="1">
      <c r="A10" s="23" t="s">
        <v>74</v>
      </c>
      <c r="B10" s="24" t="s">
        <v>162</v>
      </c>
      <c r="C10" s="438" t="s">
        <v>44</v>
      </c>
      <c r="D10" s="25">
        <v>1.0</v>
      </c>
      <c r="E10" s="26" t="s">
        <v>98</v>
      </c>
      <c r="F10" s="444" t="s">
        <v>213</v>
      </c>
      <c r="G10" s="444" t="s">
        <v>358</v>
      </c>
    </row>
    <row r="11" spans="8:8" ht="15.75" hidden="1">
      <c r="A11" s="23" t="s">
        <v>71</v>
      </c>
      <c r="B11" s="24" t="s">
        <v>161</v>
      </c>
      <c r="C11" s="438" t="s">
        <v>44</v>
      </c>
      <c r="D11" s="25">
        <v>3.0</v>
      </c>
      <c r="E11" s="19" t="s">
        <v>82</v>
      </c>
      <c r="F11" s="444" t="s">
        <v>213</v>
      </c>
      <c r="G11" s="444" t="s">
        <v>358</v>
      </c>
    </row>
    <row r="12" spans="8:8" ht="15.75" hidden="1">
      <c r="A12" s="23" t="s">
        <v>138</v>
      </c>
      <c r="B12" s="24" t="s">
        <v>139</v>
      </c>
      <c r="C12" s="438" t="s">
        <v>44</v>
      </c>
      <c r="D12" s="25">
        <v>3.0</v>
      </c>
      <c r="E12" s="26" t="s">
        <v>40</v>
      </c>
      <c r="F12" s="444" t="s">
        <v>213</v>
      </c>
      <c r="G12" s="444" t="s">
        <v>358</v>
      </c>
    </row>
    <row r="13" spans="8:8" ht="15.75" hidden="1">
      <c r="A13" s="23" t="s">
        <v>141</v>
      </c>
      <c r="B13" s="24" t="s">
        <v>142</v>
      </c>
      <c r="C13" s="438" t="s">
        <v>44</v>
      </c>
      <c r="D13" s="25">
        <v>1.0</v>
      </c>
      <c r="E13" s="26" t="s">
        <v>40</v>
      </c>
      <c r="F13" s="444" t="s">
        <v>213</v>
      </c>
      <c r="G13" s="444" t="s">
        <v>358</v>
      </c>
    </row>
    <row r="14" spans="8:8" ht="15.75" hidden="1">
      <c r="A14" s="23" t="s">
        <v>25</v>
      </c>
      <c r="B14" s="24" t="s">
        <v>26</v>
      </c>
      <c r="C14" s="438" t="s">
        <v>148</v>
      </c>
      <c r="D14" s="25">
        <v>1.0</v>
      </c>
      <c r="E14" s="26" t="s">
        <v>350</v>
      </c>
      <c r="F14" s="444" t="s">
        <v>213</v>
      </c>
      <c r="G14" s="444" t="s">
        <v>222</v>
      </c>
    </row>
    <row r="15" spans="8:8" ht="15.75" hidden="1">
      <c r="A15" s="23" t="s">
        <v>22</v>
      </c>
      <c r="B15" s="24" t="s">
        <v>23</v>
      </c>
      <c r="C15" s="438" t="s">
        <v>153</v>
      </c>
      <c r="D15" s="25">
        <v>2.0</v>
      </c>
      <c r="E15" s="26" t="s">
        <v>350</v>
      </c>
      <c r="F15" s="444" t="s">
        <v>213</v>
      </c>
      <c r="G15" s="444" t="s">
        <v>222</v>
      </c>
    </row>
    <row r="16" spans="8:8" ht="15.75" hidden="1">
      <c r="A16" s="23" t="s">
        <v>25</v>
      </c>
      <c r="B16" s="24" t="s">
        <v>26</v>
      </c>
      <c r="C16" s="438" t="s">
        <v>153</v>
      </c>
      <c r="D16" s="25">
        <v>1.0</v>
      </c>
      <c r="E16" s="26" t="s">
        <v>350</v>
      </c>
      <c r="F16" s="444" t="s">
        <v>213</v>
      </c>
      <c r="G16" s="444" t="s">
        <v>222</v>
      </c>
    </row>
    <row r="17" spans="8:8" ht="15.75" hidden="1">
      <c r="A17" s="23" t="s">
        <v>163</v>
      </c>
      <c r="B17" s="24" t="s">
        <v>105</v>
      </c>
      <c r="C17" s="438" t="s">
        <v>42</v>
      </c>
      <c r="D17" s="25">
        <v>3.0</v>
      </c>
      <c r="E17" s="26" t="s">
        <v>47</v>
      </c>
      <c r="F17" s="444" t="s">
        <v>213</v>
      </c>
      <c r="G17" s="444" t="s">
        <v>358</v>
      </c>
    </row>
    <row r="18" spans="8:8" ht="15.75" hidden="1">
      <c r="A18" s="23" t="s">
        <v>33</v>
      </c>
      <c r="B18" s="24" t="s">
        <v>34</v>
      </c>
      <c r="C18" s="438" t="s">
        <v>152</v>
      </c>
      <c r="D18" s="25">
        <v>1.0</v>
      </c>
      <c r="E18" s="26" t="s">
        <v>296</v>
      </c>
      <c r="F18" s="444" t="s">
        <v>213</v>
      </c>
      <c r="G18" s="444" t="s">
        <v>358</v>
      </c>
    </row>
    <row r="19" spans="8:8" ht="15.75" hidden="1">
      <c r="A19" s="23" t="s">
        <v>156</v>
      </c>
      <c r="B19" s="24" t="s">
        <v>157</v>
      </c>
      <c r="C19" s="438" t="s">
        <v>42</v>
      </c>
      <c r="D19" s="25">
        <v>3.0</v>
      </c>
      <c r="E19" s="26" t="s">
        <v>296</v>
      </c>
      <c r="F19" s="444" t="s">
        <v>213</v>
      </c>
      <c r="G19" s="444" t="s">
        <v>358</v>
      </c>
    </row>
    <row r="20" spans="8:8" ht="15.75" hidden="1">
      <c r="A20" s="23" t="s">
        <v>158</v>
      </c>
      <c r="B20" s="24" t="s">
        <v>159</v>
      </c>
      <c r="C20" s="438" t="s">
        <v>42</v>
      </c>
      <c r="D20" s="25">
        <v>1.0</v>
      </c>
      <c r="E20" s="26" t="s">
        <v>296</v>
      </c>
      <c r="F20" s="444" t="s">
        <v>213</v>
      </c>
      <c r="G20" s="444" t="s">
        <v>358</v>
      </c>
    </row>
    <row r="21" spans="8:8" ht="15.75" hidden="1">
      <c r="A21" s="23" t="s">
        <v>22</v>
      </c>
      <c r="B21" s="24" t="s">
        <v>23</v>
      </c>
      <c r="C21" s="438" t="s">
        <v>148</v>
      </c>
      <c r="D21" s="25">
        <v>2.0</v>
      </c>
      <c r="E21" s="19" t="s">
        <v>136</v>
      </c>
      <c r="F21" s="444" t="s">
        <v>213</v>
      </c>
      <c r="G21" s="444" t="s">
        <v>222</v>
      </c>
    </row>
    <row r="22" spans="8:8" ht="15.75" hidden="1">
      <c r="A22" s="23" t="s">
        <v>29</v>
      </c>
      <c r="B22" s="24" t="s">
        <v>30</v>
      </c>
      <c r="C22" s="438" t="s">
        <v>148</v>
      </c>
      <c r="D22" s="25">
        <v>3.0</v>
      </c>
      <c r="E22" s="26" t="s">
        <v>136</v>
      </c>
      <c r="F22" s="444" t="s">
        <v>213</v>
      </c>
      <c r="G22" s="444" t="s">
        <v>222</v>
      </c>
    </row>
    <row r="23" spans="8:8" ht="15.75" hidden="1">
      <c r="A23" s="23" t="s">
        <v>22</v>
      </c>
      <c r="B23" s="24" t="s">
        <v>23</v>
      </c>
      <c r="C23" s="438" t="s">
        <v>150</v>
      </c>
      <c r="D23" s="25">
        <v>2.0</v>
      </c>
      <c r="E23" s="26" t="s">
        <v>136</v>
      </c>
      <c r="F23" s="444" t="s">
        <v>213</v>
      </c>
      <c r="G23" s="444" t="s">
        <v>222</v>
      </c>
    </row>
    <row r="24" spans="8:8" ht="15.75" hidden="1">
      <c r="A24" s="445" t="s">
        <v>29</v>
      </c>
      <c r="B24" s="446" t="s">
        <v>30</v>
      </c>
      <c r="C24" s="17" t="s">
        <v>150</v>
      </c>
      <c r="D24" s="447">
        <v>3.0</v>
      </c>
      <c r="E24" s="19" t="s">
        <v>136</v>
      </c>
      <c r="F24" s="444" t="s">
        <v>213</v>
      </c>
      <c r="G24" s="444" t="s">
        <v>222</v>
      </c>
    </row>
    <row r="25" spans="8:8" ht="15.75" hidden="1">
      <c r="A25" s="23" t="s">
        <v>22</v>
      </c>
      <c r="B25" s="24" t="s">
        <v>23</v>
      </c>
      <c r="C25" s="438" t="s">
        <v>152</v>
      </c>
      <c r="D25" s="25">
        <v>2.0</v>
      </c>
      <c r="E25" s="19" t="s">
        <v>136</v>
      </c>
      <c r="F25" s="444" t="s">
        <v>213</v>
      </c>
      <c r="G25" s="444" t="s">
        <v>222</v>
      </c>
    </row>
    <row r="26" spans="8:8" ht="15.75" hidden="1">
      <c r="A26" s="445" t="s">
        <v>29</v>
      </c>
      <c r="B26" s="446" t="s">
        <v>30</v>
      </c>
      <c r="C26" s="17" t="s">
        <v>152</v>
      </c>
      <c r="D26" s="447">
        <v>3.0</v>
      </c>
      <c r="E26" s="19" t="s">
        <v>136</v>
      </c>
      <c r="F26" s="444" t="s">
        <v>213</v>
      </c>
      <c r="G26" s="444" t="s">
        <v>222</v>
      </c>
    </row>
    <row r="27" spans="8:8" ht="15.75" hidden="1">
      <c r="A27" s="23" t="s">
        <v>29</v>
      </c>
      <c r="B27" s="24" t="s">
        <v>30</v>
      </c>
      <c r="C27" s="438" t="s">
        <v>153</v>
      </c>
      <c r="D27" s="25">
        <v>3.0</v>
      </c>
      <c r="E27" s="19" t="s">
        <v>136</v>
      </c>
      <c r="F27" s="444" t="s">
        <v>213</v>
      </c>
      <c r="G27" s="444" t="s">
        <v>222</v>
      </c>
    </row>
    <row r="28" spans="8:8" ht="15.75" hidden="1">
      <c r="A28" s="23" t="s">
        <v>33</v>
      </c>
      <c r="B28" s="24" t="s">
        <v>34</v>
      </c>
      <c r="C28" s="438" t="s">
        <v>148</v>
      </c>
      <c r="D28" s="25">
        <v>1.0</v>
      </c>
      <c r="E28" s="26" t="s">
        <v>27</v>
      </c>
      <c r="F28" s="444" t="s">
        <v>213</v>
      </c>
      <c r="G28" s="444" t="s">
        <v>222</v>
      </c>
    </row>
    <row r="29" spans="8:8" ht="15.75" hidden="1">
      <c r="A29" s="445" t="s">
        <v>25</v>
      </c>
      <c r="B29" s="446" t="s">
        <v>26</v>
      </c>
      <c r="C29" s="17" t="s">
        <v>150</v>
      </c>
      <c r="D29" s="447">
        <v>1.0</v>
      </c>
      <c r="E29" s="26" t="s">
        <v>27</v>
      </c>
      <c r="F29" s="444" t="s">
        <v>213</v>
      </c>
      <c r="G29" s="444" t="s">
        <v>222</v>
      </c>
    </row>
    <row r="30" spans="8:8" ht="15.75" hidden="1">
      <c r="A30" s="445" t="s">
        <v>33</v>
      </c>
      <c r="B30" s="446" t="s">
        <v>34</v>
      </c>
      <c r="C30" s="17" t="s">
        <v>150</v>
      </c>
      <c r="D30" s="447">
        <v>1.0</v>
      </c>
      <c r="E30" s="19" t="s">
        <v>27</v>
      </c>
      <c r="F30" s="444" t="s">
        <v>213</v>
      </c>
      <c r="G30" s="444" t="s">
        <v>222</v>
      </c>
    </row>
    <row r="31" spans="8:8" ht="15.75" hidden="1">
      <c r="A31" s="23" t="s">
        <v>25</v>
      </c>
      <c r="B31" s="24" t="s">
        <v>26</v>
      </c>
      <c r="C31" s="447" t="s">
        <v>152</v>
      </c>
      <c r="D31" s="63">
        <v>1.0</v>
      </c>
      <c r="E31" s="19" t="s">
        <v>27</v>
      </c>
      <c r="F31" s="444" t="s">
        <v>213</v>
      </c>
      <c r="G31" s="444" t="s">
        <v>222</v>
      </c>
    </row>
    <row r="32" spans="8:8" ht="15.75" hidden="1">
      <c r="A32" s="23" t="s">
        <v>33</v>
      </c>
      <c r="B32" s="24" t="s">
        <v>34</v>
      </c>
      <c r="C32" s="438" t="s">
        <v>153</v>
      </c>
      <c r="D32" s="447">
        <v>1.0</v>
      </c>
      <c r="E32" s="26" t="s">
        <v>27</v>
      </c>
      <c r="F32" s="444" t="s">
        <v>213</v>
      </c>
      <c r="G32" s="444" t="s">
        <v>222</v>
      </c>
    </row>
    <row r="33" spans="8:8" ht="15.75" hidden="1">
      <c r="A33" s="23" t="s">
        <v>156</v>
      </c>
      <c r="B33" s="24" t="s">
        <v>157</v>
      </c>
      <c r="C33" s="438" t="s">
        <v>20</v>
      </c>
      <c r="D33" s="25">
        <v>3.0</v>
      </c>
      <c r="E33" s="26" t="s">
        <v>214</v>
      </c>
      <c r="F33" s="444" t="s">
        <v>213</v>
      </c>
      <c r="G33" s="444" t="s">
        <v>222</v>
      </c>
    </row>
    <row r="34" spans="8:8" ht="15.75" hidden="1">
      <c r="A34" s="23" t="s">
        <v>158</v>
      </c>
      <c r="B34" s="24" t="s">
        <v>159</v>
      </c>
      <c r="C34" s="438" t="s">
        <v>20</v>
      </c>
      <c r="D34" s="25">
        <v>1.0</v>
      </c>
      <c r="E34" s="26" t="s">
        <v>214</v>
      </c>
      <c r="F34" s="444" t="s">
        <v>213</v>
      </c>
      <c r="G34" s="444" t="s">
        <v>222</v>
      </c>
    </row>
    <row r="35" spans="8:8" ht="15.75" hidden="1">
      <c r="A35" s="445" t="s">
        <v>182</v>
      </c>
      <c r="B35" s="446" t="s">
        <v>183</v>
      </c>
      <c r="C35" s="17" t="s">
        <v>20</v>
      </c>
      <c r="D35" s="447">
        <v>3.0</v>
      </c>
      <c r="E35" s="26" t="s">
        <v>214</v>
      </c>
      <c r="F35" s="444" t="s">
        <v>213</v>
      </c>
      <c r="G35" s="444" t="s">
        <v>222</v>
      </c>
    </row>
    <row r="36" spans="8:8" ht="15.75" hidden="1">
      <c r="A36" s="445" t="s">
        <v>49</v>
      </c>
      <c r="B36" s="446" t="s">
        <v>50</v>
      </c>
      <c r="C36" s="17" t="s">
        <v>46</v>
      </c>
      <c r="D36" s="447">
        <v>3.0</v>
      </c>
      <c r="E36" s="26" t="s">
        <v>69</v>
      </c>
      <c r="F36" s="444" t="s">
        <v>352</v>
      </c>
      <c r="G36" s="444" t="s">
        <v>358</v>
      </c>
    </row>
    <row r="37" spans="8:8" ht="15.75" hidden="1">
      <c r="A37" s="23" t="s">
        <v>52</v>
      </c>
      <c r="B37" s="24" t="s">
        <v>53</v>
      </c>
      <c r="C37" s="438" t="s">
        <v>46</v>
      </c>
      <c r="D37" s="25">
        <v>1.0</v>
      </c>
      <c r="E37" s="26" t="s">
        <v>69</v>
      </c>
      <c r="F37" s="444" t="s">
        <v>352</v>
      </c>
      <c r="G37" s="444" t="s">
        <v>358</v>
      </c>
    </row>
    <row r="38" spans="8:8" ht="15.75" hidden="1">
      <c r="A38" s="23" t="s">
        <v>91</v>
      </c>
      <c r="B38" s="24" t="s">
        <v>145</v>
      </c>
      <c r="C38" s="438" t="s">
        <v>38</v>
      </c>
      <c r="D38" s="25">
        <v>3.0</v>
      </c>
      <c r="E38" s="26" t="s">
        <v>93</v>
      </c>
      <c r="F38" s="444" t="s">
        <v>352</v>
      </c>
      <c r="G38" s="444" t="s">
        <v>358</v>
      </c>
    </row>
    <row r="39" spans="8:8" ht="15.75" hidden="1">
      <c r="A39" s="445" t="s">
        <v>33</v>
      </c>
      <c r="B39" s="446" t="s">
        <v>34</v>
      </c>
      <c r="C39" s="17" t="s">
        <v>135</v>
      </c>
      <c r="D39" s="447">
        <v>1.0</v>
      </c>
      <c r="E39" s="26" t="s">
        <v>349</v>
      </c>
      <c r="F39" s="444" t="s">
        <v>352</v>
      </c>
      <c r="G39" s="444" t="s">
        <v>358</v>
      </c>
    </row>
    <row r="40" spans="8:8" ht="15.75" hidden="1">
      <c r="A40" s="23" t="s">
        <v>22</v>
      </c>
      <c r="B40" s="24" t="s">
        <v>23</v>
      </c>
      <c r="C40" s="438" t="s">
        <v>134</v>
      </c>
      <c r="D40" s="25">
        <v>2.0</v>
      </c>
      <c r="E40" s="19" t="s">
        <v>45</v>
      </c>
      <c r="F40" s="444" t="s">
        <v>352</v>
      </c>
      <c r="G40" s="444" t="s">
        <v>358</v>
      </c>
    </row>
    <row r="41" spans="8:8" ht="15.75" hidden="1">
      <c r="A41" s="445" t="s">
        <v>29</v>
      </c>
      <c r="B41" s="446" t="s">
        <v>30</v>
      </c>
      <c r="C41" s="438" t="s">
        <v>134</v>
      </c>
      <c r="D41" s="447">
        <v>3.0</v>
      </c>
      <c r="E41" s="19" t="s">
        <v>346</v>
      </c>
      <c r="F41" s="444" t="s">
        <v>352</v>
      </c>
      <c r="G41" s="444" t="s">
        <v>358</v>
      </c>
    </row>
    <row r="42" spans="8:8" ht="15.75" hidden="1">
      <c r="A42" s="23" t="s">
        <v>33</v>
      </c>
      <c r="B42" s="24" t="s">
        <v>34</v>
      </c>
      <c r="C42" s="438" t="s">
        <v>134</v>
      </c>
      <c r="D42" s="25">
        <v>1.0</v>
      </c>
      <c r="E42" s="19" t="s">
        <v>346</v>
      </c>
      <c r="F42" s="444" t="s">
        <v>352</v>
      </c>
      <c r="G42" s="444" t="s">
        <v>358</v>
      </c>
    </row>
    <row r="43" spans="8:8" ht="15.75" hidden="1">
      <c r="A43" s="23" t="s">
        <v>29</v>
      </c>
      <c r="B43" s="24" t="s">
        <v>30</v>
      </c>
      <c r="C43" s="438" t="s">
        <v>135</v>
      </c>
      <c r="D43" s="25">
        <v>3.0</v>
      </c>
      <c r="E43" s="19" t="s">
        <v>346</v>
      </c>
      <c r="F43" s="444" t="s">
        <v>352</v>
      </c>
      <c r="G43" s="444" t="s">
        <v>358</v>
      </c>
    </row>
    <row r="44" spans="8:8" ht="15.75" hidden="1">
      <c r="A44" s="23" t="s">
        <v>22</v>
      </c>
      <c r="B44" s="24" t="s">
        <v>23</v>
      </c>
      <c r="C44" s="438" t="s">
        <v>135</v>
      </c>
      <c r="D44" s="25">
        <v>2.0</v>
      </c>
      <c r="E44" s="26" t="s">
        <v>140</v>
      </c>
      <c r="F44" s="444" t="s">
        <v>352</v>
      </c>
      <c r="G44" s="444" t="s">
        <v>358</v>
      </c>
    </row>
    <row r="45" spans="8:8" ht="15.75" hidden="1">
      <c r="A45" s="23" t="s">
        <v>138</v>
      </c>
      <c r="B45" s="24" t="s">
        <v>139</v>
      </c>
      <c r="C45" s="438" t="s">
        <v>20</v>
      </c>
      <c r="D45" s="25">
        <v>3.0</v>
      </c>
      <c r="E45" s="26" t="s">
        <v>140</v>
      </c>
      <c r="F45" s="444" t="s">
        <v>352</v>
      </c>
      <c r="G45" s="444" t="s">
        <v>358</v>
      </c>
    </row>
    <row r="46" spans="8:8" ht="15.75" hidden="1">
      <c r="A46" s="23" t="s">
        <v>141</v>
      </c>
      <c r="B46" s="24" t="s">
        <v>142</v>
      </c>
      <c r="C46" s="438" t="s">
        <v>20</v>
      </c>
      <c r="D46" s="25">
        <v>1.0</v>
      </c>
      <c r="E46" s="26" t="s">
        <v>140</v>
      </c>
      <c r="F46" s="444" t="s">
        <v>352</v>
      </c>
      <c r="G46" s="444" t="s">
        <v>358</v>
      </c>
    </row>
    <row r="47" spans="8:8" ht="15.75">
      <c r="A47" s="23" t="s">
        <v>25</v>
      </c>
      <c r="B47" s="24" t="s">
        <v>26</v>
      </c>
      <c r="C47" s="438" t="s">
        <v>134</v>
      </c>
      <c r="D47" s="25">
        <v>1.0</v>
      </c>
      <c r="E47" s="26" t="s">
        <v>27</v>
      </c>
      <c r="F47" s="444" t="s">
        <v>352</v>
      </c>
      <c r="G47" s="444" t="s">
        <v>358</v>
      </c>
    </row>
    <row r="48" spans="8:8" ht="15.75">
      <c r="A48" s="23" t="s">
        <v>25</v>
      </c>
      <c r="B48" s="24" t="s">
        <v>26</v>
      </c>
      <c r="C48" s="438" t="s">
        <v>135</v>
      </c>
      <c r="D48" s="25">
        <v>1.0</v>
      </c>
      <c r="E48" s="26" t="s">
        <v>27</v>
      </c>
      <c r="F48" s="444" t="s">
        <v>352</v>
      </c>
      <c r="G48" s="444" t="s">
        <v>358</v>
      </c>
    </row>
    <row r="49" spans="8:8" ht="15.75" hidden="1">
      <c r="A49" s="23" t="s">
        <v>29</v>
      </c>
      <c r="B49" s="24" t="s">
        <v>30</v>
      </c>
      <c r="C49" s="438" t="s">
        <v>38</v>
      </c>
      <c r="D49" s="25">
        <v>3.0</v>
      </c>
      <c r="E49" s="19" t="s">
        <v>63</v>
      </c>
      <c r="F49" s="444" t="s">
        <v>351</v>
      </c>
      <c r="G49" s="444" t="s">
        <v>358</v>
      </c>
    </row>
    <row r="50" spans="8:8" ht="15.75" hidden="1">
      <c r="A50" s="23" t="s">
        <v>33</v>
      </c>
      <c r="B50" s="24" t="s">
        <v>34</v>
      </c>
      <c r="C50" s="438" t="s">
        <v>38</v>
      </c>
      <c r="D50" s="25">
        <v>1.0</v>
      </c>
      <c r="E50" s="19" t="s">
        <v>63</v>
      </c>
      <c r="F50" s="444" t="s">
        <v>351</v>
      </c>
      <c r="G50" s="444" t="s">
        <v>358</v>
      </c>
    </row>
    <row r="51" spans="8:8" ht="15.75" hidden="1">
      <c r="A51" s="23" t="s">
        <v>61</v>
      </c>
      <c r="B51" s="24" t="s">
        <v>62</v>
      </c>
      <c r="C51" s="438" t="s">
        <v>42</v>
      </c>
      <c r="D51" s="25">
        <v>3.0</v>
      </c>
      <c r="E51" s="19" t="s">
        <v>63</v>
      </c>
      <c r="F51" s="444" t="s">
        <v>351</v>
      </c>
      <c r="G51" s="444" t="s">
        <v>358</v>
      </c>
    </row>
    <row r="52" spans="8:8" ht="15.75" hidden="1">
      <c r="A52" s="23" t="s">
        <v>52</v>
      </c>
      <c r="B52" s="24" t="s">
        <v>53</v>
      </c>
      <c r="C52" s="438" t="s">
        <v>44</v>
      </c>
      <c r="D52" s="25">
        <v>1.0</v>
      </c>
      <c r="E52" s="19" t="s">
        <v>216</v>
      </c>
      <c r="F52" s="444" t="s">
        <v>351</v>
      </c>
      <c r="G52" s="444" t="s">
        <v>358</v>
      </c>
    </row>
    <row r="53" spans="8:8" ht="15.75" hidden="1">
      <c r="A53" s="23" t="s">
        <v>79</v>
      </c>
      <c r="B53" s="24" t="s">
        <v>80</v>
      </c>
      <c r="C53" s="25" t="s">
        <v>20</v>
      </c>
      <c r="D53" s="25">
        <v>3.0</v>
      </c>
      <c r="E53" s="19" t="s">
        <v>216</v>
      </c>
      <c r="F53" s="444" t="s">
        <v>351</v>
      </c>
      <c r="G53" s="444" t="s">
        <v>358</v>
      </c>
    </row>
    <row r="54" spans="8:8" ht="15.75" hidden="1">
      <c r="A54" s="23" t="s">
        <v>49</v>
      </c>
      <c r="B54" s="24" t="s">
        <v>50</v>
      </c>
      <c r="C54" s="25" t="s">
        <v>44</v>
      </c>
      <c r="D54" s="25">
        <v>3.0</v>
      </c>
      <c r="E54" s="19" t="s">
        <v>31</v>
      </c>
      <c r="F54" s="444" t="s">
        <v>351</v>
      </c>
      <c r="G54" s="444" t="s">
        <v>358</v>
      </c>
    </row>
    <row r="55" spans="8:8" ht="15.75" hidden="1">
      <c r="A55" s="23" t="s">
        <v>22</v>
      </c>
      <c r="B55" s="24" t="s">
        <v>23</v>
      </c>
      <c r="C55" s="25" t="s">
        <v>44</v>
      </c>
      <c r="D55" s="25">
        <v>2.0</v>
      </c>
      <c r="E55" s="19" t="s">
        <v>347</v>
      </c>
      <c r="F55" s="444" t="s">
        <v>351</v>
      </c>
      <c r="G55" s="444" t="s">
        <v>358</v>
      </c>
    </row>
    <row r="56" spans="8:8" ht="15.75" hidden="1">
      <c r="A56" s="23" t="s">
        <v>25</v>
      </c>
      <c r="B56" s="24" t="s">
        <v>26</v>
      </c>
      <c r="C56" s="25" t="s">
        <v>44</v>
      </c>
      <c r="D56" s="25">
        <v>1.0</v>
      </c>
      <c r="E56" s="19" t="s">
        <v>347</v>
      </c>
      <c r="F56" s="444" t="s">
        <v>351</v>
      </c>
      <c r="G56" s="444" t="s">
        <v>358</v>
      </c>
    </row>
    <row r="57" spans="8:8" ht="15.75" hidden="1">
      <c r="A57" s="23" t="s">
        <v>22</v>
      </c>
      <c r="B57" s="24" t="s">
        <v>23</v>
      </c>
      <c r="C57" s="25" t="s">
        <v>46</v>
      </c>
      <c r="D57" s="25">
        <v>2.0</v>
      </c>
      <c r="E57" s="19" t="s">
        <v>347</v>
      </c>
      <c r="F57" s="444" t="s">
        <v>351</v>
      </c>
      <c r="G57" s="444" t="s">
        <v>358</v>
      </c>
    </row>
    <row r="58" spans="8:8" ht="15.75" hidden="1">
      <c r="A58" s="23" t="s">
        <v>91</v>
      </c>
      <c r="B58" s="24" t="s">
        <v>92</v>
      </c>
      <c r="C58" s="25" t="s">
        <v>20</v>
      </c>
      <c r="D58" s="25">
        <v>3.0</v>
      </c>
      <c r="E58" s="19" t="s">
        <v>93</v>
      </c>
      <c r="F58" s="444" t="s">
        <v>351</v>
      </c>
      <c r="G58" s="444" t="s">
        <v>358</v>
      </c>
    </row>
    <row r="59" spans="8:8" ht="15.75" hidden="1">
      <c r="A59" s="445" t="s">
        <v>128</v>
      </c>
      <c r="B59" s="446" t="s">
        <v>129</v>
      </c>
      <c r="C59" s="25" t="s">
        <v>20</v>
      </c>
      <c r="D59" s="25">
        <v>3.0</v>
      </c>
      <c r="E59" s="26" t="s">
        <v>93</v>
      </c>
      <c r="F59" s="444" t="s">
        <v>351</v>
      </c>
      <c r="G59" s="444" t="s">
        <v>358</v>
      </c>
    </row>
    <row r="60" spans="8:8" ht="15.75" hidden="1">
      <c r="A60" s="445" t="s">
        <v>49</v>
      </c>
      <c r="B60" s="446" t="s">
        <v>50</v>
      </c>
      <c r="C60" s="25" t="s">
        <v>20</v>
      </c>
      <c r="D60" s="25">
        <v>3.0</v>
      </c>
      <c r="E60" s="19" t="s">
        <v>51</v>
      </c>
      <c r="F60" s="444" t="s">
        <v>351</v>
      </c>
      <c r="G60" s="444" t="s">
        <v>358</v>
      </c>
    </row>
    <row r="61" spans="8:8" ht="15.75" hidden="1">
      <c r="A61" s="23" t="s">
        <v>52</v>
      </c>
      <c r="B61" s="24" t="s">
        <v>53</v>
      </c>
      <c r="C61" s="25" t="s">
        <v>20</v>
      </c>
      <c r="D61" s="25">
        <v>1.0</v>
      </c>
      <c r="E61" s="19" t="s">
        <v>51</v>
      </c>
      <c r="F61" s="444" t="s">
        <v>351</v>
      </c>
      <c r="G61" s="444" t="s">
        <v>358</v>
      </c>
    </row>
    <row r="62" spans="8:8" ht="15.75" hidden="1">
      <c r="A62" s="23" t="s">
        <v>22</v>
      </c>
      <c r="B62" s="24" t="s">
        <v>23</v>
      </c>
      <c r="C62" s="25" t="s">
        <v>38</v>
      </c>
      <c r="D62" s="25">
        <v>2.0</v>
      </c>
      <c r="E62" s="19" t="s">
        <v>348</v>
      </c>
      <c r="F62" s="444" t="s">
        <v>351</v>
      </c>
      <c r="G62" s="444" t="s">
        <v>358</v>
      </c>
    </row>
    <row r="63" spans="8:8" ht="15.75" hidden="1">
      <c r="A63" s="23" t="s">
        <v>25</v>
      </c>
      <c r="B63" s="24" t="s">
        <v>26</v>
      </c>
      <c r="C63" s="17" t="s">
        <v>38</v>
      </c>
      <c r="D63" s="25">
        <v>1.0</v>
      </c>
      <c r="E63" s="19" t="s">
        <v>348</v>
      </c>
      <c r="F63" s="444" t="s">
        <v>351</v>
      </c>
      <c r="G63" s="444" t="s">
        <v>358</v>
      </c>
    </row>
    <row r="64" spans="8:8" ht="15.75" hidden="1">
      <c r="A64" s="23" t="s">
        <v>218</v>
      </c>
      <c r="B64" s="24" t="s">
        <v>217</v>
      </c>
      <c r="C64" s="17" t="s">
        <v>38</v>
      </c>
      <c r="D64" s="25">
        <v>3.0</v>
      </c>
      <c r="E64" s="19" t="s">
        <v>348</v>
      </c>
      <c r="F64" s="444" t="s">
        <v>351</v>
      </c>
      <c r="G64" s="444" t="s">
        <v>358</v>
      </c>
    </row>
    <row r="65" spans="8:8" ht="15.75" hidden="1">
      <c r="A65" s="23" t="s">
        <v>61</v>
      </c>
      <c r="B65" s="24" t="s">
        <v>62</v>
      </c>
      <c r="C65" s="17" t="s">
        <v>20</v>
      </c>
      <c r="D65" s="25">
        <v>3.0</v>
      </c>
      <c r="E65" s="19" t="s">
        <v>273</v>
      </c>
      <c r="F65" s="444" t="s">
        <v>351</v>
      </c>
      <c r="G65" s="444" t="s">
        <v>358</v>
      </c>
    </row>
    <row r="66" spans="8:8" ht="15.75" hidden="1">
      <c r="A66" s="23" t="s">
        <v>61</v>
      </c>
      <c r="B66" s="24" t="s">
        <v>62</v>
      </c>
      <c r="C66" s="17" t="s">
        <v>38</v>
      </c>
      <c r="D66" s="25">
        <v>3.0</v>
      </c>
      <c r="E66" s="19" t="s">
        <v>273</v>
      </c>
      <c r="F66" s="444" t="s">
        <v>351</v>
      </c>
      <c r="G66" s="444" t="s">
        <v>358</v>
      </c>
    </row>
    <row r="67" spans="8:8" ht="15.75" hidden="1">
      <c r="A67" s="448" t="s">
        <v>224</v>
      </c>
      <c r="B67" s="449" t="s">
        <v>225</v>
      </c>
      <c r="C67" s="450" t="s">
        <v>20</v>
      </c>
      <c r="D67" s="25">
        <v>3.0</v>
      </c>
      <c r="E67" s="26" t="s">
        <v>275</v>
      </c>
      <c r="F67" s="444" t="s">
        <v>351</v>
      </c>
      <c r="G67" s="444" t="s">
        <v>358</v>
      </c>
    </row>
    <row r="68" spans="8:8" ht="15.75" hidden="1">
      <c r="A68" s="23" t="s">
        <v>226</v>
      </c>
      <c r="B68" s="24" t="s">
        <v>110</v>
      </c>
      <c r="C68" s="17" t="s">
        <v>20</v>
      </c>
      <c r="D68" s="25">
        <v>3.0</v>
      </c>
      <c r="E68" s="19" t="s">
        <v>111</v>
      </c>
      <c r="F68" s="444" t="s">
        <v>351</v>
      </c>
      <c r="G68" s="444" t="s">
        <v>358</v>
      </c>
    </row>
    <row r="69" spans="8:8" ht="15.75" hidden="1">
      <c r="A69" s="23" t="s">
        <v>121</v>
      </c>
      <c r="B69" s="24" t="s">
        <v>122</v>
      </c>
      <c r="C69" s="17" t="s">
        <v>20</v>
      </c>
      <c r="D69" s="25">
        <v>3.0</v>
      </c>
      <c r="E69" s="26" t="s">
        <v>123</v>
      </c>
      <c r="F69" s="444" t="s">
        <v>351</v>
      </c>
      <c r="G69" s="444" t="s">
        <v>358</v>
      </c>
    </row>
    <row r="70" spans="8:8" ht="15.75" hidden="1">
      <c r="A70" s="23" t="s">
        <v>121</v>
      </c>
      <c r="B70" s="24" t="s">
        <v>122</v>
      </c>
      <c r="C70" s="17" t="s">
        <v>38</v>
      </c>
      <c r="D70" s="25">
        <v>3.0</v>
      </c>
      <c r="E70" s="26" t="s">
        <v>123</v>
      </c>
      <c r="F70" s="444" t="s">
        <v>351</v>
      </c>
      <c r="G70" s="444" t="s">
        <v>358</v>
      </c>
    </row>
    <row r="71" spans="8:8" ht="15.75" hidden="1">
      <c r="A71" s="23" t="s">
        <v>86</v>
      </c>
      <c r="B71" s="24" t="s">
        <v>87</v>
      </c>
      <c r="C71" s="17" t="s">
        <v>20</v>
      </c>
      <c r="D71" s="25">
        <v>3.0</v>
      </c>
      <c r="E71" s="19" t="s">
        <v>68</v>
      </c>
      <c r="F71" s="444" t="s">
        <v>351</v>
      </c>
      <c r="G71" s="444" t="s">
        <v>358</v>
      </c>
    </row>
    <row r="72" spans="8:8" ht="15.75" hidden="1">
      <c r="A72" s="23" t="s">
        <v>94</v>
      </c>
      <c r="B72" s="24" t="s">
        <v>95</v>
      </c>
      <c r="C72" s="17" t="s">
        <v>20</v>
      </c>
      <c r="D72" s="25">
        <v>3.0</v>
      </c>
      <c r="E72" s="19" t="s">
        <v>68</v>
      </c>
      <c r="F72" s="444" t="s">
        <v>351</v>
      </c>
      <c r="G72" s="444" t="s">
        <v>358</v>
      </c>
    </row>
    <row r="73" spans="8:8" ht="15.75" hidden="1">
      <c r="A73" s="23" t="s">
        <v>58</v>
      </c>
      <c r="B73" s="24" t="s">
        <v>59</v>
      </c>
      <c r="C73" s="17" t="s">
        <v>38</v>
      </c>
      <c r="D73" s="25">
        <v>3.0</v>
      </c>
      <c r="E73" s="19" t="s">
        <v>67</v>
      </c>
      <c r="F73" s="444" t="s">
        <v>351</v>
      </c>
      <c r="G73" s="444" t="s">
        <v>358</v>
      </c>
    </row>
    <row r="74" spans="8:8" ht="15.75" hidden="1">
      <c r="A74" s="23" t="s">
        <v>58</v>
      </c>
      <c r="B74" s="24" t="s">
        <v>59</v>
      </c>
      <c r="C74" s="17" t="s">
        <v>42</v>
      </c>
      <c r="D74" s="25">
        <v>3.0</v>
      </c>
      <c r="E74" s="19" t="s">
        <v>67</v>
      </c>
      <c r="F74" s="444" t="s">
        <v>351</v>
      </c>
      <c r="G74" s="444" t="s">
        <v>358</v>
      </c>
    </row>
    <row r="75" spans="8:8" ht="15.75" hidden="1">
      <c r="A75" s="23" t="s">
        <v>74</v>
      </c>
      <c r="B75" s="24" t="s">
        <v>75</v>
      </c>
      <c r="C75" s="17" t="s">
        <v>20</v>
      </c>
      <c r="D75" s="25">
        <v>1.0</v>
      </c>
      <c r="E75" s="19" t="s">
        <v>98</v>
      </c>
      <c r="F75" s="444" t="s">
        <v>351</v>
      </c>
      <c r="G75" s="444" t="s">
        <v>358</v>
      </c>
    </row>
    <row r="76" spans="8:8" ht="15.75" hidden="1">
      <c r="A76" s="23" t="s">
        <v>74</v>
      </c>
      <c r="B76" s="24" t="s">
        <v>75</v>
      </c>
      <c r="C76" s="17" t="s">
        <v>38</v>
      </c>
      <c r="D76" s="25">
        <v>1.0</v>
      </c>
      <c r="E76" s="19" t="s">
        <v>98</v>
      </c>
      <c r="F76" s="444" t="s">
        <v>351</v>
      </c>
      <c r="G76" s="444" t="s">
        <v>358</v>
      </c>
    </row>
    <row r="77" spans="8:8" ht="15.75" hidden="1">
      <c r="A77" s="23" t="s">
        <v>89</v>
      </c>
      <c r="B77" s="24" t="s">
        <v>90</v>
      </c>
      <c r="C77" s="17" t="s">
        <v>20</v>
      </c>
      <c r="D77" s="25">
        <v>1.0</v>
      </c>
      <c r="E77" s="19" t="s">
        <v>98</v>
      </c>
      <c r="F77" s="444" t="s">
        <v>351</v>
      </c>
      <c r="G77" s="444" t="s">
        <v>358</v>
      </c>
    </row>
    <row r="78" spans="8:8" ht="15.75" hidden="1">
      <c r="A78" s="23" t="s">
        <v>96</v>
      </c>
      <c r="B78" s="24" t="s">
        <v>97</v>
      </c>
      <c r="C78" s="17" t="s">
        <v>20</v>
      </c>
      <c r="D78" s="25">
        <v>1.0</v>
      </c>
      <c r="E78" s="19" t="s">
        <v>98</v>
      </c>
      <c r="F78" s="444" t="s">
        <v>351</v>
      </c>
      <c r="G78" s="444" t="s">
        <v>358</v>
      </c>
    </row>
    <row r="79" spans="8:8" ht="15.75" hidden="1">
      <c r="A79" s="23" t="s">
        <v>29</v>
      </c>
      <c r="B79" s="24" t="s">
        <v>30</v>
      </c>
      <c r="C79" s="17" t="s">
        <v>42</v>
      </c>
      <c r="D79" s="25">
        <v>3.0</v>
      </c>
      <c r="E79" s="19" t="s">
        <v>349</v>
      </c>
      <c r="F79" s="444" t="s">
        <v>351</v>
      </c>
      <c r="G79" s="444" t="s">
        <v>358</v>
      </c>
    </row>
    <row r="80" spans="8:8" ht="15.75" hidden="1">
      <c r="A80" s="23" t="s">
        <v>33</v>
      </c>
      <c r="B80" s="24" t="s">
        <v>34</v>
      </c>
      <c r="C80" s="17" t="s">
        <v>42</v>
      </c>
      <c r="D80" s="25">
        <v>1.0</v>
      </c>
      <c r="E80" s="19" t="s">
        <v>349</v>
      </c>
      <c r="F80" s="444" t="s">
        <v>351</v>
      </c>
      <c r="G80" s="444" t="s">
        <v>358</v>
      </c>
    </row>
    <row r="81" spans="8:8" ht="15.75" hidden="1">
      <c r="A81" s="23" t="s">
        <v>71</v>
      </c>
      <c r="B81" s="24" t="s">
        <v>72</v>
      </c>
      <c r="C81" s="17" t="s">
        <v>20</v>
      </c>
      <c r="D81" s="25">
        <v>3.0</v>
      </c>
      <c r="E81" s="19" t="s">
        <v>82</v>
      </c>
      <c r="F81" s="444" t="s">
        <v>351</v>
      </c>
      <c r="G81" s="444" t="s">
        <v>358</v>
      </c>
    </row>
    <row r="82" spans="8:8" ht="15.75" hidden="1">
      <c r="A82" s="23" t="s">
        <v>71</v>
      </c>
      <c r="B82" s="24" t="s">
        <v>72</v>
      </c>
      <c r="C82" s="17" t="s">
        <v>38</v>
      </c>
      <c r="D82" s="25">
        <v>3.0</v>
      </c>
      <c r="E82" s="19" t="s">
        <v>82</v>
      </c>
      <c r="F82" s="444" t="s">
        <v>351</v>
      </c>
      <c r="G82" s="444" t="s">
        <v>358</v>
      </c>
    </row>
    <row r="83" spans="8:8" ht="15.75" hidden="1">
      <c r="A83" s="23" t="s">
        <v>83</v>
      </c>
      <c r="B83" s="24" t="s">
        <v>84</v>
      </c>
      <c r="C83" s="17" t="s">
        <v>20</v>
      </c>
      <c r="D83" s="25">
        <v>3.0</v>
      </c>
      <c r="E83" s="19" t="s">
        <v>85</v>
      </c>
      <c r="F83" s="444" t="s">
        <v>351</v>
      </c>
      <c r="G83" s="444" t="s">
        <v>358</v>
      </c>
    </row>
    <row r="84" spans="8:8" ht="15.75" hidden="1">
      <c r="A84" s="23" t="s">
        <v>300</v>
      </c>
      <c r="B84" s="24" t="s">
        <v>301</v>
      </c>
      <c r="C84" s="17" t="s">
        <v>20</v>
      </c>
      <c r="D84" s="25">
        <v>3.0</v>
      </c>
      <c r="E84" s="26" t="s">
        <v>85</v>
      </c>
      <c r="F84" s="444" t="s">
        <v>351</v>
      </c>
      <c r="G84" s="444" t="s">
        <v>358</v>
      </c>
    </row>
    <row r="85" spans="8:8" ht="15.75" hidden="1">
      <c r="A85" s="23" t="s">
        <v>29</v>
      </c>
      <c r="B85" s="24" t="s">
        <v>30</v>
      </c>
      <c r="C85" s="17" t="s">
        <v>20</v>
      </c>
      <c r="D85" s="25">
        <v>3.0</v>
      </c>
      <c r="E85" s="19" t="s">
        <v>45</v>
      </c>
      <c r="F85" s="444" t="s">
        <v>351</v>
      </c>
      <c r="G85" s="444" t="s">
        <v>358</v>
      </c>
    </row>
    <row r="86" spans="8:8" ht="15.75" hidden="1">
      <c r="A86" s="23" t="s">
        <v>33</v>
      </c>
      <c r="B86" s="24" t="s">
        <v>34</v>
      </c>
      <c r="C86" s="17" t="s">
        <v>20</v>
      </c>
      <c r="D86" s="25">
        <v>1.0</v>
      </c>
      <c r="E86" s="19" t="s">
        <v>45</v>
      </c>
      <c r="F86" s="444" t="s">
        <v>351</v>
      </c>
      <c r="G86" s="444" t="s">
        <v>358</v>
      </c>
    </row>
    <row r="87" spans="8:8" ht="15.75" hidden="1">
      <c r="A87" s="23" t="s">
        <v>130</v>
      </c>
      <c r="B87" s="24" t="s">
        <v>84</v>
      </c>
      <c r="C87" s="17" t="s">
        <v>38</v>
      </c>
      <c r="D87" s="25">
        <v>3.0</v>
      </c>
      <c r="E87" s="26" t="s">
        <v>40</v>
      </c>
      <c r="F87" s="444" t="s">
        <v>351</v>
      </c>
      <c r="G87" s="444" t="s">
        <v>358</v>
      </c>
    </row>
    <row r="88" spans="8:8" ht="15.75" hidden="1">
      <c r="A88" s="23" t="s">
        <v>49</v>
      </c>
      <c r="B88" s="24" t="s">
        <v>220</v>
      </c>
      <c r="C88" s="17" t="s">
        <v>42</v>
      </c>
      <c r="D88" s="25">
        <v>3.0</v>
      </c>
      <c r="E88" s="19" t="s">
        <v>109</v>
      </c>
      <c r="F88" s="444" t="s">
        <v>351</v>
      </c>
      <c r="G88" s="444" t="s">
        <v>358</v>
      </c>
    </row>
    <row r="89" spans="8:8" ht="15.75" hidden="1">
      <c r="A89" s="23" t="s">
        <v>52</v>
      </c>
      <c r="B89" s="24" t="s">
        <v>53</v>
      </c>
      <c r="C89" s="17" t="s">
        <v>42</v>
      </c>
      <c r="D89" s="25">
        <v>1.0</v>
      </c>
      <c r="E89" s="19" t="s">
        <v>109</v>
      </c>
      <c r="F89" s="444" t="s">
        <v>351</v>
      </c>
      <c r="G89" s="444" t="s">
        <v>358</v>
      </c>
    </row>
    <row r="90" spans="8:8" ht="15.75" hidden="1">
      <c r="A90" s="23" t="s">
        <v>107</v>
      </c>
      <c r="B90" s="24" t="s">
        <v>108</v>
      </c>
      <c r="C90" s="17" t="s">
        <v>20</v>
      </c>
      <c r="D90" s="25">
        <v>3.0</v>
      </c>
      <c r="E90" s="19" t="s">
        <v>109</v>
      </c>
      <c r="F90" s="444" t="s">
        <v>351</v>
      </c>
      <c r="G90" s="444" t="s">
        <v>358</v>
      </c>
    </row>
    <row r="91" spans="8:8" ht="15.75" hidden="1">
      <c r="A91" s="23" t="s">
        <v>22</v>
      </c>
      <c r="B91" s="24" t="s">
        <v>23</v>
      </c>
      <c r="C91" s="17" t="s">
        <v>42</v>
      </c>
      <c r="D91" s="25">
        <v>2.0</v>
      </c>
      <c r="E91" s="26" t="s">
        <v>112</v>
      </c>
      <c r="F91" s="444" t="s">
        <v>351</v>
      </c>
      <c r="G91" s="444" t="s">
        <v>358</v>
      </c>
    </row>
    <row r="92" spans="8:8" ht="15.75" hidden="1">
      <c r="A92" s="23" t="s">
        <v>104</v>
      </c>
      <c r="B92" s="24" t="s">
        <v>105</v>
      </c>
      <c r="C92" s="17" t="s">
        <v>20</v>
      </c>
      <c r="D92" s="25">
        <v>3.0</v>
      </c>
      <c r="E92" s="26" t="s">
        <v>112</v>
      </c>
      <c r="F92" s="444" t="s">
        <v>351</v>
      </c>
      <c r="G92" s="444" t="s">
        <v>358</v>
      </c>
    </row>
    <row r="93" spans="8:8" ht="15.75" hidden="1">
      <c r="A93" s="23" t="s">
        <v>104</v>
      </c>
      <c r="B93" s="24" t="s">
        <v>105</v>
      </c>
      <c r="C93" s="17" t="s">
        <v>38</v>
      </c>
      <c r="D93" s="25">
        <v>3.0</v>
      </c>
      <c r="E93" s="26" t="s">
        <v>112</v>
      </c>
      <c r="F93" s="444" t="s">
        <v>351</v>
      </c>
      <c r="G93" s="444" t="s">
        <v>358</v>
      </c>
    </row>
    <row r="94" spans="8:8" ht="15.75" hidden="1">
      <c r="A94" s="23" t="s">
        <v>29</v>
      </c>
      <c r="B94" s="24" t="s">
        <v>30</v>
      </c>
      <c r="C94" s="17" t="s">
        <v>44</v>
      </c>
      <c r="D94" s="25">
        <v>3.0</v>
      </c>
      <c r="E94" s="26" t="s">
        <v>47</v>
      </c>
      <c r="F94" s="444" t="s">
        <v>351</v>
      </c>
      <c r="G94" s="444" t="s">
        <v>358</v>
      </c>
    </row>
    <row r="95" spans="8:8" ht="15.75" hidden="1">
      <c r="A95" s="23" t="s">
        <v>33</v>
      </c>
      <c r="B95" s="24" t="s">
        <v>34</v>
      </c>
      <c r="C95" s="17" t="s">
        <v>44</v>
      </c>
      <c r="D95" s="25">
        <v>1.0</v>
      </c>
      <c r="E95" s="26" t="s">
        <v>47</v>
      </c>
      <c r="F95" s="444" t="s">
        <v>351</v>
      </c>
      <c r="G95" s="444" t="s">
        <v>358</v>
      </c>
    </row>
    <row r="96" spans="8:8" ht="15.75" hidden="1">
      <c r="A96" s="23" t="s">
        <v>76</v>
      </c>
      <c r="B96" s="24" t="s">
        <v>77</v>
      </c>
      <c r="C96" s="26" t="s">
        <v>20</v>
      </c>
      <c r="D96" s="25">
        <v>3.0</v>
      </c>
      <c r="E96" s="19" t="s">
        <v>78</v>
      </c>
      <c r="F96" s="444" t="s">
        <v>351</v>
      </c>
      <c r="G96" s="444" t="s">
        <v>358</v>
      </c>
    </row>
    <row r="97" spans="8:8" ht="15.75" hidden="1">
      <c r="A97" s="23" t="s">
        <v>76</v>
      </c>
      <c r="B97" s="24" t="s">
        <v>77</v>
      </c>
      <c r="C97" s="26" t="s">
        <v>38</v>
      </c>
      <c r="D97" s="25">
        <v>3.0</v>
      </c>
      <c r="E97" s="19" t="s">
        <v>78</v>
      </c>
      <c r="F97" s="444" t="s">
        <v>351</v>
      </c>
      <c r="G97" s="444" t="s">
        <v>358</v>
      </c>
    </row>
    <row r="98" spans="8:8" ht="15.75" hidden="1">
      <c r="A98" s="23" t="s">
        <v>79</v>
      </c>
      <c r="B98" s="24" t="s">
        <v>80</v>
      </c>
      <c r="C98" s="17" t="s">
        <v>38</v>
      </c>
      <c r="D98" s="25">
        <v>3.0</v>
      </c>
      <c r="E98" s="19" t="s">
        <v>78</v>
      </c>
      <c r="F98" s="444" t="s">
        <v>351</v>
      </c>
      <c r="G98" s="444" t="s">
        <v>358</v>
      </c>
    </row>
    <row r="99" spans="8:8" ht="15.75" hidden="1">
      <c r="A99" s="23" t="s">
        <v>76</v>
      </c>
      <c r="B99" s="24" t="s">
        <v>77</v>
      </c>
      <c r="C99" s="17" t="s">
        <v>42</v>
      </c>
      <c r="D99" s="25">
        <v>3.0</v>
      </c>
      <c r="E99" s="19" t="s">
        <v>205</v>
      </c>
      <c r="F99" s="444" t="s">
        <v>351</v>
      </c>
      <c r="G99" s="444" t="s">
        <v>358</v>
      </c>
    </row>
    <row r="100" spans="8:8" ht="15.75" hidden="1">
      <c r="A100" s="23" t="s">
        <v>79</v>
      </c>
      <c r="B100" s="24" t="s">
        <v>80</v>
      </c>
      <c r="C100" s="17" t="s">
        <v>42</v>
      </c>
      <c r="D100" s="25">
        <v>3.0</v>
      </c>
      <c r="E100" s="19" t="s">
        <v>205</v>
      </c>
      <c r="F100" s="444" t="s">
        <v>351</v>
      </c>
      <c r="G100" s="444" t="s">
        <v>358</v>
      </c>
    </row>
    <row r="101" spans="8:8" ht="15.75" hidden="1">
      <c r="A101" s="23" t="s">
        <v>29</v>
      </c>
      <c r="B101" s="24" t="s">
        <v>30</v>
      </c>
      <c r="C101" s="17" t="s">
        <v>46</v>
      </c>
      <c r="D101" s="25">
        <v>3.0</v>
      </c>
      <c r="E101" s="19" t="s">
        <v>60</v>
      </c>
      <c r="F101" s="444" t="s">
        <v>351</v>
      </c>
      <c r="G101" s="444" t="s">
        <v>358</v>
      </c>
    </row>
    <row r="102" spans="8:8" ht="15.75" hidden="1">
      <c r="A102" s="23" t="s">
        <v>33</v>
      </c>
      <c r="B102" s="24" t="s">
        <v>34</v>
      </c>
      <c r="C102" s="17" t="s">
        <v>46</v>
      </c>
      <c r="D102" s="25">
        <v>1.0</v>
      </c>
      <c r="E102" s="19" t="s">
        <v>60</v>
      </c>
      <c r="F102" s="444" t="s">
        <v>351</v>
      </c>
      <c r="G102" s="444" t="s">
        <v>358</v>
      </c>
    </row>
    <row r="103" spans="8:8" ht="15.75" hidden="1">
      <c r="A103" s="23" t="s">
        <v>58</v>
      </c>
      <c r="B103" s="24" t="s">
        <v>59</v>
      </c>
      <c r="C103" s="17" t="s">
        <v>20</v>
      </c>
      <c r="D103" s="25">
        <v>3.0</v>
      </c>
      <c r="E103" s="19" t="s">
        <v>60</v>
      </c>
      <c r="F103" s="444" t="s">
        <v>351</v>
      </c>
      <c r="G103" s="444" t="s">
        <v>358</v>
      </c>
    </row>
    <row r="104" spans="8:8" ht="15.75" hidden="1">
      <c r="A104" s="23" t="s">
        <v>22</v>
      </c>
      <c r="B104" s="24" t="s">
        <v>23</v>
      </c>
      <c r="C104" s="17" t="s">
        <v>20</v>
      </c>
      <c r="D104" s="25">
        <v>2.0</v>
      </c>
      <c r="E104" s="19" t="s">
        <v>359</v>
      </c>
      <c r="F104" s="444" t="s">
        <v>351</v>
      </c>
      <c r="G104" s="444" t="s">
        <v>358</v>
      </c>
    </row>
    <row r="105" spans="8:8" ht="15.75" hidden="1">
      <c r="A105" s="23" t="s">
        <v>25</v>
      </c>
      <c r="B105" s="24" t="s">
        <v>26</v>
      </c>
      <c r="C105" s="17" t="s">
        <v>20</v>
      </c>
      <c r="D105" s="25">
        <v>1.0</v>
      </c>
      <c r="E105" s="19" t="s">
        <v>359</v>
      </c>
      <c r="F105" s="444" t="s">
        <v>351</v>
      </c>
      <c r="G105" s="444" t="s">
        <v>358</v>
      </c>
    </row>
    <row r="106" spans="8:8" ht="15.75" hidden="1">
      <c r="A106" s="23" t="s">
        <v>25</v>
      </c>
      <c r="B106" s="24" t="s">
        <v>26</v>
      </c>
      <c r="C106" s="17" t="s">
        <v>42</v>
      </c>
      <c r="D106" s="25">
        <v>1.0</v>
      </c>
      <c r="E106" s="19" t="s">
        <v>98</v>
      </c>
      <c r="F106" s="444" t="s">
        <v>351</v>
      </c>
      <c r="G106" s="444" t="s">
        <v>358</v>
      </c>
    </row>
    <row r="107" spans="8:8" ht="15.75">
      <c r="A107" s="23" t="s">
        <v>25</v>
      </c>
      <c r="B107" s="24" t="s">
        <v>26</v>
      </c>
      <c r="C107" s="17" t="s">
        <v>46</v>
      </c>
      <c r="D107" s="25">
        <v>1.0</v>
      </c>
      <c r="E107" s="19" t="s">
        <v>27</v>
      </c>
      <c r="F107" s="444" t="s">
        <v>351</v>
      </c>
      <c r="G107" s="444" t="s">
        <v>358</v>
      </c>
    </row>
    <row r="108" spans="8:8" ht="15.75" hidden="1">
      <c r="A108" s="23" t="s">
        <v>125</v>
      </c>
      <c r="B108" s="24" t="s">
        <v>126</v>
      </c>
      <c r="C108" s="17" t="s">
        <v>20</v>
      </c>
      <c r="D108" s="25">
        <v>3.0</v>
      </c>
      <c r="E108" s="26" t="s">
        <v>127</v>
      </c>
      <c r="F108" s="444" t="s">
        <v>351</v>
      </c>
      <c r="G108" s="444" t="s">
        <v>358</v>
      </c>
    </row>
    <row r="109" spans="8:8" ht="15.75" hidden="1">
      <c r="A109" s="23" t="s">
        <v>125</v>
      </c>
      <c r="B109" s="24" t="s">
        <v>126</v>
      </c>
      <c r="C109" s="17" t="s">
        <v>38</v>
      </c>
      <c r="D109" s="25">
        <v>3.0</v>
      </c>
      <c r="E109" s="26" t="s">
        <v>127</v>
      </c>
      <c r="F109" s="444" t="s">
        <v>351</v>
      </c>
      <c r="G109" s="444" t="s">
        <v>358</v>
      </c>
    </row>
    <row r="110" spans="8:8" ht="15.75" hidden="1">
      <c r="A110" s="23" t="s">
        <v>218</v>
      </c>
      <c r="B110" s="24" t="s">
        <v>217</v>
      </c>
      <c r="C110" s="17" t="s">
        <v>20</v>
      </c>
      <c r="D110" s="25">
        <v>3.0</v>
      </c>
      <c r="E110" s="26" t="s">
        <v>127</v>
      </c>
      <c r="F110" s="444" t="s">
        <v>351</v>
      </c>
      <c r="G110" s="444" t="s">
        <v>358</v>
      </c>
    </row>
  </sheetData>
  <autoFilter ref="A1:G110">
    <filterColumn colId="4" showButton="1">
      <filters>
        <filter val="TBA Lab"/>
      </filters>
    </filterColumn>
    <filterColumn colId="6" showButton="1">
      <filters>
        <filter val="INFs"/>
      </filters>
    </filterColumn>
  </autoFilter>
  <pageMargins left="0.7" right="0.7" top="0.75" bottom="0.75" header="0.3" footer="0.3"/>
  <pageSetup paperSize="9" scale="83"/>
</worksheet>
</file>

<file path=xl/worksheets/sheet15.xml><?xml version="1.0" encoding="utf-8"?>
<worksheet xmlns:r="http://schemas.openxmlformats.org/officeDocument/2006/relationships" xmlns="http://schemas.openxmlformats.org/spreadsheetml/2006/main">
  <dimension ref="A1:D2"/>
  <sheetViews>
    <sheetView workbookViewId="0">
      <selection activeCell="D11" sqref="D11"/>
    </sheetView>
  </sheetViews>
  <sheetFormatPr defaultRowHeight="14.25" defaultColWidth="10"/>
  <cols>
    <col min="1" max="1" customWidth="1" bestFit="1" width="12.0" style="0"/>
    <col min="3" max="3" customWidth="1" bestFit="1" width="11.125" style="0"/>
  </cols>
  <sheetData>
    <row r="2" spans="8:8">
      <c r="A2" t="s">
        <v>344</v>
      </c>
      <c r="C2" t="s">
        <v>345</v>
      </c>
    </row>
  </sheetData>
  <pageMargins left="0.7" right="0.7" top="0.75" bottom="0.75" header="0.3" footer="0.3"/>
</worksheet>
</file>

<file path=xl/worksheets/sheet16.xml><?xml version="1.0" encoding="utf-8"?>
<worksheet xmlns:r="http://schemas.openxmlformats.org/officeDocument/2006/relationships" xmlns="http://schemas.openxmlformats.org/spreadsheetml/2006/main">
  <dimension ref="A1:G39"/>
  <sheetViews>
    <sheetView workbookViewId="0">
      <selection activeCell="F14" sqref="F14"/>
    </sheetView>
  </sheetViews>
  <sheetFormatPr defaultRowHeight="14.25" defaultColWidth="10"/>
  <cols>
    <col min="1" max="1" customWidth="1" bestFit="1" width="12.75" style="0"/>
    <col min="2" max="2" customWidth="1" bestFit="1" width="7.625" style="0"/>
    <col min="3" max="3" customWidth="1" bestFit="1" width="9.5" style="0"/>
    <col min="4" max="4" customWidth="1" bestFit="1" width="11.375" style="0"/>
    <col min="5" max="5" customWidth="1" bestFit="1" width="13.75" style="0"/>
  </cols>
  <sheetData>
    <row r="1" spans="8:8" ht="23.25" customHeight="1">
      <c r="A1" s="451" t="s">
        <v>325</v>
      </c>
      <c r="B1" s="451"/>
      <c r="C1" s="451"/>
      <c r="D1" s="451"/>
      <c r="E1" s="451"/>
    </row>
    <row r="2" spans="8:8" ht="15.0">
      <c r="A2" s="452"/>
      <c r="B2" s="452"/>
      <c r="C2" s="453" t="s">
        <v>326</v>
      </c>
      <c r="D2" s="453" t="s">
        <v>327</v>
      </c>
      <c r="E2" s="453" t="s">
        <v>280</v>
      </c>
    </row>
    <row r="3" spans="8:8" ht="15.0">
      <c r="A3" s="454" t="s">
        <v>328</v>
      </c>
      <c r="B3" s="453" t="s">
        <v>329</v>
      </c>
      <c r="C3" s="444">
        <v>27.0</v>
      </c>
      <c r="D3" s="444">
        <v>0.0</v>
      </c>
      <c r="E3" s="444">
        <v>27.0</v>
      </c>
    </row>
    <row r="4" spans="8:8" ht="15.0">
      <c r="A4" s="454"/>
      <c r="B4" s="453" t="s">
        <v>221</v>
      </c>
      <c r="C4" s="444">
        <v>9.0</v>
      </c>
      <c r="D4" s="444">
        <v>0.0</v>
      </c>
      <c r="E4" s="444">
        <v>9.0</v>
      </c>
    </row>
    <row r="5" spans="8:8" ht="15.0">
      <c r="A5" s="454" t="s">
        <v>330</v>
      </c>
      <c r="B5" s="453" t="s">
        <v>329</v>
      </c>
      <c r="C5" s="444">
        <v>4.0</v>
      </c>
      <c r="D5" s="444">
        <v>6.0</v>
      </c>
      <c r="E5" s="444">
        <v>10.0</v>
      </c>
    </row>
    <row r="6" spans="8:8" ht="15.0">
      <c r="A6" s="454"/>
      <c r="B6" s="453" t="s">
        <v>221</v>
      </c>
      <c r="C6" s="444">
        <v>3.0</v>
      </c>
      <c r="D6" s="444">
        <v>7.0</v>
      </c>
      <c r="E6" s="444">
        <v>10.0</v>
      </c>
    </row>
    <row r="7" spans="8:8" ht="15.0">
      <c r="A7" s="455" t="s">
        <v>331</v>
      </c>
      <c r="B7" s="455"/>
      <c r="C7" s="455"/>
      <c r="D7" s="456"/>
      <c r="E7" s="457">
        <v>52.0</v>
      </c>
    </row>
    <row r="8" spans="8:8" ht="22.5">
      <c r="A8" s="451" t="s">
        <v>332</v>
      </c>
      <c r="B8" s="451"/>
      <c r="C8" s="451"/>
      <c r="D8" s="451"/>
      <c r="E8" s="451"/>
    </row>
    <row r="9" spans="8:8" ht="15.0">
      <c r="A9" s="452"/>
      <c r="B9" s="452"/>
      <c r="C9" s="453" t="s">
        <v>326</v>
      </c>
      <c r="D9" s="453" t="s">
        <v>327</v>
      </c>
      <c r="E9" s="453" t="s">
        <v>280</v>
      </c>
    </row>
    <row r="10" spans="8:8" ht="15.0">
      <c r="A10" s="454" t="s">
        <v>328</v>
      </c>
      <c r="B10" s="453" t="s">
        <v>329</v>
      </c>
      <c r="C10" s="444">
        <v>11.0</v>
      </c>
      <c r="D10" s="444"/>
      <c r="E10" s="444">
        <v>11.0</v>
      </c>
    </row>
    <row r="11" spans="8:8" ht="15.0">
      <c r="A11" s="454"/>
      <c r="B11" s="453" t="s">
        <v>221</v>
      </c>
      <c r="C11" s="444">
        <v>5.0</v>
      </c>
      <c r="D11" s="444">
        <v>2.0</v>
      </c>
      <c r="E11" s="444">
        <v>7.0</v>
      </c>
    </row>
    <row r="12" spans="8:8" ht="15.0">
      <c r="A12" s="454" t="s">
        <v>330</v>
      </c>
      <c r="B12" s="453" t="s">
        <v>329</v>
      </c>
      <c r="C12" s="444">
        <v>1.0</v>
      </c>
      <c r="D12" s="444">
        <v>7.0</v>
      </c>
      <c r="E12" s="444">
        <v>8.0</v>
      </c>
    </row>
    <row r="13" spans="8:8" ht="15.0">
      <c r="A13" s="454"/>
      <c r="B13" s="453" t="s">
        <v>221</v>
      </c>
      <c r="C13" s="444">
        <v>1.0</v>
      </c>
      <c r="D13" s="444">
        <v>7.0</v>
      </c>
      <c r="E13" s="444">
        <v>8.0</v>
      </c>
    </row>
    <row r="14" spans="8:8" ht="15.0">
      <c r="A14" s="458" t="s">
        <v>331</v>
      </c>
      <c r="B14" s="458"/>
      <c r="C14" s="458"/>
      <c r="D14" s="458"/>
      <c r="E14" s="444">
        <v>34.0</v>
      </c>
    </row>
    <row r="15" spans="8:8" ht="22.5">
      <c r="A15" s="459" t="s">
        <v>333</v>
      </c>
      <c r="B15" s="459"/>
      <c r="C15" s="459"/>
      <c r="D15" s="459"/>
      <c r="E15" s="459"/>
    </row>
    <row r="16" spans="8:8" ht="15.0">
      <c r="A16" s="452"/>
      <c r="B16" s="452"/>
      <c r="C16" s="453" t="s">
        <v>326</v>
      </c>
      <c r="D16" s="453" t="s">
        <v>327</v>
      </c>
      <c r="E16" s="453" t="s">
        <v>280</v>
      </c>
    </row>
    <row r="17" spans="8:8" ht="15.0">
      <c r="A17" s="454" t="s">
        <v>328</v>
      </c>
      <c r="B17" s="453" t="s">
        <v>329</v>
      </c>
      <c r="C17" s="444">
        <v>3.0</v>
      </c>
      <c r="D17" s="444">
        <v>0.0</v>
      </c>
      <c r="E17" s="444">
        <v>3.0</v>
      </c>
    </row>
    <row r="18" spans="8:8" ht="15.0">
      <c r="A18" s="454"/>
      <c r="B18" s="453" t="s">
        <v>221</v>
      </c>
      <c r="C18" s="444">
        <v>2.0</v>
      </c>
      <c r="D18" s="444">
        <v>0.0</v>
      </c>
      <c r="E18" s="444">
        <v>2.0</v>
      </c>
    </row>
    <row r="19" spans="8:8" ht="15.0">
      <c r="A19" s="454" t="s">
        <v>330</v>
      </c>
      <c r="B19" s="453" t="s">
        <v>329</v>
      </c>
      <c r="C19" s="444">
        <v>0.0</v>
      </c>
      <c r="D19" s="444">
        <v>4.0</v>
      </c>
      <c r="E19" s="444">
        <v>4.0</v>
      </c>
    </row>
    <row r="20" spans="8:8" ht="15.0">
      <c r="A20" s="454"/>
      <c r="B20" s="453" t="s">
        <v>221</v>
      </c>
      <c r="C20" s="444">
        <v>0.0</v>
      </c>
      <c r="D20" s="444">
        <v>4.0</v>
      </c>
      <c r="E20" s="444">
        <v>4.0</v>
      </c>
    </row>
    <row r="21" spans="8:8" ht="15.0">
      <c r="A21" s="458" t="s">
        <v>331</v>
      </c>
      <c r="B21" s="458"/>
      <c r="C21" s="458"/>
      <c r="D21" s="458"/>
      <c r="E21" s="444">
        <v>13.0</v>
      </c>
    </row>
    <row r="22" spans="8:8" ht="22.5">
      <c r="A22" s="459" t="s">
        <v>341</v>
      </c>
      <c r="B22" s="459"/>
      <c r="C22" s="459"/>
      <c r="D22" s="459"/>
      <c r="E22" s="459"/>
    </row>
    <row r="23" spans="8:8" ht="15.0">
      <c r="A23" s="452"/>
      <c r="B23" s="452"/>
      <c r="C23" s="453" t="s">
        <v>326</v>
      </c>
      <c r="D23" s="453" t="s">
        <v>327</v>
      </c>
      <c r="E23" s="453" t="s">
        <v>280</v>
      </c>
    </row>
    <row r="24" spans="8:8" ht="15.75">
      <c r="A24" s="460" t="s">
        <v>338</v>
      </c>
      <c r="B24" s="461" t="s">
        <v>339</v>
      </c>
      <c r="C24" s="461">
        <v>59.0</v>
      </c>
      <c r="D24" s="462">
        <v>0.0</v>
      </c>
      <c r="E24" s="462">
        <v>59.0</v>
      </c>
      <c r="F24" s="463"/>
    </row>
    <row r="25" spans="8:8" ht="15.75">
      <c r="A25" s="460"/>
      <c r="B25" s="461" t="s">
        <v>221</v>
      </c>
      <c r="C25" s="464">
        <v>14.0</v>
      </c>
      <c r="D25" s="462">
        <v>0.0</v>
      </c>
      <c r="E25" s="462">
        <v>14.0</v>
      </c>
      <c r="F25" s="465"/>
    </row>
    <row r="26" spans="8:8" ht="15.75">
      <c r="A26" s="466" t="s">
        <v>340</v>
      </c>
      <c r="B26" s="461" t="s">
        <v>339</v>
      </c>
      <c r="C26" s="464">
        <v>5.0</v>
      </c>
      <c r="D26" s="462">
        <v>15.0</v>
      </c>
      <c r="E26" s="462">
        <v>20.0</v>
      </c>
      <c r="F26" s="467"/>
    </row>
    <row r="27" spans="8:8" ht="15.75">
      <c r="A27" s="466"/>
      <c r="B27" s="461" t="s">
        <v>221</v>
      </c>
      <c r="C27" s="464">
        <v>7.0</v>
      </c>
      <c r="D27" s="462">
        <v>13.0</v>
      </c>
      <c r="E27" s="462">
        <v>20.0</v>
      </c>
      <c r="F27" s="468"/>
    </row>
    <row r="28" spans="8:8" ht="22.5">
      <c r="A28" s="459" t="s">
        <v>342</v>
      </c>
      <c r="B28" s="459"/>
      <c r="C28" s="459"/>
      <c r="D28" s="459"/>
      <c r="E28" s="459"/>
    </row>
    <row r="29" spans="8:8" ht="15.0">
      <c r="A29" s="452"/>
      <c r="B29" s="452"/>
      <c r="C29" s="453" t="s">
        <v>326</v>
      </c>
      <c r="D29" s="453" t="s">
        <v>327</v>
      </c>
      <c r="E29" s="453" t="s">
        <v>280</v>
      </c>
    </row>
    <row r="30" spans="8:8" ht="15.75">
      <c r="A30" s="460" t="s">
        <v>338</v>
      </c>
      <c r="B30" s="461" t="s">
        <v>339</v>
      </c>
      <c r="C30" s="461">
        <v>161.0</v>
      </c>
      <c r="D30" s="462">
        <v>0.0</v>
      </c>
      <c r="E30" s="462">
        <v>161.0</v>
      </c>
    </row>
    <row r="31" spans="8:8" ht="15.75">
      <c r="A31" s="460"/>
      <c r="B31" s="461" t="s">
        <v>221</v>
      </c>
      <c r="C31" s="464">
        <v>65.0</v>
      </c>
      <c r="D31" s="462">
        <v>0.0</v>
      </c>
      <c r="E31" s="462">
        <v>65.0</v>
      </c>
    </row>
    <row r="32" spans="8:8" ht="15.75">
      <c r="A32" s="466" t="s">
        <v>340</v>
      </c>
      <c r="B32" s="461" t="s">
        <v>339</v>
      </c>
      <c r="C32" s="464">
        <f>40-18</f>
        <v>22.0</v>
      </c>
      <c r="D32" s="462">
        <v>18.0</v>
      </c>
      <c r="E32" s="462">
        <v>40.0</v>
      </c>
    </row>
    <row r="33" spans="8:8" ht="15.75">
      <c r="A33" s="466"/>
      <c r="B33" s="461" t="s">
        <v>221</v>
      </c>
      <c r="C33" s="464">
        <f>40-15</f>
        <v>25.0</v>
      </c>
      <c r="D33" s="462">
        <v>15.0</v>
      </c>
      <c r="E33" s="462">
        <v>40.0</v>
      </c>
    </row>
    <row r="34" spans="8:8" ht="22.5">
      <c r="A34" s="459" t="s">
        <v>343</v>
      </c>
      <c r="B34" s="459"/>
      <c r="C34" s="459"/>
      <c r="D34" s="459"/>
      <c r="E34" s="459"/>
    </row>
    <row r="35" spans="8:8" ht="15.0">
      <c r="A35" s="452"/>
      <c r="B35" s="452"/>
      <c r="C35" s="453" t="s">
        <v>326</v>
      </c>
      <c r="D35" s="453" t="s">
        <v>327</v>
      </c>
      <c r="E35" s="453" t="s">
        <v>280</v>
      </c>
    </row>
    <row r="36" spans="8:8" ht="15.75">
      <c r="A36" s="460" t="s">
        <v>338</v>
      </c>
      <c r="B36" s="461" t="s">
        <v>339</v>
      </c>
      <c r="C36" s="461">
        <v>6.0</v>
      </c>
      <c r="D36" s="462">
        <v>0.0</v>
      </c>
      <c r="E36" s="462">
        <v>6.0</v>
      </c>
    </row>
    <row r="37" spans="8:8" ht="15.75">
      <c r="A37" s="460"/>
      <c r="B37" s="461" t="s">
        <v>221</v>
      </c>
      <c r="C37" s="464">
        <v>6.0</v>
      </c>
      <c r="D37" s="462">
        <v>0.0</v>
      </c>
      <c r="E37" s="462">
        <v>6.0</v>
      </c>
    </row>
    <row r="38" spans="8:8" ht="15.75">
      <c r="A38" s="466" t="s">
        <v>340</v>
      </c>
      <c r="B38" s="461" t="s">
        <v>339</v>
      </c>
      <c r="C38" s="464">
        <v>8.0</v>
      </c>
      <c r="D38" s="462">
        <v>0.0</v>
      </c>
      <c r="E38" s="462">
        <v>8.0</v>
      </c>
    </row>
    <row r="39" spans="8:8" ht="15.75">
      <c r="A39" s="466"/>
      <c r="B39" s="461" t="s">
        <v>221</v>
      </c>
      <c r="C39" s="464">
        <v>0.0</v>
      </c>
      <c r="D39" s="462">
        <v>0.0</v>
      </c>
      <c r="E39" s="462">
        <v>0.0</v>
      </c>
    </row>
  </sheetData>
  <mergeCells count="21">
    <mergeCell ref="A22:E22"/>
    <mergeCell ref="A28:E28"/>
    <mergeCell ref="A21:D21"/>
    <mergeCell ref="A1:E1"/>
    <mergeCell ref="A8:E8"/>
    <mergeCell ref="A15:E15"/>
    <mergeCell ref="A24:A25"/>
    <mergeCell ref="A26:A27"/>
    <mergeCell ref="A30:A31"/>
    <mergeCell ref="A14:D14"/>
    <mergeCell ref="A5:A6"/>
    <mergeCell ref="A32:A33"/>
    <mergeCell ref="A34:E34"/>
    <mergeCell ref="A7:D7"/>
    <mergeCell ref="A19:A20"/>
    <mergeCell ref="A3:A4"/>
    <mergeCell ref="A17:A18"/>
    <mergeCell ref="A12:A13"/>
    <mergeCell ref="A10:A11"/>
    <mergeCell ref="A36:A37"/>
    <mergeCell ref="A38:A39"/>
  </mergeCells>
  <pageMargins left="0.7" right="0.7" top="0.75" bottom="0.75" header="0.3" footer="0.3"/>
</worksheet>
</file>

<file path=xl/worksheets/sheet17.xml><?xml version="1.0" encoding="utf-8"?>
<worksheet xmlns:r="http://schemas.openxmlformats.org/officeDocument/2006/relationships" xmlns="http://schemas.openxmlformats.org/spreadsheetml/2006/main">
  <dimension ref="A1:L72"/>
  <sheetViews>
    <sheetView workbookViewId="0" topLeftCell="A13">
      <selection activeCell="E8" sqref="E8"/>
    </sheetView>
  </sheetViews>
  <sheetFormatPr defaultRowHeight="14.25" defaultColWidth="9"/>
  <cols>
    <col min="1" max="2" customWidth="0" width="9.0" style="469"/>
    <col min="3" max="3" customWidth="1" width="23.375" style="469"/>
    <col min="4" max="4" customWidth="1" bestFit="1" width="12.25" style="469"/>
    <col min="5" max="5" customWidth="1" bestFit="1" width="14.125" style="469"/>
    <col min="6" max="6" customWidth="1" bestFit="1" width="14.75" style="469"/>
    <col min="7" max="7" customWidth="1" bestFit="1" width="14.125" style="469"/>
    <col min="8" max="8" customWidth="1" bestFit="1" width="13.125" style="469"/>
    <col min="9" max="10" customWidth="1" bestFit="1" width="12.5" style="469"/>
    <col min="11" max="11" customWidth="1" width="13.125" style="469"/>
    <col min="12" max="16384" customWidth="0" width="9.0" style="469"/>
  </cols>
  <sheetData>
    <row r="1" spans="8:8" ht="32.25">
      <c r="A1" s="470" t="s">
        <v>304</v>
      </c>
      <c r="B1" s="471"/>
      <c r="C1" s="471"/>
      <c r="D1" s="471"/>
      <c r="E1" s="471"/>
      <c r="F1" s="471"/>
      <c r="G1" s="471"/>
      <c r="H1" s="471"/>
      <c r="I1" s="471"/>
      <c r="J1" s="471"/>
      <c r="K1" s="472"/>
    </row>
    <row r="2" spans="8:8" ht="15.0"/>
    <row r="3" spans="8:8" ht="32.25">
      <c r="A3" s="473"/>
      <c r="B3" s="474"/>
      <c r="C3" s="475"/>
      <c r="D3" s="470" t="s">
        <v>206</v>
      </c>
      <c r="E3" s="471"/>
      <c r="F3" s="471"/>
      <c r="G3" s="471"/>
      <c r="H3" s="471"/>
      <c r="I3" s="471"/>
      <c r="J3" s="471"/>
      <c r="K3" s="472"/>
    </row>
    <row r="4" spans="8:8" ht="15.75">
      <c r="A4" s="476" t="s">
        <v>314</v>
      </c>
      <c r="B4" s="477" t="s">
        <v>315</v>
      </c>
      <c r="C4" s="478" t="s">
        <v>316</v>
      </c>
      <c r="D4" s="479" t="s">
        <v>317</v>
      </c>
      <c r="E4" s="480" t="s">
        <v>318</v>
      </c>
      <c r="F4" s="480" t="s">
        <v>319</v>
      </c>
      <c r="G4" s="480" t="s">
        <v>320</v>
      </c>
      <c r="H4" s="480" t="s">
        <v>321</v>
      </c>
      <c r="I4" s="481" t="s">
        <v>322</v>
      </c>
      <c r="J4" s="482" t="s">
        <v>323</v>
      </c>
      <c r="K4" s="483" t="s">
        <v>324</v>
      </c>
    </row>
    <row r="5" spans="8:8" ht="20.1" customHeight="1">
      <c r="A5" s="484" t="s">
        <v>305</v>
      </c>
      <c r="B5" s="485"/>
      <c r="C5" s="485"/>
      <c r="D5" s="485"/>
      <c r="E5" s="485"/>
      <c r="F5" s="485"/>
      <c r="G5" s="485"/>
      <c r="H5" s="485"/>
      <c r="I5" s="485"/>
      <c r="J5" s="485"/>
      <c r="K5" s="486"/>
    </row>
    <row r="6" spans="8:8" ht="40.5" customHeight="1">
      <c r="A6" s="487">
        <v>1.0</v>
      </c>
      <c r="B6" s="488" t="s">
        <v>306</v>
      </c>
      <c r="C6" s="489" t="s">
        <v>1077</v>
      </c>
      <c r="D6" s="490" t="s">
        <v>307</v>
      </c>
      <c r="E6" s="490" t="s">
        <v>307</v>
      </c>
      <c r="F6" s="490" t="s">
        <v>307</v>
      </c>
      <c r="G6" s="491" t="s">
        <v>307</v>
      </c>
      <c r="H6" s="491" t="s">
        <v>307</v>
      </c>
      <c r="I6" s="490" t="s">
        <v>307</v>
      </c>
      <c r="J6" s="492" t="s">
        <v>307</v>
      </c>
      <c r="K6" s="493"/>
    </row>
    <row r="7" spans="8:8" ht="34.5" customHeight="1">
      <c r="A7" s="494">
        <v>2.0</v>
      </c>
      <c r="B7" s="488" t="s">
        <v>306</v>
      </c>
      <c r="C7" s="495" t="s">
        <v>1078</v>
      </c>
      <c r="D7" s="496" t="s">
        <v>307</v>
      </c>
      <c r="E7" s="496" t="s">
        <v>307</v>
      </c>
      <c r="F7" s="496" t="s">
        <v>307</v>
      </c>
      <c r="G7" s="497" t="s">
        <v>307</v>
      </c>
      <c r="H7" s="496" t="s">
        <v>307</v>
      </c>
      <c r="I7" s="496" t="s">
        <v>307</v>
      </c>
      <c r="J7" s="498" t="s">
        <v>307</v>
      </c>
      <c r="K7" s="499"/>
    </row>
    <row r="8" spans="8:8" ht="33.75" customHeight="1">
      <c r="A8" s="494">
        <v>3.0</v>
      </c>
      <c r="B8" s="488" t="s">
        <v>306</v>
      </c>
      <c r="C8" s="495" t="s">
        <v>1079</v>
      </c>
      <c r="D8" s="496"/>
      <c r="E8" s="496" t="s">
        <v>307</v>
      </c>
      <c r="F8" s="496" t="s">
        <v>307</v>
      </c>
      <c r="G8" s="496" t="s">
        <v>307</v>
      </c>
      <c r="H8" s="496" t="s">
        <v>307</v>
      </c>
      <c r="I8" s="496" t="s">
        <v>307</v>
      </c>
      <c r="J8" s="500" t="s">
        <v>307</v>
      </c>
      <c r="K8" s="499"/>
    </row>
    <row r="9" spans="8:8" ht="20.1" customHeight="1">
      <c r="A9" s="501">
        <v>4.0</v>
      </c>
      <c r="B9" s="502" t="s">
        <v>308</v>
      </c>
      <c r="C9" s="503" t="s">
        <v>309</v>
      </c>
      <c r="D9" s="504" t="s">
        <v>307</v>
      </c>
      <c r="E9" s="505" t="s">
        <v>307</v>
      </c>
      <c r="F9" s="505" t="s">
        <v>307</v>
      </c>
      <c r="G9" s="506" t="s">
        <v>310</v>
      </c>
      <c r="H9" s="506" t="s">
        <v>310</v>
      </c>
      <c r="I9" s="504" t="s">
        <v>307</v>
      </c>
      <c r="J9" s="507" t="s">
        <v>310</v>
      </c>
      <c r="K9" s="508"/>
    </row>
    <row r="10" spans="8:8" ht="37.5" customHeight="1">
      <c r="A10" s="509">
        <v>5.0</v>
      </c>
      <c r="B10" s="510" t="s">
        <v>308</v>
      </c>
      <c r="C10" s="511" t="s">
        <v>1133</v>
      </c>
      <c r="D10" s="497" t="s">
        <v>307</v>
      </c>
      <c r="E10" s="496" t="s">
        <v>307</v>
      </c>
      <c r="F10" s="496" t="s">
        <v>307</v>
      </c>
      <c r="G10" s="496" t="s">
        <v>307</v>
      </c>
      <c r="H10" s="496" t="s">
        <v>307</v>
      </c>
      <c r="I10" s="496" t="s">
        <v>307</v>
      </c>
      <c r="J10" s="500" t="s">
        <v>307</v>
      </c>
      <c r="K10" s="512"/>
    </row>
    <row r="11" spans="8:8" ht="20.1" customHeight="1">
      <c r="A11" s="513">
        <v>6.0</v>
      </c>
      <c r="B11" s="510" t="s">
        <v>1074</v>
      </c>
      <c r="C11" s="510" t="s">
        <v>1075</v>
      </c>
      <c r="D11" s="497"/>
      <c r="E11" s="496"/>
      <c r="F11" s="496"/>
      <c r="G11" s="496"/>
      <c r="H11" s="496"/>
      <c r="I11" s="497"/>
      <c r="J11" s="500"/>
      <c r="K11" s="512"/>
    </row>
    <row r="12" spans="8:8" ht="20.1" customHeight="1">
      <c r="A12" s="513">
        <v>7.0</v>
      </c>
      <c r="B12" s="510" t="s">
        <v>1074</v>
      </c>
      <c r="C12" s="510" t="s">
        <v>1076</v>
      </c>
      <c r="D12" s="496"/>
      <c r="E12" s="496"/>
      <c r="F12" s="497"/>
      <c r="G12" s="496"/>
      <c r="H12" s="496"/>
      <c r="I12" s="497"/>
      <c r="J12" s="500"/>
      <c r="K12" s="512"/>
    </row>
    <row r="13" spans="8:8" ht="15.0">
      <c r="E13" s="514"/>
      <c r="F13" s="515"/>
      <c r="G13" s="515"/>
      <c r="H13" s="515"/>
    </row>
    <row r="14" spans="8:8" ht="32.25">
      <c r="A14" s="473"/>
      <c r="B14" s="474"/>
      <c r="C14" s="475"/>
      <c r="D14" s="470" t="s">
        <v>207</v>
      </c>
      <c r="E14" s="471"/>
      <c r="F14" s="471"/>
      <c r="G14" s="471"/>
      <c r="H14" s="471"/>
      <c r="I14" s="471"/>
      <c r="J14" s="471"/>
      <c r="K14" s="472"/>
    </row>
    <row r="15" spans="8:8" ht="15.75">
      <c r="A15" s="476" t="s">
        <v>314</v>
      </c>
      <c r="B15" s="477" t="s">
        <v>315</v>
      </c>
      <c r="C15" s="478" t="s">
        <v>316</v>
      </c>
      <c r="D15" s="479" t="s">
        <v>317</v>
      </c>
      <c r="E15" s="480" t="s">
        <v>318</v>
      </c>
      <c r="F15" s="480" t="s">
        <v>319</v>
      </c>
      <c r="G15" s="480" t="s">
        <v>320</v>
      </c>
      <c r="H15" s="480" t="s">
        <v>321</v>
      </c>
      <c r="I15" s="481" t="s">
        <v>322</v>
      </c>
      <c r="J15" s="482" t="s">
        <v>323</v>
      </c>
      <c r="K15" s="483" t="s">
        <v>324</v>
      </c>
    </row>
    <row r="16" spans="8:8" ht="15.75">
      <c r="A16" s="516" t="s">
        <v>305</v>
      </c>
      <c r="B16" s="517"/>
      <c r="C16" s="517"/>
      <c r="D16" s="517"/>
      <c r="E16" s="517"/>
      <c r="F16" s="517"/>
      <c r="G16" s="517"/>
      <c r="H16" s="517"/>
      <c r="I16" s="517"/>
      <c r="J16" s="517"/>
      <c r="K16" s="518"/>
    </row>
    <row r="17" spans="8:8" ht="30.75">
      <c r="A17" s="494">
        <v>1.0</v>
      </c>
      <c r="B17" s="519" t="s">
        <v>306</v>
      </c>
      <c r="C17" s="489" t="s">
        <v>1077</v>
      </c>
      <c r="D17" s="520" t="s">
        <v>307</v>
      </c>
      <c r="E17" s="520" t="s">
        <v>307</v>
      </c>
      <c r="F17" s="520" t="s">
        <v>307</v>
      </c>
      <c r="G17" s="521" t="s">
        <v>307</v>
      </c>
      <c r="H17" s="520" t="s">
        <v>307</v>
      </c>
      <c r="I17" s="520" t="s">
        <v>307</v>
      </c>
      <c r="J17" s="522" t="s">
        <v>307</v>
      </c>
      <c r="K17" s="523"/>
    </row>
    <row r="18" spans="8:8" ht="30.75">
      <c r="A18" s="494">
        <v>2.0</v>
      </c>
      <c r="B18" s="488" t="s">
        <v>306</v>
      </c>
      <c r="C18" s="495" t="s">
        <v>1078</v>
      </c>
      <c r="D18" s="496" t="s">
        <v>307</v>
      </c>
      <c r="E18" s="496" t="s">
        <v>307</v>
      </c>
      <c r="F18" s="496" t="s">
        <v>307</v>
      </c>
      <c r="G18" s="497" t="s">
        <v>307</v>
      </c>
      <c r="H18" s="496" t="s">
        <v>307</v>
      </c>
      <c r="I18" s="520" t="s">
        <v>307</v>
      </c>
      <c r="J18" s="522" t="s">
        <v>307</v>
      </c>
      <c r="K18" s="524"/>
    </row>
    <row r="19" spans="8:8" ht="30.75">
      <c r="A19" s="494">
        <v>3.0</v>
      </c>
      <c r="B19" s="488" t="s">
        <v>306</v>
      </c>
      <c r="C19" s="495" t="s">
        <v>1079</v>
      </c>
      <c r="D19" s="520" t="s">
        <v>307</v>
      </c>
      <c r="E19" s="520" t="s">
        <v>307</v>
      </c>
      <c r="F19" s="520" t="s">
        <v>307</v>
      </c>
      <c r="G19" s="497" t="s">
        <v>307</v>
      </c>
      <c r="H19" s="496" t="s">
        <v>307</v>
      </c>
      <c r="I19" s="521" t="s">
        <v>307</v>
      </c>
      <c r="J19" s="525" t="s">
        <v>311</v>
      </c>
      <c r="K19" s="524"/>
    </row>
    <row r="20" spans="8:8" ht="15.75">
      <c r="A20" s="494">
        <v>4.0</v>
      </c>
      <c r="B20" s="488" t="s">
        <v>308</v>
      </c>
      <c r="C20" s="503" t="s">
        <v>309</v>
      </c>
      <c r="D20" s="496" t="s">
        <v>307</v>
      </c>
      <c r="E20" s="496" t="s">
        <v>307</v>
      </c>
      <c r="F20" s="496" t="s">
        <v>307</v>
      </c>
      <c r="G20" s="507" t="s">
        <v>307</v>
      </c>
      <c r="H20" s="506" t="s">
        <v>307</v>
      </c>
      <c r="I20" s="497" t="s">
        <v>307</v>
      </c>
      <c r="J20" s="526" t="s">
        <v>307</v>
      </c>
      <c r="K20" s="524"/>
    </row>
    <row r="21" spans="8:8" ht="15.0">
      <c r="A21" s="501">
        <v>5.0</v>
      </c>
      <c r="B21" s="502" t="s">
        <v>308</v>
      </c>
      <c r="C21" s="511" t="s">
        <v>1080</v>
      </c>
      <c r="D21" s="505" t="s">
        <v>307</v>
      </c>
      <c r="E21" s="505" t="s">
        <v>307</v>
      </c>
      <c r="F21" s="505" t="s">
        <v>307</v>
      </c>
      <c r="G21" s="527" t="s">
        <v>311</v>
      </c>
      <c r="H21" s="505" t="s">
        <v>307</v>
      </c>
      <c r="I21" s="505" t="s">
        <v>307</v>
      </c>
      <c r="J21" s="528" t="s">
        <v>307</v>
      </c>
      <c r="K21" s="529"/>
    </row>
    <row r="22" spans="8:8" ht="20.1" customHeight="1">
      <c r="A22" s="513">
        <v>6.0</v>
      </c>
      <c r="B22" s="510" t="s">
        <v>1074</v>
      </c>
      <c r="C22" s="510" t="s">
        <v>1075</v>
      </c>
      <c r="D22" s="496"/>
      <c r="E22" s="496"/>
      <c r="F22" s="496"/>
      <c r="G22" s="497"/>
      <c r="H22" s="497"/>
      <c r="I22" s="497"/>
      <c r="J22" s="500"/>
      <c r="K22" s="512"/>
    </row>
    <row r="23" spans="8:8" ht="20.1" customHeight="1">
      <c r="A23" s="513">
        <v>7.0</v>
      </c>
      <c r="B23" s="510" t="s">
        <v>1074</v>
      </c>
      <c r="C23" s="510" t="s">
        <v>1076</v>
      </c>
      <c r="D23" s="496"/>
      <c r="E23" s="496"/>
      <c r="F23" s="496"/>
      <c r="G23" s="497"/>
      <c r="H23" s="497"/>
      <c r="I23" s="497"/>
      <c r="J23" s="500"/>
      <c r="K23" s="512"/>
    </row>
    <row r="24" spans="8:8" ht="15.0">
      <c r="E24" s="530"/>
      <c r="F24" s="530"/>
    </row>
    <row r="25" spans="8:8" ht="32.25">
      <c r="A25" s="473"/>
      <c r="B25" s="474"/>
      <c r="C25" s="475"/>
      <c r="D25" s="470" t="s">
        <v>208</v>
      </c>
      <c r="E25" s="471"/>
      <c r="F25" s="471"/>
      <c r="G25" s="471"/>
      <c r="H25" s="471"/>
      <c r="I25" s="471"/>
      <c r="J25" s="471"/>
      <c r="K25" s="472"/>
    </row>
    <row r="26" spans="8:8" ht="15.75">
      <c r="A26" s="476" t="s">
        <v>314</v>
      </c>
      <c r="B26" s="477" t="s">
        <v>315</v>
      </c>
      <c r="C26" s="478" t="s">
        <v>316</v>
      </c>
      <c r="D26" s="479" t="s">
        <v>317</v>
      </c>
      <c r="E26" s="480" t="s">
        <v>318</v>
      </c>
      <c r="F26" s="480" t="s">
        <v>319</v>
      </c>
      <c r="G26" s="480" t="s">
        <v>320</v>
      </c>
      <c r="H26" s="480" t="s">
        <v>321</v>
      </c>
      <c r="I26" s="481" t="s">
        <v>322</v>
      </c>
      <c r="J26" s="482" t="s">
        <v>323</v>
      </c>
      <c r="K26" s="483" t="s">
        <v>324</v>
      </c>
    </row>
    <row r="27" spans="8:8" ht="15.75">
      <c r="A27" s="484" t="s">
        <v>305</v>
      </c>
      <c r="B27" s="485"/>
      <c r="C27" s="485"/>
      <c r="D27" s="485"/>
      <c r="E27" s="485"/>
      <c r="F27" s="485"/>
      <c r="G27" s="485"/>
      <c r="H27" s="485"/>
      <c r="I27" s="485"/>
      <c r="J27" s="485"/>
      <c r="K27" s="486"/>
    </row>
    <row r="28" spans="8:8" ht="30.75">
      <c r="A28" s="494">
        <v>1.0</v>
      </c>
      <c r="B28" s="488" t="s">
        <v>306</v>
      </c>
      <c r="C28" s="489" t="s">
        <v>1077</v>
      </c>
      <c r="D28" s="496" t="s">
        <v>307</v>
      </c>
      <c r="E28" s="496" t="s">
        <v>307</v>
      </c>
      <c r="F28" s="496" t="s">
        <v>307</v>
      </c>
      <c r="G28" s="496" t="s">
        <v>307</v>
      </c>
      <c r="H28" s="496" t="s">
        <v>307</v>
      </c>
      <c r="I28" s="496" t="s">
        <v>307</v>
      </c>
      <c r="J28" s="497" t="s">
        <v>312</v>
      </c>
      <c r="K28" s="524"/>
    </row>
    <row r="29" spans="8:8" ht="30.75">
      <c r="A29" s="494">
        <v>2.0</v>
      </c>
      <c r="B29" s="488" t="s">
        <v>306</v>
      </c>
      <c r="C29" s="495" t="s">
        <v>1078</v>
      </c>
      <c r="D29" s="496" t="s">
        <v>312</v>
      </c>
      <c r="E29" s="496" t="s">
        <v>312</v>
      </c>
      <c r="F29" s="496" t="s">
        <v>307</v>
      </c>
      <c r="G29" s="496" t="s">
        <v>307</v>
      </c>
      <c r="H29" s="496" t="s">
        <v>307</v>
      </c>
      <c r="I29" s="496" t="s">
        <v>307</v>
      </c>
      <c r="J29" s="498"/>
      <c r="K29" s="524"/>
    </row>
    <row r="30" spans="8:8" ht="30.75">
      <c r="A30" s="494">
        <v>3.0</v>
      </c>
      <c r="B30" s="488" t="s">
        <v>306</v>
      </c>
      <c r="C30" s="495" t="s">
        <v>1079</v>
      </c>
      <c r="D30" s="496" t="s">
        <v>312</v>
      </c>
      <c r="E30" s="496" t="s">
        <v>312</v>
      </c>
      <c r="F30" s="496" t="s">
        <v>312</v>
      </c>
      <c r="G30" s="496" t="s">
        <v>307</v>
      </c>
      <c r="H30" s="496" t="s">
        <v>307</v>
      </c>
      <c r="I30" s="496"/>
      <c r="J30" s="498"/>
      <c r="K30" s="524"/>
    </row>
    <row r="31" spans="8:8" ht="15.75">
      <c r="A31" s="494">
        <v>4.0</v>
      </c>
      <c r="B31" s="488" t="s">
        <v>308</v>
      </c>
      <c r="C31" s="503" t="s">
        <v>309</v>
      </c>
      <c r="D31" s="497" t="s">
        <v>307</v>
      </c>
      <c r="E31" s="496" t="s">
        <v>307</v>
      </c>
      <c r="F31" s="496" t="s">
        <v>312</v>
      </c>
      <c r="G31" s="496" t="s">
        <v>307</v>
      </c>
      <c r="H31" s="496" t="s">
        <v>312</v>
      </c>
      <c r="I31" s="496"/>
      <c r="J31" s="531"/>
      <c r="K31" s="524"/>
    </row>
    <row r="32" spans="8:8" ht="15.0">
      <c r="A32" s="501">
        <v>5.0</v>
      </c>
      <c r="B32" s="502" t="s">
        <v>308</v>
      </c>
      <c r="C32" s="511" t="s">
        <v>1080</v>
      </c>
      <c r="D32" s="504" t="s">
        <v>307</v>
      </c>
      <c r="E32" s="504" t="s">
        <v>307</v>
      </c>
      <c r="F32" s="505" t="s">
        <v>307</v>
      </c>
      <c r="G32" s="505" t="s">
        <v>307</v>
      </c>
      <c r="H32" s="504" t="s">
        <v>307</v>
      </c>
      <c r="I32" s="504" t="s">
        <v>307</v>
      </c>
      <c r="J32" s="532" t="s">
        <v>307</v>
      </c>
      <c r="K32" s="529"/>
    </row>
    <row r="33" spans="8:8" ht="20.1" customHeight="1">
      <c r="A33" s="513">
        <v>6.0</v>
      </c>
      <c r="B33" s="510" t="s">
        <v>1074</v>
      </c>
      <c r="C33" s="510" t="s">
        <v>1075</v>
      </c>
      <c r="D33" s="497"/>
      <c r="E33" s="497"/>
      <c r="F33" s="496"/>
      <c r="G33" s="496"/>
      <c r="H33" s="497"/>
      <c r="I33" s="497"/>
      <c r="J33" s="500"/>
      <c r="K33" s="512"/>
    </row>
    <row r="34" spans="8:8" ht="20.1" customHeight="1">
      <c r="A34" s="513">
        <v>7.0</v>
      </c>
      <c r="B34" s="510" t="s">
        <v>1074</v>
      </c>
      <c r="C34" s="510" t="s">
        <v>1076</v>
      </c>
      <c r="D34" s="497"/>
      <c r="E34" s="497"/>
      <c r="F34" s="497"/>
      <c r="G34" s="496"/>
      <c r="H34" s="497"/>
      <c r="I34" s="497"/>
      <c r="J34" s="500"/>
      <c r="K34" s="512"/>
    </row>
    <row r="35" spans="8:8" ht="15.0">
      <c r="E35" s="533"/>
      <c r="F35" s="515"/>
      <c r="G35" s="514" t="s">
        <v>1150</v>
      </c>
    </row>
    <row r="36" spans="8:8" ht="32.25">
      <c r="A36" s="473"/>
      <c r="B36" s="474"/>
      <c r="C36" s="475"/>
      <c r="D36" s="470" t="s">
        <v>209</v>
      </c>
      <c r="E36" s="471"/>
      <c r="F36" s="471"/>
      <c r="G36" s="471"/>
      <c r="H36" s="471"/>
      <c r="I36" s="471"/>
      <c r="J36" s="471"/>
      <c r="K36" s="472"/>
    </row>
    <row r="37" spans="8:8" ht="15.75">
      <c r="A37" s="476" t="s">
        <v>314</v>
      </c>
      <c r="B37" s="477" t="s">
        <v>315</v>
      </c>
      <c r="C37" s="478" t="s">
        <v>316</v>
      </c>
      <c r="D37" s="479" t="s">
        <v>317</v>
      </c>
      <c r="E37" s="480" t="s">
        <v>318</v>
      </c>
      <c r="F37" s="480" t="s">
        <v>319</v>
      </c>
      <c r="G37" s="480" t="s">
        <v>320</v>
      </c>
      <c r="H37" s="480" t="s">
        <v>321</v>
      </c>
      <c r="I37" s="481" t="s">
        <v>322</v>
      </c>
      <c r="J37" s="482" t="s">
        <v>323</v>
      </c>
      <c r="K37" s="483" t="s">
        <v>324</v>
      </c>
    </row>
    <row r="38" spans="8:8" ht="15.75">
      <c r="A38" s="484" t="s">
        <v>305</v>
      </c>
      <c r="B38" s="485"/>
      <c r="C38" s="485"/>
      <c r="D38" s="485"/>
      <c r="E38" s="485"/>
      <c r="F38" s="485"/>
      <c r="G38" s="485"/>
      <c r="H38" s="485"/>
      <c r="I38" s="485"/>
      <c r="J38" s="485"/>
      <c r="K38" s="486"/>
    </row>
    <row r="39" spans="8:8" ht="30.75">
      <c r="A39" s="494">
        <v>1.0</v>
      </c>
      <c r="B39" s="488" t="s">
        <v>306</v>
      </c>
      <c r="C39" s="489" t="s">
        <v>1077</v>
      </c>
      <c r="D39" s="496" t="s">
        <v>307</v>
      </c>
      <c r="E39" s="496" t="s">
        <v>307</v>
      </c>
      <c r="F39" s="496" t="s">
        <v>307</v>
      </c>
      <c r="G39" s="497" t="s">
        <v>307</v>
      </c>
      <c r="H39" s="497" t="s">
        <v>307</v>
      </c>
      <c r="I39" s="496" t="s">
        <v>307</v>
      </c>
      <c r="J39" s="497" t="s">
        <v>307</v>
      </c>
      <c r="K39" s="524"/>
    </row>
    <row r="40" spans="8:8" ht="30.75">
      <c r="A40" s="494">
        <v>2.0</v>
      </c>
      <c r="B40" s="488" t="s">
        <v>306</v>
      </c>
      <c r="C40" s="495" t="s">
        <v>1078</v>
      </c>
      <c r="D40" s="496" t="s">
        <v>307</v>
      </c>
      <c r="E40" s="496" t="s">
        <v>307</v>
      </c>
      <c r="F40" s="496" t="s">
        <v>307</v>
      </c>
      <c r="G40" s="497" t="s">
        <v>307</v>
      </c>
      <c r="H40" s="496" t="s">
        <v>307</v>
      </c>
      <c r="I40" s="496" t="s">
        <v>307</v>
      </c>
      <c r="J40" s="496" t="s">
        <v>307</v>
      </c>
      <c r="K40" s="524"/>
    </row>
    <row r="41" spans="8:8" ht="30.75">
      <c r="A41" s="494">
        <v>3.0</v>
      </c>
      <c r="B41" s="488" t="s">
        <v>306</v>
      </c>
      <c r="C41" s="495" t="s">
        <v>1079</v>
      </c>
      <c r="D41" s="496" t="s">
        <v>307</v>
      </c>
      <c r="E41" s="496" t="s">
        <v>307</v>
      </c>
      <c r="F41" s="496" t="s">
        <v>307</v>
      </c>
      <c r="G41" s="496" t="s">
        <v>307</v>
      </c>
      <c r="H41" s="496" t="s">
        <v>307</v>
      </c>
      <c r="I41" s="496" t="s">
        <v>307</v>
      </c>
      <c r="J41" s="497" t="s">
        <v>307</v>
      </c>
      <c r="K41" s="524"/>
    </row>
    <row r="42" spans="8:8" ht="15.75">
      <c r="A42" s="494">
        <v>4.0</v>
      </c>
      <c r="B42" s="488" t="s">
        <v>308</v>
      </c>
      <c r="C42" s="503" t="s">
        <v>309</v>
      </c>
      <c r="D42" s="496" t="s">
        <v>307</v>
      </c>
      <c r="E42" s="496" t="s">
        <v>307</v>
      </c>
      <c r="F42" s="496" t="s">
        <v>307</v>
      </c>
      <c r="G42" s="506" t="s">
        <v>311</v>
      </c>
      <c r="H42" s="506" t="s">
        <v>307</v>
      </c>
      <c r="I42" s="497" t="s">
        <v>307</v>
      </c>
      <c r="J42" s="507" t="s">
        <v>311</v>
      </c>
      <c r="K42" s="524"/>
    </row>
    <row r="43" spans="8:8" ht="15.0">
      <c r="A43" s="501">
        <v>5.0</v>
      </c>
      <c r="B43" s="502" t="s">
        <v>308</v>
      </c>
      <c r="C43" s="511" t="s">
        <v>1080</v>
      </c>
      <c r="D43" s="505" t="s">
        <v>307</v>
      </c>
      <c r="E43" s="505" t="s">
        <v>307</v>
      </c>
      <c r="F43" s="505" t="s">
        <v>307</v>
      </c>
      <c r="G43" s="505" t="s">
        <v>307</v>
      </c>
      <c r="H43" s="505" t="s">
        <v>307</v>
      </c>
      <c r="I43" s="505" t="s">
        <v>307</v>
      </c>
      <c r="J43" s="528" t="s">
        <v>307</v>
      </c>
      <c r="K43" s="529"/>
    </row>
    <row r="44" spans="8:8" ht="20.1" customHeight="1">
      <c r="A44" s="513">
        <v>6.0</v>
      </c>
      <c r="B44" s="510" t="s">
        <v>1074</v>
      </c>
      <c r="C44" s="510" t="s">
        <v>1075</v>
      </c>
      <c r="D44" s="496"/>
      <c r="E44" s="496"/>
      <c r="F44" s="496"/>
      <c r="G44" s="496"/>
      <c r="H44" s="496"/>
      <c r="I44" s="497"/>
      <c r="J44" s="500"/>
      <c r="K44" s="512"/>
    </row>
    <row r="45" spans="8:8" ht="20.1" customHeight="1">
      <c r="A45" s="513">
        <v>7.0</v>
      </c>
      <c r="B45" s="510" t="s">
        <v>1074</v>
      </c>
      <c r="C45" s="510" t="s">
        <v>1076</v>
      </c>
      <c r="D45" s="496"/>
      <c r="E45" s="496"/>
      <c r="F45" s="497"/>
      <c r="G45" s="496"/>
      <c r="H45" s="496"/>
      <c r="I45" s="497"/>
      <c r="J45" s="500"/>
      <c r="K45" s="512"/>
    </row>
    <row r="46" spans="8:8" ht="15.0">
      <c r="E46" s="515"/>
      <c r="F46" s="515"/>
      <c r="G46" s="515"/>
      <c r="H46" s="515"/>
    </row>
    <row r="47" spans="8:8" ht="32.25">
      <c r="A47" s="473"/>
      <c r="B47" s="474"/>
      <c r="C47" s="475"/>
      <c r="D47" s="470" t="s">
        <v>210</v>
      </c>
      <c r="E47" s="471"/>
      <c r="F47" s="471"/>
      <c r="G47" s="471"/>
      <c r="H47" s="471"/>
      <c r="I47" s="471"/>
      <c r="J47" s="471"/>
      <c r="K47" s="472"/>
    </row>
    <row r="48" spans="8:8" ht="15.75">
      <c r="A48" s="476" t="s">
        <v>314</v>
      </c>
      <c r="B48" s="477" t="s">
        <v>315</v>
      </c>
      <c r="C48" s="478" t="s">
        <v>316</v>
      </c>
      <c r="D48" s="479" t="s">
        <v>317</v>
      </c>
      <c r="E48" s="480" t="s">
        <v>318</v>
      </c>
      <c r="F48" s="480" t="s">
        <v>319</v>
      </c>
      <c r="G48" s="480" t="s">
        <v>320</v>
      </c>
      <c r="H48" s="480" t="s">
        <v>321</v>
      </c>
      <c r="I48" s="481" t="s">
        <v>322</v>
      </c>
      <c r="J48" s="482" t="s">
        <v>323</v>
      </c>
      <c r="K48" s="483" t="s">
        <v>324</v>
      </c>
    </row>
    <row r="49" spans="8:8" ht="15.75">
      <c r="A49" s="484" t="s">
        <v>305</v>
      </c>
      <c r="B49" s="485"/>
      <c r="C49" s="485"/>
      <c r="D49" s="485"/>
      <c r="E49" s="485"/>
      <c r="F49" s="485"/>
      <c r="G49" s="485"/>
      <c r="H49" s="485"/>
      <c r="I49" s="485"/>
      <c r="J49" s="485"/>
      <c r="K49" s="486"/>
    </row>
    <row r="50" spans="8:8" ht="30.75">
      <c r="A50" s="494">
        <v>1.0</v>
      </c>
      <c r="B50" s="488" t="s">
        <v>306</v>
      </c>
      <c r="C50" s="489" t="s">
        <v>1077</v>
      </c>
      <c r="D50" s="496" t="s">
        <v>307</v>
      </c>
      <c r="E50" s="496" t="s">
        <v>307</v>
      </c>
      <c r="F50" s="534" t="s">
        <v>307</v>
      </c>
      <c r="G50" s="535" t="s">
        <v>313</v>
      </c>
      <c r="H50" s="536" t="s">
        <v>307</v>
      </c>
      <c r="I50" s="496" t="s">
        <v>307</v>
      </c>
      <c r="J50" s="498" t="s">
        <v>307</v>
      </c>
      <c r="K50" s="524"/>
    </row>
    <row r="51" spans="8:8" ht="30.75">
      <c r="A51" s="494">
        <v>2.0</v>
      </c>
      <c r="B51" s="488" t="s">
        <v>306</v>
      </c>
      <c r="C51" s="495" t="s">
        <v>1078</v>
      </c>
      <c r="D51" s="496" t="s">
        <v>307</v>
      </c>
      <c r="E51" s="496" t="s">
        <v>307</v>
      </c>
      <c r="F51" s="534" t="s">
        <v>307</v>
      </c>
      <c r="G51" s="537"/>
      <c r="H51" s="536" t="s">
        <v>307</v>
      </c>
      <c r="I51" s="496" t="s">
        <v>307</v>
      </c>
      <c r="J51" s="498" t="s">
        <v>307</v>
      </c>
      <c r="K51" s="524"/>
    </row>
    <row r="52" spans="8:8" ht="30.75">
      <c r="A52" s="494">
        <v>3.0</v>
      </c>
      <c r="B52" s="488" t="s">
        <v>306</v>
      </c>
      <c r="C52" s="495" t="s">
        <v>1079</v>
      </c>
      <c r="D52" s="496" t="s">
        <v>307</v>
      </c>
      <c r="E52" s="496" t="s">
        <v>307</v>
      </c>
      <c r="F52" s="534" t="s">
        <v>307</v>
      </c>
      <c r="G52" s="537"/>
      <c r="H52" s="536" t="s">
        <v>307</v>
      </c>
      <c r="I52" s="497" t="s">
        <v>307</v>
      </c>
      <c r="J52" s="498" t="s">
        <v>307</v>
      </c>
      <c r="K52" s="524"/>
    </row>
    <row r="53" spans="8:8" ht="15.75">
      <c r="A53" s="494">
        <v>4.0</v>
      </c>
      <c r="B53" s="488" t="s">
        <v>308</v>
      </c>
      <c r="C53" s="503" t="s">
        <v>309</v>
      </c>
      <c r="D53" s="496" t="s">
        <v>307</v>
      </c>
      <c r="E53" s="496" t="s">
        <v>307</v>
      </c>
      <c r="F53" s="534" t="s">
        <v>307</v>
      </c>
      <c r="G53" s="537"/>
      <c r="H53" s="538" t="s">
        <v>307</v>
      </c>
      <c r="I53" s="497" t="s">
        <v>307</v>
      </c>
      <c r="J53" s="526" t="s">
        <v>307</v>
      </c>
      <c r="K53" s="524"/>
    </row>
    <row r="54" spans="8:8" ht="15.0">
      <c r="A54" s="501">
        <v>5.0</v>
      </c>
      <c r="B54" s="502" t="s">
        <v>308</v>
      </c>
      <c r="C54" s="511" t="s">
        <v>1080</v>
      </c>
      <c r="D54" s="505" t="s">
        <v>307</v>
      </c>
      <c r="E54" s="505" t="s">
        <v>307</v>
      </c>
      <c r="F54" s="539" t="s">
        <v>307</v>
      </c>
      <c r="G54" s="537"/>
      <c r="H54" s="540" t="s">
        <v>307</v>
      </c>
      <c r="I54" s="505" t="s">
        <v>307</v>
      </c>
      <c r="J54" s="528" t="s">
        <v>307</v>
      </c>
      <c r="K54" s="529"/>
    </row>
    <row r="55" spans="8:8" ht="20.1" customHeight="1">
      <c r="A55" s="513">
        <v>6.0</v>
      </c>
      <c r="B55" s="510" t="s">
        <v>1074</v>
      </c>
      <c r="C55" s="510" t="s">
        <v>1075</v>
      </c>
      <c r="D55" s="496"/>
      <c r="E55" s="496"/>
      <c r="F55" s="496"/>
      <c r="G55" s="541"/>
      <c r="H55" s="497"/>
      <c r="I55" s="497"/>
      <c r="J55" s="500"/>
      <c r="K55" s="512"/>
    </row>
    <row r="56" spans="8:8" ht="20.1" customHeight="1">
      <c r="A56" s="513">
        <v>7.0</v>
      </c>
      <c r="B56" s="510" t="s">
        <v>1074</v>
      </c>
      <c r="C56" s="510" t="s">
        <v>1076</v>
      </c>
      <c r="D56" s="496"/>
      <c r="E56" s="496"/>
      <c r="F56" s="496"/>
      <c r="G56" s="541"/>
      <c r="H56" s="497"/>
      <c r="I56" s="497"/>
      <c r="J56" s="500"/>
      <c r="K56" s="512"/>
    </row>
    <row r="57" spans="8:8" ht="15.0">
      <c r="E57" s="530"/>
      <c r="F57" s="530"/>
    </row>
    <row r="58" spans="8:8" ht="32.25">
      <c r="A58" s="473"/>
      <c r="B58" s="474"/>
      <c r="C58" s="475"/>
      <c r="D58" s="470" t="s">
        <v>211</v>
      </c>
      <c r="E58" s="471"/>
      <c r="F58" s="471"/>
      <c r="G58" s="471"/>
      <c r="H58" s="471"/>
      <c r="I58" s="471"/>
      <c r="J58" s="471"/>
      <c r="K58" s="472"/>
    </row>
    <row r="59" spans="8:8" ht="15.75">
      <c r="A59" s="476" t="s">
        <v>314</v>
      </c>
      <c r="B59" s="477" t="s">
        <v>315</v>
      </c>
      <c r="C59" s="478" t="s">
        <v>316</v>
      </c>
      <c r="D59" s="479" t="s">
        <v>317</v>
      </c>
      <c r="E59" s="480" t="s">
        <v>318</v>
      </c>
      <c r="F59" s="480" t="s">
        <v>319</v>
      </c>
      <c r="G59" s="480" t="s">
        <v>320</v>
      </c>
      <c r="H59" s="480" t="s">
        <v>321</v>
      </c>
      <c r="I59" s="481" t="s">
        <v>322</v>
      </c>
      <c r="J59" s="482" t="s">
        <v>323</v>
      </c>
      <c r="K59" s="483" t="s">
        <v>324</v>
      </c>
    </row>
    <row r="60" spans="8:8" ht="15.75">
      <c r="A60" s="516" t="s">
        <v>305</v>
      </c>
      <c r="B60" s="517"/>
      <c r="C60" s="517"/>
      <c r="D60" s="517"/>
      <c r="E60" s="517"/>
      <c r="F60" s="517"/>
      <c r="G60" s="517"/>
      <c r="H60" s="517"/>
      <c r="I60" s="517"/>
      <c r="J60" s="517"/>
      <c r="K60" s="518"/>
    </row>
    <row r="61" spans="8:8" ht="30.75">
      <c r="A61" s="494">
        <v>1.0</v>
      </c>
      <c r="B61" s="519" t="s">
        <v>306</v>
      </c>
      <c r="C61" s="489" t="s">
        <v>1077</v>
      </c>
      <c r="D61" s="496" t="s">
        <v>312</v>
      </c>
      <c r="E61" s="496" t="s">
        <v>307</v>
      </c>
      <c r="F61" s="496" t="s">
        <v>307</v>
      </c>
      <c r="G61" s="496" t="s">
        <v>307</v>
      </c>
      <c r="H61" s="496" t="s">
        <v>307</v>
      </c>
      <c r="I61" s="496" t="s">
        <v>307</v>
      </c>
      <c r="J61" s="507" t="s">
        <v>312</v>
      </c>
      <c r="K61" s="524"/>
    </row>
    <row r="62" spans="8:8" ht="30.75">
      <c r="A62" s="494">
        <v>2.0</v>
      </c>
      <c r="B62" s="488" t="s">
        <v>306</v>
      </c>
      <c r="C62" s="495" t="s">
        <v>1078</v>
      </c>
      <c r="D62" s="496" t="s">
        <v>307</v>
      </c>
      <c r="E62" s="496" t="s">
        <v>312</v>
      </c>
      <c r="F62" s="496" t="s">
        <v>307</v>
      </c>
      <c r="G62" s="496" t="s">
        <v>307</v>
      </c>
      <c r="H62" s="496" t="s">
        <v>307</v>
      </c>
      <c r="I62" s="496" t="s">
        <v>307</v>
      </c>
      <c r="J62" s="496" t="s">
        <v>307</v>
      </c>
      <c r="K62" s="524"/>
    </row>
    <row r="63" spans="8:8" ht="30.75">
      <c r="A63" s="494">
        <v>3.0</v>
      </c>
      <c r="B63" s="488" t="s">
        <v>306</v>
      </c>
      <c r="C63" s="495" t="s">
        <v>1079</v>
      </c>
      <c r="D63" s="496"/>
      <c r="E63" s="496" t="s">
        <v>312</v>
      </c>
      <c r="F63" s="496" t="s">
        <v>307</v>
      </c>
      <c r="G63" s="496" t="s">
        <v>307</v>
      </c>
      <c r="H63" s="496" t="s">
        <v>307</v>
      </c>
      <c r="I63" s="496" t="s">
        <v>307</v>
      </c>
      <c r="J63" s="498"/>
      <c r="K63" s="524"/>
    </row>
    <row r="64" spans="8:8" ht="15.75">
      <c r="A64" s="494">
        <v>4.0</v>
      </c>
      <c r="B64" s="488" t="s">
        <v>308</v>
      </c>
      <c r="C64" s="503" t="s">
        <v>309</v>
      </c>
      <c r="D64" s="497" t="s">
        <v>307</v>
      </c>
      <c r="E64" s="496" t="s">
        <v>307</v>
      </c>
      <c r="F64" s="496" t="s">
        <v>307</v>
      </c>
      <c r="G64" s="496" t="s">
        <v>307</v>
      </c>
      <c r="H64" s="506" t="s">
        <v>312</v>
      </c>
      <c r="I64" s="496"/>
      <c r="J64" s="531"/>
      <c r="K64" s="524"/>
    </row>
    <row r="65" spans="8:8" ht="15.0">
      <c r="A65" s="501">
        <v>5.0</v>
      </c>
      <c r="B65" s="502" t="s">
        <v>308</v>
      </c>
      <c r="C65" s="511" t="s">
        <v>1080</v>
      </c>
      <c r="D65" s="504" t="s">
        <v>307</v>
      </c>
      <c r="E65" s="504" t="s">
        <v>307</v>
      </c>
      <c r="F65" s="505" t="s">
        <v>307</v>
      </c>
      <c r="G65" s="505" t="s">
        <v>307</v>
      </c>
      <c r="H65" s="505" t="s">
        <v>307</v>
      </c>
      <c r="I65" s="504" t="s">
        <v>307</v>
      </c>
      <c r="J65" s="532" t="s">
        <v>307</v>
      </c>
      <c r="K65" s="529"/>
    </row>
    <row r="66" spans="8:8" ht="20.1" customHeight="1">
      <c r="A66" s="513">
        <v>6.0</v>
      </c>
      <c r="B66" s="510" t="s">
        <v>1074</v>
      </c>
      <c r="C66" s="510" t="s">
        <v>1075</v>
      </c>
      <c r="D66" s="497"/>
      <c r="E66" s="497"/>
      <c r="F66" s="496"/>
      <c r="G66" s="496"/>
      <c r="H66" s="497"/>
      <c r="I66" s="497"/>
      <c r="J66" s="500"/>
      <c r="K66" s="512"/>
    </row>
    <row r="67" spans="8:8" ht="20.1" customHeight="1">
      <c r="A67" s="513">
        <v>7.0</v>
      </c>
      <c r="B67" s="510" t="s">
        <v>1074</v>
      </c>
      <c r="C67" s="510" t="s">
        <v>1076</v>
      </c>
      <c r="D67" s="497"/>
      <c r="E67" s="497"/>
      <c r="F67" s="497"/>
      <c r="G67" s="496"/>
      <c r="H67" s="497"/>
      <c r="I67" s="497"/>
      <c r="J67" s="500"/>
      <c r="K67" s="512"/>
    </row>
    <row r="68" spans="8:8">
      <c r="E68" s="533"/>
      <c r="F68" s="515"/>
      <c r="G68" s="514" t="s">
        <v>1150</v>
      </c>
    </row>
    <row r="70" spans="8:8" ht="18.75">
      <c r="B70" s="542"/>
      <c r="D70" s="138"/>
    </row>
    <row r="71" spans="8:8" ht="18.75">
      <c r="B71" s="543" t="s">
        <v>1070</v>
      </c>
      <c r="C71" s="544"/>
      <c r="D71" s="138" t="s">
        <v>337</v>
      </c>
    </row>
    <row r="72" spans="8:8" ht="18.75">
      <c r="B72" s="545"/>
      <c r="C72" s="545"/>
      <c r="D72" s="138"/>
    </row>
  </sheetData>
  <mergeCells count="14">
    <mergeCell ref="D58:K58"/>
    <mergeCell ref="A60:K60"/>
    <mergeCell ref="D47:K47"/>
    <mergeCell ref="A49:K49"/>
    <mergeCell ref="G50:G54"/>
    <mergeCell ref="A38:K38"/>
    <mergeCell ref="D3:K3"/>
    <mergeCell ref="D14:K14"/>
    <mergeCell ref="D25:K25"/>
    <mergeCell ref="A1:K1"/>
    <mergeCell ref="D36:K36"/>
    <mergeCell ref="A16:K16"/>
    <mergeCell ref="A5:K5"/>
    <mergeCell ref="A27:K27"/>
  </mergeCells>
  <pageMargins left="0.7" right="0.7" top="0.75" bottom="0.75" header="0.3" footer="0.3"/>
  <pageSetup paperSize="9" scale="75" orientation="landscape"/>
</worksheet>
</file>

<file path=xl/worksheets/sheet18.xml><?xml version="1.0" encoding="utf-8"?>
<worksheet xmlns:r="http://schemas.openxmlformats.org/officeDocument/2006/relationships" xmlns="http://schemas.openxmlformats.org/spreadsheetml/2006/main">
  <dimension ref="A1:E1000"/>
  <sheetViews>
    <sheetView workbookViewId="0" zoomScale="90">
      <selection activeCell="C24" sqref="C24"/>
    </sheetView>
  </sheetViews>
  <sheetFormatPr defaultRowHeight="15.0" customHeight="1" defaultColWidth="12"/>
  <cols>
    <col min="1" max="1" customWidth="1" width="32.875" style="0"/>
    <col min="2" max="2" customWidth="1" width="10.625" style="0"/>
    <col min="3" max="4" customWidth="1" width="32.875" style="0"/>
    <col min="5" max="26" customWidth="1" width="8.625" style="0"/>
  </cols>
  <sheetData>
    <row r="1" spans="8:8" ht="14.25" customHeight="1">
      <c r="A1" s="546" t="s">
        <v>187</v>
      </c>
      <c r="B1" s="547" t="s">
        <v>188</v>
      </c>
      <c r="C1" s="547" t="s">
        <v>189</v>
      </c>
      <c r="D1" s="547" t="s">
        <v>190</v>
      </c>
    </row>
    <row r="2" spans="8:8" ht="14.25" customHeight="1">
      <c r="A2" s="548" t="s">
        <v>50</v>
      </c>
      <c r="B2" s="549">
        <v>5.0</v>
      </c>
      <c r="C2" s="550" t="s">
        <v>191</v>
      </c>
      <c r="D2" s="20" t="s">
        <v>192</v>
      </c>
    </row>
    <row r="3" spans="8:8" ht="14.25" customHeight="1">
      <c r="A3" s="15"/>
      <c r="B3" s="551"/>
      <c r="C3" s="551"/>
      <c r="D3" s="20" t="s">
        <v>69</v>
      </c>
    </row>
    <row r="4" spans="8:8" ht="14.25" customHeight="1">
      <c r="A4" s="552" t="s">
        <v>105</v>
      </c>
      <c r="B4" s="553">
        <v>2.0</v>
      </c>
      <c r="C4" s="20" t="s">
        <v>112</v>
      </c>
      <c r="D4" s="20" t="s">
        <v>193</v>
      </c>
    </row>
    <row r="5" spans="8:8" ht="14.25" customHeight="1">
      <c r="A5" s="552" t="s">
        <v>77</v>
      </c>
      <c r="B5" s="553">
        <v>3.0</v>
      </c>
      <c r="C5" s="20" t="s">
        <v>73</v>
      </c>
      <c r="D5" s="20" t="s">
        <v>78</v>
      </c>
    </row>
    <row r="6" spans="8:8" ht="14.25" customHeight="1">
      <c r="A6" s="552" t="s">
        <v>139</v>
      </c>
      <c r="B6" s="553">
        <v>1.0</v>
      </c>
      <c r="C6" s="20" t="s">
        <v>60</v>
      </c>
      <c r="D6" s="20" t="s">
        <v>194</v>
      </c>
    </row>
    <row r="7" spans="8:8" ht="14.25" customHeight="1">
      <c r="A7" s="548" t="s">
        <v>145</v>
      </c>
      <c r="B7" s="554">
        <v>2.0</v>
      </c>
      <c r="C7" s="20" t="s">
        <v>193</v>
      </c>
      <c r="D7" s="20" t="s">
        <v>47</v>
      </c>
    </row>
    <row r="8" spans="8:8" ht="14.25" customHeight="1">
      <c r="A8" s="555"/>
      <c r="B8" s="556"/>
      <c r="C8" s="20" t="s">
        <v>47</v>
      </c>
      <c r="D8" s="550"/>
    </row>
    <row r="9" spans="8:8" ht="14.25" customHeight="1">
      <c r="A9" s="15"/>
      <c r="B9" s="551"/>
      <c r="C9" s="20" t="s">
        <v>112</v>
      </c>
      <c r="D9" s="551"/>
    </row>
    <row r="10" spans="8:8" ht="14.25" customHeight="1">
      <c r="A10" s="548" t="s">
        <v>23</v>
      </c>
      <c r="B10" s="554">
        <v>7.0</v>
      </c>
      <c r="C10" s="550" t="s">
        <v>191</v>
      </c>
      <c r="D10" s="26" t="s">
        <v>43</v>
      </c>
    </row>
    <row r="11" spans="8:8" ht="14.25" customHeight="1">
      <c r="A11" s="555"/>
      <c r="B11" s="557"/>
      <c r="C11" s="556"/>
      <c r="D11" s="26" t="s">
        <v>78</v>
      </c>
    </row>
    <row r="12" spans="8:8" ht="14.25" customHeight="1">
      <c r="A12" s="555"/>
      <c r="B12" s="557"/>
      <c r="C12" s="556"/>
      <c r="D12" s="26" t="s">
        <v>195</v>
      </c>
    </row>
    <row r="13" spans="8:8" ht="14.25" customHeight="1">
      <c r="A13" s="555"/>
      <c r="B13" s="557"/>
      <c r="C13" s="556"/>
      <c r="D13" s="26" t="s">
        <v>196</v>
      </c>
    </row>
    <row r="14" spans="8:8" ht="14.25" customHeight="1">
      <c r="A14" s="555"/>
      <c r="B14" s="557"/>
      <c r="C14" s="556"/>
      <c r="D14" s="26" t="s">
        <v>88</v>
      </c>
    </row>
    <row r="15" spans="8:8" ht="14.25" customHeight="1">
      <c r="A15" s="15"/>
      <c r="B15" s="558"/>
      <c r="C15" s="551"/>
      <c r="D15" s="26" t="s">
        <v>197</v>
      </c>
    </row>
    <row r="16" spans="8:8" ht="14.25" customHeight="1">
      <c r="A16" s="548" t="s">
        <v>62</v>
      </c>
      <c r="B16" s="554">
        <v>4.0</v>
      </c>
      <c r="C16" s="550" t="s">
        <v>191</v>
      </c>
      <c r="D16" s="26" t="s">
        <v>68</v>
      </c>
    </row>
    <row r="17" spans="8:8" ht="14.25" customHeight="1">
      <c r="A17" s="15"/>
      <c r="B17" s="551"/>
      <c r="C17" s="551"/>
      <c r="D17" s="26" t="s">
        <v>63</v>
      </c>
    </row>
    <row r="18" spans="8:8" ht="14.25" customHeight="1">
      <c r="A18" s="552" t="s">
        <v>108</v>
      </c>
      <c r="B18" s="553">
        <v>2.0</v>
      </c>
      <c r="C18" s="19" t="s">
        <v>198</v>
      </c>
      <c r="D18" s="26" t="s">
        <v>68</v>
      </c>
    </row>
    <row r="19" spans="8:8" ht="14.25" customHeight="1">
      <c r="A19" s="552" t="s">
        <v>72</v>
      </c>
      <c r="B19" s="553">
        <v>3.0</v>
      </c>
      <c r="C19" s="19" t="s">
        <v>73</v>
      </c>
      <c r="D19" s="26" t="s">
        <v>66</v>
      </c>
    </row>
    <row r="20" spans="8:8" ht="14.25" customHeight="1">
      <c r="A20" s="552" t="s">
        <v>199</v>
      </c>
      <c r="B20" s="553">
        <v>2.0</v>
      </c>
      <c r="C20" s="20" t="s">
        <v>191</v>
      </c>
      <c r="D20" s="20" t="s">
        <v>194</v>
      </c>
    </row>
    <row r="21" spans="8:8" ht="14.25" customHeight="1">
      <c r="A21" s="548" t="s">
        <v>30</v>
      </c>
      <c r="B21" s="554">
        <v>7.0</v>
      </c>
      <c r="C21" s="20" t="s">
        <v>198</v>
      </c>
      <c r="D21" s="26" t="s">
        <v>45</v>
      </c>
    </row>
    <row r="22" spans="8:8" ht="14.25" customHeight="1">
      <c r="A22" s="555"/>
      <c r="B22" s="556"/>
      <c r="C22" s="20" t="s">
        <v>200</v>
      </c>
      <c r="D22" s="26" t="s">
        <v>47</v>
      </c>
    </row>
    <row r="23" spans="8:8" ht="14.25" customHeight="1">
      <c r="A23" s="555"/>
      <c r="B23" s="556"/>
      <c r="C23" s="550"/>
      <c r="D23" s="26" t="s">
        <v>66</v>
      </c>
    </row>
    <row r="24" spans="8:8" ht="14.25" customHeight="1">
      <c r="A24" s="555"/>
      <c r="B24" s="556"/>
      <c r="C24" s="556"/>
      <c r="D24" s="559" t="s">
        <v>73</v>
      </c>
    </row>
    <row r="25" spans="8:8" ht="14.25" customHeight="1">
      <c r="A25" s="555"/>
      <c r="B25" s="556"/>
      <c r="C25" s="556"/>
      <c r="D25" s="26" t="s">
        <v>40</v>
      </c>
    </row>
    <row r="26" spans="8:8" ht="14.25" customHeight="1">
      <c r="A26" s="555"/>
      <c r="B26" s="556"/>
      <c r="C26" s="556"/>
      <c r="D26" s="26" t="s">
        <v>196</v>
      </c>
    </row>
    <row r="27" spans="8:8" ht="14.25" customHeight="1">
      <c r="A27" s="15"/>
      <c r="B27" s="551"/>
      <c r="C27" s="551"/>
      <c r="D27" s="26" t="s">
        <v>201</v>
      </c>
    </row>
    <row r="28" spans="8:8" ht="14.25" customHeight="1">
      <c r="A28" s="552" t="s">
        <v>59</v>
      </c>
      <c r="B28" s="553">
        <v>4.0</v>
      </c>
      <c r="C28" s="19" t="s">
        <v>60</v>
      </c>
      <c r="D28" s="26" t="s">
        <v>60</v>
      </c>
    </row>
    <row r="29" spans="8:8" ht="14.25" customHeight="1">
      <c r="A29" s="552" t="s">
        <v>87</v>
      </c>
      <c r="B29" s="553">
        <v>1.0</v>
      </c>
      <c r="C29" s="20" t="s">
        <v>202</v>
      </c>
      <c r="D29" s="26" t="s">
        <v>202</v>
      </c>
    </row>
    <row r="30" spans="8:8" ht="14.25" customHeight="1">
      <c r="A30" s="552" t="s">
        <v>95</v>
      </c>
      <c r="B30" s="553">
        <v>1.0</v>
      </c>
      <c r="C30" s="20" t="s">
        <v>68</v>
      </c>
      <c r="D30" s="26" t="s">
        <v>202</v>
      </c>
    </row>
    <row r="31" spans="8:8" ht="14.25" customHeight="1">
      <c r="A31" s="548" t="s">
        <v>84</v>
      </c>
      <c r="B31" s="554">
        <v>1.0</v>
      </c>
      <c r="C31" s="20" t="s">
        <v>85</v>
      </c>
      <c r="D31" s="560" t="s">
        <v>203</v>
      </c>
    </row>
    <row r="32" spans="8:8" ht="14.25" customHeight="1">
      <c r="A32" s="15"/>
      <c r="B32" s="551"/>
      <c r="C32" s="20" t="s">
        <v>40</v>
      </c>
      <c r="D32" s="551"/>
    </row>
    <row r="33" spans="8:8" ht="14.25" customHeight="1">
      <c r="A33" s="561"/>
    </row>
    <row r="34" spans="8:8" ht="14.25" customHeight="1">
      <c r="A34" s="561"/>
    </row>
    <row r="35" spans="8:8" ht="14.25" customHeight="1">
      <c r="A35" s="561"/>
    </row>
    <row r="36" spans="8:8" ht="14.25" customHeight="1">
      <c r="A36" s="561"/>
    </row>
    <row r="37" spans="8:8" ht="14.25" customHeight="1">
      <c r="A37" s="561"/>
    </row>
    <row r="38" spans="8:8" ht="14.25" customHeight="1">
      <c r="A38" s="561"/>
    </row>
    <row r="39" spans="8:8" ht="14.25" customHeight="1">
      <c r="A39" s="561"/>
    </row>
    <row r="40" spans="8:8" ht="14.25" customHeight="1">
      <c r="A40" s="561"/>
    </row>
    <row r="41" spans="8:8" ht="14.25" customHeight="1">
      <c r="A41" s="561"/>
    </row>
    <row r="42" spans="8:8" ht="14.25" customHeight="1">
      <c r="A42" s="561"/>
    </row>
    <row r="43" spans="8:8" ht="14.25" customHeight="1">
      <c r="A43" s="561"/>
    </row>
    <row r="44" spans="8:8" ht="14.25" customHeight="1">
      <c r="A44" s="561"/>
    </row>
    <row r="45" spans="8:8" ht="14.25" customHeight="1">
      <c r="A45" s="561"/>
    </row>
    <row r="46" spans="8:8" ht="14.25" customHeight="1">
      <c r="A46" s="561"/>
    </row>
    <row r="47" spans="8:8" ht="14.25" customHeight="1">
      <c r="A47" s="561"/>
    </row>
    <row r="48" spans="8:8" ht="14.25" customHeight="1">
      <c r="A48" s="561"/>
    </row>
    <row r="49" spans="8:8" ht="14.25" customHeight="1">
      <c r="A49" s="561"/>
    </row>
    <row r="50" spans="8:8" ht="14.25" customHeight="1">
      <c r="A50" s="561"/>
    </row>
    <row r="51" spans="8:8" ht="14.25" customHeight="1">
      <c r="A51" s="561"/>
    </row>
    <row r="52" spans="8:8" ht="14.25" customHeight="1">
      <c r="A52" s="561"/>
    </row>
    <row r="53" spans="8:8" ht="14.25" customHeight="1">
      <c r="A53" s="561"/>
    </row>
    <row r="54" spans="8:8" ht="14.25" customHeight="1">
      <c r="A54" s="561"/>
    </row>
    <row r="55" spans="8:8" ht="14.25" customHeight="1">
      <c r="A55" s="561"/>
    </row>
    <row r="56" spans="8:8" ht="14.25" customHeight="1">
      <c r="A56" s="561"/>
    </row>
    <row r="57" spans="8:8" ht="14.25" customHeight="1">
      <c r="A57" s="561"/>
    </row>
    <row r="58" spans="8:8" ht="14.25" customHeight="1">
      <c r="A58" s="561"/>
    </row>
    <row r="59" spans="8:8" ht="14.25" customHeight="1">
      <c r="A59" s="561"/>
    </row>
    <row r="60" spans="8:8" ht="14.25" customHeight="1">
      <c r="A60" s="561"/>
    </row>
    <row r="61" spans="8:8" ht="14.25" customHeight="1">
      <c r="A61" s="561"/>
    </row>
    <row r="62" spans="8:8" ht="14.25" customHeight="1">
      <c r="A62" s="561"/>
    </row>
    <row r="63" spans="8:8" ht="14.25" customHeight="1">
      <c r="A63" s="561"/>
    </row>
    <row r="64" spans="8:8" ht="14.25" customHeight="1">
      <c r="A64" s="561"/>
    </row>
    <row r="65" spans="8:8" ht="14.25" customHeight="1">
      <c r="A65" s="561"/>
    </row>
    <row r="66" spans="8:8" ht="14.25" customHeight="1">
      <c r="A66" s="561"/>
    </row>
    <row r="67" spans="8:8" ht="14.25" customHeight="1">
      <c r="A67" s="561"/>
    </row>
    <row r="68" spans="8:8" ht="14.25" customHeight="1">
      <c r="A68" s="561"/>
    </row>
    <row r="69" spans="8:8" ht="14.25" customHeight="1">
      <c r="A69" s="561"/>
    </row>
    <row r="70" spans="8:8" ht="14.25" customHeight="1">
      <c r="A70" s="561"/>
    </row>
    <row r="71" spans="8:8" ht="14.25" customHeight="1">
      <c r="A71" s="561"/>
    </row>
    <row r="72" spans="8:8" ht="14.25" customHeight="1">
      <c r="A72" s="561"/>
    </row>
    <row r="73" spans="8:8" ht="14.25" customHeight="1">
      <c r="A73" s="561"/>
    </row>
    <row r="74" spans="8:8" ht="14.25" customHeight="1">
      <c r="A74" s="561"/>
    </row>
    <row r="75" spans="8:8" ht="14.25" customHeight="1">
      <c r="A75" s="561"/>
    </row>
    <row r="76" spans="8:8" ht="14.25" customHeight="1">
      <c r="A76" s="561"/>
    </row>
    <row r="77" spans="8:8" ht="14.25" customHeight="1">
      <c r="A77" s="561"/>
    </row>
    <row r="78" spans="8:8" ht="14.25" customHeight="1">
      <c r="A78" s="561"/>
    </row>
    <row r="79" spans="8:8" ht="14.25" customHeight="1">
      <c r="A79" s="561"/>
    </row>
    <row r="80" spans="8:8" ht="14.25" customHeight="1">
      <c r="A80" s="561"/>
    </row>
    <row r="81" spans="8:8" ht="14.25" customHeight="1">
      <c r="A81" s="561"/>
    </row>
    <row r="82" spans="8:8" ht="14.25" customHeight="1">
      <c r="A82" s="561"/>
    </row>
    <row r="83" spans="8:8" ht="14.25" customHeight="1">
      <c r="A83" s="561"/>
    </row>
    <row r="84" spans="8:8" ht="14.25" customHeight="1">
      <c r="A84" s="561"/>
    </row>
    <row r="85" spans="8:8" ht="14.25" customHeight="1">
      <c r="A85" s="561"/>
    </row>
    <row r="86" spans="8:8" ht="14.25" customHeight="1">
      <c r="A86" s="561"/>
    </row>
    <row r="87" spans="8:8" ht="14.25" customHeight="1">
      <c r="A87" s="561"/>
    </row>
    <row r="88" spans="8:8" ht="14.25" customHeight="1">
      <c r="A88" s="561"/>
    </row>
    <row r="89" spans="8:8" ht="14.25" customHeight="1">
      <c r="A89" s="561"/>
    </row>
    <row r="90" spans="8:8" ht="14.25" customHeight="1">
      <c r="A90" s="561"/>
    </row>
    <row r="91" spans="8:8" ht="14.25" customHeight="1">
      <c r="A91" s="561"/>
    </row>
    <row r="92" spans="8:8" ht="14.25" customHeight="1">
      <c r="A92" s="561"/>
    </row>
    <row r="93" spans="8:8" ht="14.25" customHeight="1">
      <c r="A93" s="561"/>
    </row>
    <row r="94" spans="8:8" ht="14.25" customHeight="1">
      <c r="A94" s="561"/>
    </row>
    <row r="95" spans="8:8" ht="14.25" customHeight="1">
      <c r="A95" s="561"/>
    </row>
    <row r="96" spans="8:8" ht="14.25" customHeight="1">
      <c r="A96" s="561"/>
    </row>
    <row r="97" spans="8:8" ht="14.25" customHeight="1">
      <c r="A97" s="561"/>
    </row>
    <row r="98" spans="8:8" ht="14.25" customHeight="1">
      <c r="A98" s="561"/>
    </row>
    <row r="99" spans="8:8" ht="14.25" customHeight="1">
      <c r="A99" s="561"/>
    </row>
    <row r="100" spans="8:8" ht="14.25" customHeight="1">
      <c r="A100" s="561"/>
    </row>
    <row r="101" spans="8:8" ht="14.25" customHeight="1">
      <c r="A101" s="561"/>
    </row>
    <row r="102" spans="8:8" ht="14.25" customHeight="1">
      <c r="A102" s="561"/>
    </row>
    <row r="103" spans="8:8" ht="14.25" customHeight="1">
      <c r="A103" s="561"/>
    </row>
    <row r="104" spans="8:8" ht="14.25" customHeight="1">
      <c r="A104" s="561"/>
    </row>
    <row r="105" spans="8:8" ht="14.25" customHeight="1">
      <c r="A105" s="561"/>
    </row>
    <row r="106" spans="8:8" ht="14.25" customHeight="1">
      <c r="A106" s="561"/>
    </row>
    <row r="107" spans="8:8" ht="14.25" customHeight="1">
      <c r="A107" s="561"/>
    </row>
    <row r="108" spans="8:8" ht="14.25" customHeight="1">
      <c r="A108" s="561"/>
    </row>
    <row r="109" spans="8:8" ht="14.25" customHeight="1">
      <c r="A109" s="561"/>
    </row>
    <row r="110" spans="8:8" ht="14.25" customHeight="1">
      <c r="A110" s="561"/>
    </row>
    <row r="111" spans="8:8" ht="14.25" customHeight="1">
      <c r="A111" s="561"/>
    </row>
    <row r="112" spans="8:8" ht="14.25" customHeight="1">
      <c r="A112" s="561"/>
    </row>
    <row r="113" spans="8:8" ht="14.25" customHeight="1">
      <c r="A113" s="561"/>
    </row>
    <row r="114" spans="8:8" ht="14.25" customHeight="1">
      <c r="A114" s="561"/>
    </row>
    <row r="115" spans="8:8" ht="14.25" customHeight="1">
      <c r="A115" s="561"/>
    </row>
    <row r="116" spans="8:8" ht="14.25" customHeight="1">
      <c r="A116" s="561"/>
    </row>
    <row r="117" spans="8:8" ht="14.25" customHeight="1">
      <c r="A117" s="561"/>
    </row>
    <row r="118" spans="8:8" ht="14.25" customHeight="1">
      <c r="A118" s="561"/>
    </row>
    <row r="119" spans="8:8" ht="14.25" customHeight="1">
      <c r="A119" s="561"/>
    </row>
    <row r="120" spans="8:8" ht="14.25" customHeight="1">
      <c r="A120" s="561"/>
    </row>
    <row r="121" spans="8:8" ht="14.25" customHeight="1">
      <c r="A121" s="561"/>
    </row>
    <row r="122" spans="8:8" ht="14.25" customHeight="1">
      <c r="A122" s="561"/>
    </row>
    <row r="123" spans="8:8" ht="14.25" customHeight="1">
      <c r="A123" s="561"/>
    </row>
    <row r="124" spans="8:8" ht="14.25" customHeight="1">
      <c r="A124" s="561"/>
    </row>
    <row r="125" spans="8:8" ht="14.25" customHeight="1">
      <c r="A125" s="561"/>
    </row>
    <row r="126" spans="8:8" ht="14.25" customHeight="1">
      <c r="A126" s="561"/>
    </row>
    <row r="127" spans="8:8" ht="14.25" customHeight="1">
      <c r="A127" s="561"/>
    </row>
    <row r="128" spans="8:8" ht="14.25" customHeight="1">
      <c r="A128" s="561"/>
    </row>
    <row r="129" spans="8:8" ht="14.25" customHeight="1">
      <c r="A129" s="561"/>
    </row>
    <row r="130" spans="8:8" ht="14.25" customHeight="1">
      <c r="A130" s="561"/>
    </row>
    <row r="131" spans="8:8" ht="14.25" customHeight="1">
      <c r="A131" s="561"/>
    </row>
    <row r="132" spans="8:8" ht="14.25" customHeight="1">
      <c r="A132" s="561"/>
    </row>
    <row r="133" spans="8:8" ht="14.25" customHeight="1">
      <c r="A133" s="561"/>
    </row>
    <row r="134" spans="8:8" ht="14.25" customHeight="1">
      <c r="A134" s="561"/>
    </row>
    <row r="135" spans="8:8" ht="14.25" customHeight="1">
      <c r="A135" s="561"/>
    </row>
    <row r="136" spans="8:8" ht="14.25" customHeight="1">
      <c r="A136" s="561"/>
    </row>
    <row r="137" spans="8:8" ht="14.25" customHeight="1">
      <c r="A137" s="561"/>
    </row>
    <row r="138" spans="8:8" ht="14.25" customHeight="1">
      <c r="A138" s="561"/>
    </row>
    <row r="139" spans="8:8" ht="14.25" customHeight="1">
      <c r="A139" s="561"/>
    </row>
    <row r="140" spans="8:8" ht="14.25" customHeight="1">
      <c r="A140" s="561"/>
    </row>
    <row r="141" spans="8:8" ht="14.25" customHeight="1">
      <c r="A141" s="561"/>
    </row>
    <row r="142" spans="8:8" ht="14.25" customHeight="1">
      <c r="A142" s="561"/>
    </row>
    <row r="143" spans="8:8" ht="14.25" customHeight="1">
      <c r="A143" s="561"/>
    </row>
    <row r="144" spans="8:8" ht="14.25" customHeight="1">
      <c r="A144" s="561"/>
    </row>
    <row r="145" spans="8:8" ht="14.25" customHeight="1">
      <c r="A145" s="561"/>
    </row>
    <row r="146" spans="8:8" ht="14.25" customHeight="1">
      <c r="A146" s="561"/>
    </row>
    <row r="147" spans="8:8" ht="14.25" customHeight="1">
      <c r="A147" s="561"/>
    </row>
    <row r="148" spans="8:8" ht="14.25" customHeight="1">
      <c r="A148" s="561"/>
    </row>
    <row r="149" spans="8:8" ht="14.25" customHeight="1">
      <c r="A149" s="561"/>
    </row>
    <row r="150" spans="8:8" ht="14.25" customHeight="1">
      <c r="A150" s="561"/>
    </row>
    <row r="151" spans="8:8" ht="14.25" customHeight="1">
      <c r="A151" s="561"/>
    </row>
    <row r="152" spans="8:8" ht="14.25" customHeight="1">
      <c r="A152" s="561"/>
    </row>
    <row r="153" spans="8:8" ht="14.25" customHeight="1">
      <c r="A153" s="561"/>
    </row>
    <row r="154" spans="8:8" ht="14.25" customHeight="1">
      <c r="A154" s="561"/>
    </row>
    <row r="155" spans="8:8" ht="14.25" customHeight="1">
      <c r="A155" s="561"/>
    </row>
    <row r="156" spans="8:8" ht="14.25" customHeight="1">
      <c r="A156" s="561"/>
    </row>
    <row r="157" spans="8:8" ht="14.25" customHeight="1">
      <c r="A157" s="561"/>
    </row>
    <row r="158" spans="8:8" ht="14.25" customHeight="1">
      <c r="A158" s="561"/>
    </row>
    <row r="159" spans="8:8" ht="14.25" customHeight="1">
      <c r="A159" s="561"/>
    </row>
    <row r="160" spans="8:8" ht="14.25" customHeight="1">
      <c r="A160" s="561"/>
    </row>
    <row r="161" spans="8:8" ht="14.25" customHeight="1">
      <c r="A161" s="561"/>
    </row>
    <row r="162" spans="8:8" ht="14.25" customHeight="1">
      <c r="A162" s="561"/>
    </row>
    <row r="163" spans="8:8" ht="14.25" customHeight="1">
      <c r="A163" s="561"/>
    </row>
    <row r="164" spans="8:8" ht="14.25" customHeight="1">
      <c r="A164" s="561"/>
    </row>
    <row r="165" spans="8:8" ht="14.25" customHeight="1">
      <c r="A165" s="561"/>
    </row>
    <row r="166" spans="8:8" ht="14.25" customHeight="1">
      <c r="A166" s="561"/>
    </row>
    <row r="167" spans="8:8" ht="14.25" customHeight="1">
      <c r="A167" s="561"/>
    </row>
    <row r="168" spans="8:8" ht="14.25" customHeight="1">
      <c r="A168" s="561"/>
    </row>
    <row r="169" spans="8:8" ht="14.25" customHeight="1">
      <c r="A169" s="561"/>
    </row>
    <row r="170" spans="8:8" ht="14.25" customHeight="1">
      <c r="A170" s="561"/>
    </row>
    <row r="171" spans="8:8" ht="14.25" customHeight="1">
      <c r="A171" s="561"/>
    </row>
    <row r="172" spans="8:8" ht="14.25" customHeight="1">
      <c r="A172" s="561"/>
    </row>
    <row r="173" spans="8:8" ht="14.25" customHeight="1">
      <c r="A173" s="561"/>
    </row>
    <row r="174" spans="8:8" ht="14.25" customHeight="1">
      <c r="A174" s="561"/>
    </row>
    <row r="175" spans="8:8" ht="14.25" customHeight="1">
      <c r="A175" s="561"/>
    </row>
    <row r="176" spans="8:8" ht="14.25" customHeight="1">
      <c r="A176" s="561"/>
    </row>
    <row r="177" spans="8:8" ht="14.25" customHeight="1">
      <c r="A177" s="561"/>
    </row>
    <row r="178" spans="8:8" ht="14.25" customHeight="1">
      <c r="A178" s="561"/>
    </row>
    <row r="179" spans="8:8" ht="14.25" customHeight="1">
      <c r="A179" s="561"/>
    </row>
    <row r="180" spans="8:8" ht="14.25" customHeight="1">
      <c r="A180" s="561"/>
    </row>
    <row r="181" spans="8:8" ht="14.25" customHeight="1">
      <c r="A181" s="561"/>
    </row>
    <row r="182" spans="8:8" ht="14.25" customHeight="1">
      <c r="A182" s="561"/>
    </row>
    <row r="183" spans="8:8" ht="14.25" customHeight="1">
      <c r="A183" s="561"/>
    </row>
    <row r="184" spans="8:8" ht="14.25" customHeight="1">
      <c r="A184" s="561"/>
    </row>
    <row r="185" spans="8:8" ht="14.25" customHeight="1">
      <c r="A185" s="561"/>
    </row>
    <row r="186" spans="8:8" ht="14.25" customHeight="1">
      <c r="A186" s="561"/>
    </row>
    <row r="187" spans="8:8" ht="14.25" customHeight="1">
      <c r="A187" s="561"/>
    </row>
    <row r="188" spans="8:8" ht="14.25" customHeight="1">
      <c r="A188" s="561"/>
    </row>
    <row r="189" spans="8:8" ht="14.25" customHeight="1">
      <c r="A189" s="561"/>
    </row>
    <row r="190" spans="8:8" ht="14.25" customHeight="1">
      <c r="A190" s="561"/>
    </row>
    <row r="191" spans="8:8" ht="14.25" customHeight="1">
      <c r="A191" s="561"/>
    </row>
    <row r="192" spans="8:8" ht="14.25" customHeight="1">
      <c r="A192" s="561"/>
    </row>
    <row r="193" spans="8:8" ht="14.25" customHeight="1">
      <c r="A193" s="561"/>
    </row>
    <row r="194" spans="8:8" ht="14.25" customHeight="1">
      <c r="A194" s="561"/>
    </row>
    <row r="195" spans="8:8" ht="14.25" customHeight="1">
      <c r="A195" s="561"/>
    </row>
    <row r="196" spans="8:8" ht="14.25" customHeight="1">
      <c r="A196" s="561"/>
    </row>
    <row r="197" spans="8:8" ht="14.25" customHeight="1">
      <c r="A197" s="561"/>
    </row>
    <row r="198" spans="8:8" ht="14.25" customHeight="1">
      <c r="A198" s="561"/>
    </row>
    <row r="199" spans="8:8" ht="14.25" customHeight="1">
      <c r="A199" s="561"/>
    </row>
    <row r="200" spans="8:8" ht="14.25" customHeight="1">
      <c r="A200" s="561"/>
    </row>
    <row r="201" spans="8:8" ht="14.25" customHeight="1">
      <c r="A201" s="561"/>
    </row>
    <row r="202" spans="8:8" ht="14.25" customHeight="1">
      <c r="A202" s="561"/>
    </row>
    <row r="203" spans="8:8" ht="14.25" customHeight="1">
      <c r="A203" s="561"/>
    </row>
    <row r="204" spans="8:8" ht="14.25" customHeight="1">
      <c r="A204" s="561"/>
    </row>
    <row r="205" spans="8:8" ht="14.25" customHeight="1">
      <c r="A205" s="561"/>
    </row>
    <row r="206" spans="8:8" ht="14.25" customHeight="1">
      <c r="A206" s="561"/>
    </row>
    <row r="207" spans="8:8" ht="14.25" customHeight="1">
      <c r="A207" s="561"/>
    </row>
    <row r="208" spans="8:8" ht="14.25" customHeight="1">
      <c r="A208" s="561"/>
    </row>
    <row r="209" spans="8:8" ht="14.25" customHeight="1">
      <c r="A209" s="561"/>
    </row>
    <row r="210" spans="8:8" ht="14.25" customHeight="1">
      <c r="A210" s="561"/>
    </row>
    <row r="211" spans="8:8" ht="14.25" customHeight="1">
      <c r="A211" s="561"/>
    </row>
    <row r="212" spans="8:8" ht="14.25" customHeight="1">
      <c r="A212" s="561"/>
    </row>
    <row r="213" spans="8:8" ht="14.25" customHeight="1">
      <c r="A213" s="561"/>
    </row>
    <row r="214" spans="8:8" ht="14.25" customHeight="1">
      <c r="A214" s="561"/>
    </row>
    <row r="215" spans="8:8" ht="14.25" customHeight="1">
      <c r="A215" s="561"/>
    </row>
    <row r="216" spans="8:8" ht="14.25" customHeight="1">
      <c r="A216" s="561"/>
    </row>
    <row r="217" spans="8:8" ht="14.25" customHeight="1">
      <c r="A217" s="561"/>
    </row>
    <row r="218" spans="8:8" ht="14.25" customHeight="1">
      <c r="A218" s="561"/>
    </row>
    <row r="219" spans="8:8" ht="14.25" customHeight="1">
      <c r="A219" s="561"/>
    </row>
    <row r="220" spans="8:8" ht="14.25" customHeight="1">
      <c r="A220" s="561"/>
    </row>
    <row r="221" spans="8:8" ht="14.25" customHeight="1">
      <c r="A221" s="561"/>
    </row>
    <row r="222" spans="8:8" ht="14.25" customHeight="1">
      <c r="A222" s="561"/>
    </row>
    <row r="223" spans="8:8" ht="14.25" customHeight="1">
      <c r="A223" s="561"/>
    </row>
    <row r="224" spans="8:8" ht="14.25" customHeight="1">
      <c r="A224" s="561"/>
    </row>
    <row r="225" spans="8:8" ht="14.25" customHeight="1">
      <c r="A225" s="561"/>
    </row>
    <row r="226" spans="8:8" ht="14.25" customHeight="1">
      <c r="A226" s="561"/>
    </row>
    <row r="227" spans="8:8" ht="14.25" customHeight="1">
      <c r="A227" s="561"/>
    </row>
    <row r="228" spans="8:8" ht="14.25" customHeight="1">
      <c r="A228" s="561"/>
    </row>
    <row r="229" spans="8:8" ht="14.25" customHeight="1">
      <c r="A229" s="561"/>
    </row>
    <row r="230" spans="8:8" ht="14.25" customHeight="1">
      <c r="A230" s="561"/>
    </row>
    <row r="231" spans="8:8" ht="14.25" customHeight="1">
      <c r="A231" s="561"/>
    </row>
    <row r="232" spans="8:8" ht="14.25" customHeight="1">
      <c r="A232" s="561"/>
    </row>
    <row r="233" spans="8:8" ht="14.25" customHeight="1">
      <c r="A233" s="561"/>
    </row>
    <row r="234" spans="8:8" ht="14.25" customHeight="1">
      <c r="A234" s="561"/>
    </row>
    <row r="235" spans="8:8" ht="14.25" customHeight="1">
      <c r="A235" s="561"/>
    </row>
    <row r="236" spans="8:8" ht="14.25" customHeight="1">
      <c r="A236" s="561"/>
    </row>
    <row r="237" spans="8:8" ht="14.25" customHeight="1">
      <c r="A237" s="561"/>
    </row>
    <row r="238" spans="8:8" ht="14.25" customHeight="1">
      <c r="A238" s="561"/>
    </row>
    <row r="239" spans="8:8" ht="14.25" customHeight="1">
      <c r="A239" s="561"/>
    </row>
    <row r="240" spans="8:8" ht="14.25" customHeight="1">
      <c r="A240" s="561"/>
    </row>
    <row r="241" spans="8:8" ht="14.25" customHeight="1">
      <c r="A241" s="561"/>
    </row>
    <row r="242" spans="8:8" ht="14.25" customHeight="1">
      <c r="A242" s="561"/>
    </row>
    <row r="243" spans="8:8" ht="14.25" customHeight="1">
      <c r="A243" s="561"/>
    </row>
    <row r="244" spans="8:8" ht="14.25" customHeight="1">
      <c r="A244" s="561"/>
    </row>
    <row r="245" spans="8:8" ht="14.25" customHeight="1">
      <c r="A245" s="561"/>
    </row>
    <row r="246" spans="8:8" ht="14.25" customHeight="1">
      <c r="A246" s="561"/>
    </row>
    <row r="247" spans="8:8" ht="14.25" customHeight="1">
      <c r="A247" s="561"/>
    </row>
    <row r="248" spans="8:8" ht="14.25" customHeight="1">
      <c r="A248" s="561"/>
    </row>
    <row r="249" spans="8:8" ht="14.25" customHeight="1">
      <c r="A249" s="561"/>
    </row>
    <row r="250" spans="8:8" ht="14.25" customHeight="1">
      <c r="A250" s="561"/>
    </row>
    <row r="251" spans="8:8" ht="14.25" customHeight="1">
      <c r="A251" s="561"/>
    </row>
    <row r="252" spans="8:8" ht="14.25" customHeight="1">
      <c r="A252" s="561"/>
    </row>
    <row r="253" spans="8:8" ht="14.25" customHeight="1">
      <c r="A253" s="561"/>
    </row>
    <row r="254" spans="8:8" ht="14.25" customHeight="1">
      <c r="A254" s="561"/>
    </row>
    <row r="255" spans="8:8" ht="14.25" customHeight="1">
      <c r="A255" s="561"/>
    </row>
    <row r="256" spans="8:8" ht="14.25" customHeight="1">
      <c r="A256" s="561"/>
    </row>
    <row r="257" spans="8:8" ht="14.25" customHeight="1">
      <c r="A257" s="561"/>
    </row>
    <row r="258" spans="8:8" ht="14.25" customHeight="1">
      <c r="A258" s="561"/>
    </row>
    <row r="259" spans="8:8" ht="14.25" customHeight="1">
      <c r="A259" s="561"/>
    </row>
    <row r="260" spans="8:8" ht="14.25" customHeight="1">
      <c r="A260" s="561"/>
    </row>
    <row r="261" spans="8:8" ht="14.25" customHeight="1">
      <c r="A261" s="561"/>
    </row>
    <row r="262" spans="8:8" ht="14.25" customHeight="1">
      <c r="A262" s="561"/>
    </row>
    <row r="263" spans="8:8" ht="14.25" customHeight="1">
      <c r="A263" s="561"/>
    </row>
    <row r="264" spans="8:8" ht="14.25" customHeight="1">
      <c r="A264" s="561"/>
    </row>
    <row r="265" spans="8:8" ht="14.25" customHeight="1">
      <c r="A265" s="561"/>
    </row>
    <row r="266" spans="8:8" ht="14.25" customHeight="1">
      <c r="A266" s="561"/>
    </row>
    <row r="267" spans="8:8" ht="14.25" customHeight="1">
      <c r="A267" s="561"/>
    </row>
    <row r="268" spans="8:8" ht="14.25" customHeight="1">
      <c r="A268" s="561"/>
    </row>
    <row r="269" spans="8:8" ht="14.25" customHeight="1">
      <c r="A269" s="561"/>
    </row>
    <row r="270" spans="8:8" ht="14.25" customHeight="1">
      <c r="A270" s="561"/>
    </row>
    <row r="271" spans="8:8" ht="14.25" customHeight="1">
      <c r="A271" s="561"/>
    </row>
    <row r="272" spans="8:8" ht="14.25" customHeight="1">
      <c r="A272" s="561"/>
    </row>
    <row r="273" spans="8:8" ht="14.25" customHeight="1">
      <c r="A273" s="561"/>
    </row>
    <row r="274" spans="8:8" ht="14.25" customHeight="1">
      <c r="A274" s="561"/>
    </row>
    <row r="275" spans="8:8" ht="14.25" customHeight="1">
      <c r="A275" s="561"/>
    </row>
    <row r="276" spans="8:8" ht="14.25" customHeight="1">
      <c r="A276" s="561"/>
    </row>
    <row r="277" spans="8:8" ht="14.25" customHeight="1">
      <c r="A277" s="561"/>
    </row>
    <row r="278" spans="8:8" ht="14.25" customHeight="1">
      <c r="A278" s="561"/>
    </row>
    <row r="279" spans="8:8" ht="14.25" customHeight="1">
      <c r="A279" s="561"/>
    </row>
    <row r="280" spans="8:8" ht="14.25" customHeight="1">
      <c r="A280" s="561"/>
    </row>
    <row r="281" spans="8:8" ht="14.25" customHeight="1">
      <c r="A281" s="561"/>
    </row>
    <row r="282" spans="8:8" ht="14.25" customHeight="1">
      <c r="A282" s="561"/>
    </row>
    <row r="283" spans="8:8" ht="14.25" customHeight="1">
      <c r="A283" s="561"/>
    </row>
    <row r="284" spans="8:8" ht="14.25" customHeight="1">
      <c r="A284" s="561"/>
    </row>
    <row r="285" spans="8:8" ht="14.25" customHeight="1">
      <c r="A285" s="561"/>
    </row>
    <row r="286" spans="8:8" ht="14.25" customHeight="1">
      <c r="A286" s="561"/>
    </row>
    <row r="287" spans="8:8" ht="14.25" customHeight="1">
      <c r="A287" s="561"/>
    </row>
    <row r="288" spans="8:8" ht="14.25" customHeight="1">
      <c r="A288" s="561"/>
    </row>
    <row r="289" spans="8:8" ht="14.25" customHeight="1">
      <c r="A289" s="561"/>
    </row>
    <row r="290" spans="8:8" ht="14.25" customHeight="1">
      <c r="A290" s="561"/>
    </row>
    <row r="291" spans="8:8" ht="14.25" customHeight="1">
      <c r="A291" s="561"/>
    </row>
    <row r="292" spans="8:8" ht="14.25" customHeight="1">
      <c r="A292" s="561"/>
    </row>
    <row r="293" spans="8:8" ht="14.25" customHeight="1">
      <c r="A293" s="561"/>
    </row>
    <row r="294" spans="8:8" ht="14.25" customHeight="1">
      <c r="A294" s="561"/>
    </row>
    <row r="295" spans="8:8" ht="14.25" customHeight="1">
      <c r="A295" s="561"/>
    </row>
    <row r="296" spans="8:8" ht="14.25" customHeight="1">
      <c r="A296" s="561"/>
    </row>
    <row r="297" spans="8:8" ht="14.25" customHeight="1">
      <c r="A297" s="561"/>
    </row>
    <row r="298" spans="8:8" ht="14.25" customHeight="1">
      <c r="A298" s="561"/>
    </row>
    <row r="299" spans="8:8" ht="14.25" customHeight="1">
      <c r="A299" s="561"/>
    </row>
    <row r="300" spans="8:8" ht="14.25" customHeight="1">
      <c r="A300" s="561"/>
    </row>
    <row r="301" spans="8:8" ht="14.25" customHeight="1">
      <c r="A301" s="561"/>
    </row>
    <row r="302" spans="8:8" ht="14.25" customHeight="1">
      <c r="A302" s="561"/>
    </row>
    <row r="303" spans="8:8" ht="14.25" customHeight="1">
      <c r="A303" s="561"/>
    </row>
    <row r="304" spans="8:8" ht="14.25" customHeight="1">
      <c r="A304" s="561"/>
    </row>
    <row r="305" spans="8:8" ht="14.25" customHeight="1">
      <c r="A305" s="561"/>
    </row>
    <row r="306" spans="8:8" ht="14.25" customHeight="1">
      <c r="A306" s="561"/>
    </row>
    <row r="307" spans="8:8" ht="14.25" customHeight="1">
      <c r="A307" s="561"/>
    </row>
    <row r="308" spans="8:8" ht="14.25" customHeight="1">
      <c r="A308" s="561"/>
    </row>
    <row r="309" spans="8:8" ht="14.25" customHeight="1">
      <c r="A309" s="561"/>
    </row>
    <row r="310" spans="8:8" ht="14.25" customHeight="1">
      <c r="A310" s="561"/>
    </row>
    <row r="311" spans="8:8" ht="14.25" customHeight="1">
      <c r="A311" s="561"/>
    </row>
    <row r="312" spans="8:8" ht="14.25" customHeight="1">
      <c r="A312" s="561"/>
    </row>
    <row r="313" spans="8:8" ht="14.25" customHeight="1">
      <c r="A313" s="561"/>
    </row>
    <row r="314" spans="8:8" ht="14.25" customHeight="1">
      <c r="A314" s="561"/>
    </row>
    <row r="315" spans="8:8" ht="14.25" customHeight="1">
      <c r="A315" s="561"/>
    </row>
    <row r="316" spans="8:8" ht="14.25" customHeight="1">
      <c r="A316" s="561"/>
    </row>
    <row r="317" spans="8:8" ht="14.25" customHeight="1">
      <c r="A317" s="561"/>
    </row>
    <row r="318" spans="8:8" ht="14.25" customHeight="1">
      <c r="A318" s="561"/>
    </row>
    <row r="319" spans="8:8" ht="14.25" customHeight="1">
      <c r="A319" s="561"/>
    </row>
    <row r="320" spans="8:8" ht="14.25" customHeight="1">
      <c r="A320" s="561"/>
    </row>
    <row r="321" spans="8:8" ht="14.25" customHeight="1">
      <c r="A321" s="561"/>
    </row>
    <row r="322" spans="8:8" ht="14.25" customHeight="1">
      <c r="A322" s="561"/>
    </row>
    <row r="323" spans="8:8" ht="14.25" customHeight="1">
      <c r="A323" s="561"/>
    </row>
    <row r="324" spans="8:8" ht="14.25" customHeight="1">
      <c r="A324" s="561"/>
    </row>
    <row r="325" spans="8:8" ht="14.25" customHeight="1">
      <c r="A325" s="561"/>
    </row>
    <row r="326" spans="8:8" ht="14.25" customHeight="1">
      <c r="A326" s="561"/>
    </row>
    <row r="327" spans="8:8" ht="14.25" customHeight="1">
      <c r="A327" s="561"/>
    </row>
    <row r="328" spans="8:8" ht="14.25" customHeight="1">
      <c r="A328" s="561"/>
    </row>
    <row r="329" spans="8:8" ht="14.25" customHeight="1">
      <c r="A329" s="561"/>
    </row>
    <row r="330" spans="8:8" ht="14.25" customHeight="1">
      <c r="A330" s="561"/>
    </row>
    <row r="331" spans="8:8" ht="14.25" customHeight="1">
      <c r="A331" s="561"/>
    </row>
    <row r="332" spans="8:8" ht="14.25" customHeight="1">
      <c r="A332" s="561"/>
    </row>
    <row r="333" spans="8:8" ht="14.25" customHeight="1">
      <c r="A333" s="561"/>
    </row>
    <row r="334" spans="8:8" ht="14.25" customHeight="1">
      <c r="A334" s="561"/>
    </row>
    <row r="335" spans="8:8" ht="14.25" customHeight="1">
      <c r="A335" s="561"/>
    </row>
    <row r="336" spans="8:8" ht="14.25" customHeight="1">
      <c r="A336" s="561"/>
    </row>
    <row r="337" spans="8:8" ht="14.25" customHeight="1">
      <c r="A337" s="561"/>
    </row>
    <row r="338" spans="8:8" ht="14.25" customHeight="1">
      <c r="A338" s="561"/>
    </row>
    <row r="339" spans="8:8" ht="14.25" customHeight="1">
      <c r="A339" s="561"/>
    </row>
    <row r="340" spans="8:8" ht="14.25" customHeight="1">
      <c r="A340" s="561"/>
    </row>
    <row r="341" spans="8:8" ht="14.25" customHeight="1">
      <c r="A341" s="561"/>
    </row>
    <row r="342" spans="8:8" ht="14.25" customHeight="1">
      <c r="A342" s="561"/>
    </row>
    <row r="343" spans="8:8" ht="14.25" customHeight="1">
      <c r="A343" s="561"/>
    </row>
    <row r="344" spans="8:8" ht="14.25" customHeight="1">
      <c r="A344" s="561"/>
    </row>
    <row r="345" spans="8:8" ht="14.25" customHeight="1">
      <c r="A345" s="561"/>
    </row>
    <row r="346" spans="8:8" ht="14.25" customHeight="1">
      <c r="A346" s="561"/>
    </row>
    <row r="347" spans="8:8" ht="14.25" customHeight="1">
      <c r="A347" s="561"/>
    </row>
    <row r="348" spans="8:8" ht="14.25" customHeight="1">
      <c r="A348" s="561"/>
    </row>
    <row r="349" spans="8:8" ht="14.25" customHeight="1">
      <c r="A349" s="561"/>
    </row>
    <row r="350" spans="8:8" ht="14.25" customHeight="1">
      <c r="A350" s="561"/>
    </row>
    <row r="351" spans="8:8" ht="14.25" customHeight="1">
      <c r="A351" s="561"/>
    </row>
    <row r="352" spans="8:8" ht="14.25" customHeight="1">
      <c r="A352" s="561"/>
    </row>
    <row r="353" spans="8:8" ht="14.25" customHeight="1">
      <c r="A353" s="561"/>
    </row>
    <row r="354" spans="8:8" ht="14.25" customHeight="1">
      <c r="A354" s="561"/>
    </row>
    <row r="355" spans="8:8" ht="14.25" customHeight="1">
      <c r="A355" s="561"/>
    </row>
    <row r="356" spans="8:8" ht="14.25" customHeight="1">
      <c r="A356" s="561"/>
    </row>
    <row r="357" spans="8:8" ht="14.25" customHeight="1">
      <c r="A357" s="561"/>
    </row>
    <row r="358" spans="8:8" ht="14.25" customHeight="1">
      <c r="A358" s="561"/>
    </row>
    <row r="359" spans="8:8" ht="14.25" customHeight="1">
      <c r="A359" s="561"/>
    </row>
    <row r="360" spans="8:8" ht="14.25" customHeight="1">
      <c r="A360" s="561"/>
    </row>
    <row r="361" spans="8:8" ht="14.25" customHeight="1">
      <c r="A361" s="561"/>
    </row>
    <row r="362" spans="8:8" ht="14.25" customHeight="1">
      <c r="A362" s="561"/>
    </row>
    <row r="363" spans="8:8" ht="14.25" customHeight="1">
      <c r="A363" s="561"/>
    </row>
    <row r="364" spans="8:8" ht="14.25" customHeight="1">
      <c r="A364" s="561"/>
    </row>
    <row r="365" spans="8:8" ht="14.25" customHeight="1">
      <c r="A365" s="561"/>
    </row>
    <row r="366" spans="8:8" ht="14.25" customHeight="1">
      <c r="A366" s="561"/>
    </row>
    <row r="367" spans="8:8" ht="14.25" customHeight="1">
      <c r="A367" s="561"/>
    </row>
    <row r="368" spans="8:8" ht="14.25" customHeight="1">
      <c r="A368" s="561"/>
    </row>
    <row r="369" spans="8:8" ht="14.25" customHeight="1">
      <c r="A369" s="561"/>
    </row>
    <row r="370" spans="8:8" ht="14.25" customHeight="1">
      <c r="A370" s="561"/>
    </row>
    <row r="371" spans="8:8" ht="14.25" customHeight="1">
      <c r="A371" s="561"/>
    </row>
    <row r="372" spans="8:8" ht="14.25" customHeight="1">
      <c r="A372" s="561"/>
    </row>
    <row r="373" spans="8:8" ht="14.25" customHeight="1">
      <c r="A373" s="561"/>
    </row>
    <row r="374" spans="8:8" ht="14.25" customHeight="1">
      <c r="A374" s="561"/>
    </row>
    <row r="375" spans="8:8" ht="14.25" customHeight="1">
      <c r="A375" s="561"/>
    </row>
    <row r="376" spans="8:8" ht="14.25" customHeight="1">
      <c r="A376" s="561"/>
    </row>
    <row r="377" spans="8:8" ht="14.25" customHeight="1">
      <c r="A377" s="561"/>
    </row>
    <row r="378" spans="8:8" ht="14.25" customHeight="1">
      <c r="A378" s="561"/>
    </row>
    <row r="379" spans="8:8" ht="14.25" customHeight="1">
      <c r="A379" s="561"/>
    </row>
    <row r="380" spans="8:8" ht="14.25" customHeight="1">
      <c r="A380" s="561"/>
    </row>
    <row r="381" spans="8:8" ht="14.25" customHeight="1">
      <c r="A381" s="561"/>
    </row>
    <row r="382" spans="8:8" ht="14.25" customHeight="1">
      <c r="A382" s="561"/>
    </row>
    <row r="383" spans="8:8" ht="14.25" customHeight="1">
      <c r="A383" s="561"/>
    </row>
    <row r="384" spans="8:8" ht="14.25" customHeight="1">
      <c r="A384" s="561"/>
    </row>
    <row r="385" spans="8:8" ht="14.25" customHeight="1">
      <c r="A385" s="561"/>
    </row>
    <row r="386" spans="8:8" ht="14.25" customHeight="1">
      <c r="A386" s="561"/>
    </row>
    <row r="387" spans="8:8" ht="14.25" customHeight="1">
      <c r="A387" s="561"/>
    </row>
    <row r="388" spans="8:8" ht="14.25" customHeight="1">
      <c r="A388" s="561"/>
    </row>
    <row r="389" spans="8:8" ht="14.25" customHeight="1">
      <c r="A389" s="561"/>
    </row>
    <row r="390" spans="8:8" ht="14.25" customHeight="1">
      <c r="A390" s="561"/>
    </row>
    <row r="391" spans="8:8" ht="14.25" customHeight="1">
      <c r="A391" s="561"/>
    </row>
    <row r="392" spans="8:8" ht="14.25" customHeight="1">
      <c r="A392" s="561"/>
    </row>
    <row r="393" spans="8:8" ht="14.25" customHeight="1">
      <c r="A393" s="561"/>
    </row>
    <row r="394" spans="8:8" ht="14.25" customHeight="1">
      <c r="A394" s="561"/>
    </row>
    <row r="395" spans="8:8" ht="14.25" customHeight="1">
      <c r="A395" s="561"/>
    </row>
    <row r="396" spans="8:8" ht="14.25" customHeight="1">
      <c r="A396" s="561"/>
    </row>
    <row r="397" spans="8:8" ht="14.25" customHeight="1">
      <c r="A397" s="561"/>
    </row>
    <row r="398" spans="8:8" ht="14.25" customHeight="1">
      <c r="A398" s="561"/>
    </row>
    <row r="399" spans="8:8" ht="14.25" customHeight="1">
      <c r="A399" s="561"/>
    </row>
    <row r="400" spans="8:8" ht="14.25" customHeight="1">
      <c r="A400" s="561"/>
    </row>
    <row r="401" spans="8:8" ht="14.25" customHeight="1">
      <c r="A401" s="561"/>
    </row>
    <row r="402" spans="8:8" ht="14.25" customHeight="1">
      <c r="A402" s="561"/>
    </row>
    <row r="403" spans="8:8" ht="14.25" customHeight="1">
      <c r="A403" s="561"/>
    </row>
    <row r="404" spans="8:8" ht="14.25" customHeight="1">
      <c r="A404" s="561"/>
    </row>
    <row r="405" spans="8:8" ht="14.25" customHeight="1">
      <c r="A405" s="561"/>
    </row>
    <row r="406" spans="8:8" ht="14.25" customHeight="1">
      <c r="A406" s="561"/>
    </row>
    <row r="407" spans="8:8" ht="14.25" customHeight="1">
      <c r="A407" s="561"/>
    </row>
    <row r="408" spans="8:8" ht="14.25" customHeight="1">
      <c r="A408" s="561"/>
    </row>
    <row r="409" spans="8:8" ht="14.25" customHeight="1">
      <c r="A409" s="561"/>
    </row>
    <row r="410" spans="8:8" ht="14.25" customHeight="1">
      <c r="A410" s="561"/>
    </row>
    <row r="411" spans="8:8" ht="14.25" customHeight="1">
      <c r="A411" s="561"/>
    </row>
    <row r="412" spans="8:8" ht="14.25" customHeight="1">
      <c r="A412" s="561"/>
    </row>
    <row r="413" spans="8:8" ht="14.25" customHeight="1">
      <c r="A413" s="561"/>
    </row>
    <row r="414" spans="8:8" ht="14.25" customHeight="1">
      <c r="A414" s="561"/>
    </row>
    <row r="415" spans="8:8" ht="14.25" customHeight="1">
      <c r="A415" s="561"/>
    </row>
    <row r="416" spans="8:8" ht="14.25" customHeight="1">
      <c r="A416" s="561"/>
    </row>
    <row r="417" spans="8:8" ht="14.25" customHeight="1">
      <c r="A417" s="561"/>
    </row>
    <row r="418" spans="8:8" ht="14.25" customHeight="1">
      <c r="A418" s="561"/>
    </row>
    <row r="419" spans="8:8" ht="14.25" customHeight="1">
      <c r="A419" s="561"/>
    </row>
    <row r="420" spans="8:8" ht="14.25" customHeight="1">
      <c r="A420" s="561"/>
    </row>
    <row r="421" spans="8:8" ht="14.25" customHeight="1">
      <c r="A421" s="561"/>
    </row>
    <row r="422" spans="8:8" ht="14.25" customHeight="1">
      <c r="A422" s="561"/>
    </row>
    <row r="423" spans="8:8" ht="14.25" customHeight="1">
      <c r="A423" s="561"/>
    </row>
    <row r="424" spans="8:8" ht="14.25" customHeight="1">
      <c r="A424" s="561"/>
    </row>
    <row r="425" spans="8:8" ht="14.25" customHeight="1">
      <c r="A425" s="561"/>
    </row>
    <row r="426" spans="8:8" ht="14.25" customHeight="1">
      <c r="A426" s="561"/>
    </row>
    <row r="427" spans="8:8" ht="14.25" customHeight="1">
      <c r="A427" s="561"/>
    </row>
    <row r="428" spans="8:8" ht="14.25" customHeight="1">
      <c r="A428" s="561"/>
    </row>
    <row r="429" spans="8:8" ht="14.25" customHeight="1">
      <c r="A429" s="561"/>
    </row>
    <row r="430" spans="8:8" ht="14.25" customHeight="1">
      <c r="A430" s="561"/>
    </row>
    <row r="431" spans="8:8" ht="14.25" customHeight="1">
      <c r="A431" s="561"/>
    </row>
    <row r="432" spans="8:8" ht="14.25" customHeight="1">
      <c r="A432" s="561"/>
    </row>
    <row r="433" spans="8:8" ht="14.25" customHeight="1">
      <c r="A433" s="561"/>
    </row>
    <row r="434" spans="8:8" ht="14.25" customHeight="1">
      <c r="A434" s="561"/>
    </row>
    <row r="435" spans="8:8" ht="14.25" customHeight="1">
      <c r="A435" s="561"/>
    </row>
    <row r="436" spans="8:8" ht="14.25" customHeight="1">
      <c r="A436" s="561"/>
    </row>
    <row r="437" spans="8:8" ht="14.25" customHeight="1">
      <c r="A437" s="561"/>
    </row>
    <row r="438" spans="8:8" ht="14.25" customHeight="1">
      <c r="A438" s="561"/>
    </row>
    <row r="439" spans="8:8" ht="14.25" customHeight="1">
      <c r="A439" s="561"/>
    </row>
    <row r="440" spans="8:8" ht="14.25" customHeight="1">
      <c r="A440" s="561"/>
    </row>
    <row r="441" spans="8:8" ht="14.25" customHeight="1">
      <c r="A441" s="561"/>
    </row>
    <row r="442" spans="8:8" ht="14.25" customHeight="1">
      <c r="A442" s="561"/>
    </row>
    <row r="443" spans="8:8" ht="14.25" customHeight="1">
      <c r="A443" s="561"/>
    </row>
    <row r="444" spans="8:8" ht="14.25" customHeight="1">
      <c r="A444" s="561"/>
    </row>
    <row r="445" spans="8:8" ht="14.25" customHeight="1">
      <c r="A445" s="561"/>
    </row>
    <row r="446" spans="8:8" ht="14.25" customHeight="1">
      <c r="A446" s="561"/>
    </row>
    <row r="447" spans="8:8" ht="14.25" customHeight="1">
      <c r="A447" s="561"/>
    </row>
    <row r="448" spans="8:8" ht="14.25" customHeight="1">
      <c r="A448" s="561"/>
    </row>
    <row r="449" spans="8:8" ht="14.25" customHeight="1">
      <c r="A449" s="561"/>
    </row>
    <row r="450" spans="8:8" ht="14.25" customHeight="1">
      <c r="A450" s="561"/>
    </row>
    <row r="451" spans="8:8" ht="14.25" customHeight="1">
      <c r="A451" s="561"/>
    </row>
    <row r="452" spans="8:8" ht="14.25" customHeight="1">
      <c r="A452" s="561"/>
    </row>
    <row r="453" spans="8:8" ht="14.25" customHeight="1">
      <c r="A453" s="561"/>
    </row>
    <row r="454" spans="8:8" ht="14.25" customHeight="1">
      <c r="A454" s="561"/>
    </row>
    <row r="455" spans="8:8" ht="14.25" customHeight="1">
      <c r="A455" s="561"/>
    </row>
    <row r="456" spans="8:8" ht="14.25" customHeight="1">
      <c r="A456" s="561"/>
    </row>
    <row r="457" spans="8:8" ht="14.25" customHeight="1">
      <c r="A457" s="561"/>
    </row>
    <row r="458" spans="8:8" ht="14.25" customHeight="1">
      <c r="A458" s="561"/>
    </row>
    <row r="459" spans="8:8" ht="14.25" customHeight="1">
      <c r="A459" s="561"/>
    </row>
    <row r="460" spans="8:8" ht="14.25" customHeight="1">
      <c r="A460" s="561"/>
    </row>
    <row r="461" spans="8:8" ht="14.25" customHeight="1">
      <c r="A461" s="561"/>
    </row>
    <row r="462" spans="8:8" ht="14.25" customHeight="1">
      <c r="A462" s="561"/>
    </row>
    <row r="463" spans="8:8" ht="14.25" customHeight="1">
      <c r="A463" s="561"/>
    </row>
    <row r="464" spans="8:8" ht="14.25" customHeight="1">
      <c r="A464" s="561"/>
    </row>
    <row r="465" spans="8:8" ht="14.25" customHeight="1">
      <c r="A465" s="561"/>
    </row>
    <row r="466" spans="8:8" ht="14.25" customHeight="1">
      <c r="A466" s="561"/>
    </row>
    <row r="467" spans="8:8" ht="14.25" customHeight="1">
      <c r="A467" s="561"/>
    </row>
    <row r="468" spans="8:8" ht="14.25" customHeight="1">
      <c r="A468" s="561"/>
    </row>
    <row r="469" spans="8:8" ht="14.25" customHeight="1">
      <c r="A469" s="561"/>
    </row>
    <row r="470" spans="8:8" ht="14.25" customHeight="1">
      <c r="A470" s="561"/>
    </row>
    <row r="471" spans="8:8" ht="14.25" customHeight="1">
      <c r="A471" s="561"/>
    </row>
    <row r="472" spans="8:8" ht="14.25" customHeight="1">
      <c r="A472" s="561"/>
    </row>
    <row r="473" spans="8:8" ht="14.25" customHeight="1">
      <c r="A473" s="561"/>
    </row>
    <row r="474" spans="8:8" ht="14.25" customHeight="1">
      <c r="A474" s="561"/>
    </row>
    <row r="475" spans="8:8" ht="14.25" customHeight="1">
      <c r="A475" s="561"/>
    </row>
    <row r="476" spans="8:8" ht="14.25" customHeight="1">
      <c r="A476" s="561"/>
    </row>
    <row r="477" spans="8:8" ht="14.25" customHeight="1">
      <c r="A477" s="561"/>
    </row>
    <row r="478" spans="8:8" ht="14.25" customHeight="1">
      <c r="A478" s="561"/>
    </row>
    <row r="479" spans="8:8" ht="14.25" customHeight="1">
      <c r="A479" s="561"/>
    </row>
    <row r="480" spans="8:8" ht="14.25" customHeight="1">
      <c r="A480" s="561"/>
    </row>
    <row r="481" spans="8:8" ht="14.25" customHeight="1">
      <c r="A481" s="561"/>
    </row>
    <row r="482" spans="8:8" ht="14.25" customHeight="1">
      <c r="A482" s="561"/>
    </row>
    <row r="483" spans="8:8" ht="14.25" customHeight="1">
      <c r="A483" s="561"/>
    </row>
    <row r="484" spans="8:8" ht="14.25" customHeight="1">
      <c r="A484" s="561"/>
    </row>
    <row r="485" spans="8:8" ht="14.25" customHeight="1">
      <c r="A485" s="561"/>
    </row>
    <row r="486" spans="8:8" ht="14.25" customHeight="1">
      <c r="A486" s="561"/>
    </row>
    <row r="487" spans="8:8" ht="14.25" customHeight="1">
      <c r="A487" s="561"/>
    </row>
    <row r="488" spans="8:8" ht="14.25" customHeight="1">
      <c r="A488" s="561"/>
    </row>
    <row r="489" spans="8:8" ht="14.25" customHeight="1">
      <c r="A489" s="561"/>
    </row>
    <row r="490" spans="8:8" ht="14.25" customHeight="1">
      <c r="A490" s="561"/>
    </row>
    <row r="491" spans="8:8" ht="14.25" customHeight="1">
      <c r="A491" s="561"/>
    </row>
    <row r="492" spans="8:8" ht="14.25" customHeight="1">
      <c r="A492" s="561"/>
    </row>
    <row r="493" spans="8:8" ht="14.25" customHeight="1">
      <c r="A493" s="561"/>
    </row>
    <row r="494" spans="8:8" ht="14.25" customHeight="1">
      <c r="A494" s="561"/>
    </row>
    <row r="495" spans="8:8" ht="14.25" customHeight="1">
      <c r="A495" s="561"/>
    </row>
    <row r="496" spans="8:8" ht="14.25" customHeight="1">
      <c r="A496" s="561"/>
    </row>
    <row r="497" spans="8:8" ht="14.25" customHeight="1">
      <c r="A497" s="561"/>
    </row>
    <row r="498" spans="8:8" ht="14.25" customHeight="1">
      <c r="A498" s="561"/>
    </row>
    <row r="499" spans="8:8" ht="14.25" customHeight="1">
      <c r="A499" s="561"/>
    </row>
    <row r="500" spans="8:8" ht="14.25" customHeight="1">
      <c r="A500" s="561"/>
    </row>
    <row r="501" spans="8:8" ht="14.25" customHeight="1">
      <c r="A501" s="561"/>
    </row>
    <row r="502" spans="8:8" ht="14.25" customHeight="1">
      <c r="A502" s="561"/>
    </row>
    <row r="503" spans="8:8" ht="14.25" customHeight="1">
      <c r="A503" s="561"/>
    </row>
    <row r="504" spans="8:8" ht="14.25" customHeight="1">
      <c r="A504" s="561"/>
    </row>
    <row r="505" spans="8:8" ht="14.25" customHeight="1">
      <c r="A505" s="561"/>
    </row>
    <row r="506" spans="8:8" ht="14.25" customHeight="1">
      <c r="A506" s="561"/>
    </row>
    <row r="507" spans="8:8" ht="14.25" customHeight="1">
      <c r="A507" s="561"/>
    </row>
    <row r="508" spans="8:8" ht="14.25" customHeight="1">
      <c r="A508" s="561"/>
    </row>
    <row r="509" spans="8:8" ht="14.25" customHeight="1">
      <c r="A509" s="561"/>
    </row>
    <row r="510" spans="8:8" ht="14.25" customHeight="1">
      <c r="A510" s="561"/>
    </row>
    <row r="511" spans="8:8" ht="14.25" customHeight="1">
      <c r="A511" s="561"/>
    </row>
    <row r="512" spans="8:8" ht="14.25" customHeight="1">
      <c r="A512" s="561"/>
    </row>
    <row r="513" spans="8:8" ht="14.25" customHeight="1">
      <c r="A513" s="561"/>
    </row>
    <row r="514" spans="8:8" ht="14.25" customHeight="1">
      <c r="A514" s="561"/>
    </row>
    <row r="515" spans="8:8" ht="14.25" customHeight="1">
      <c r="A515" s="561"/>
    </row>
    <row r="516" spans="8:8" ht="14.25" customHeight="1">
      <c r="A516" s="561"/>
    </row>
    <row r="517" spans="8:8" ht="14.25" customHeight="1">
      <c r="A517" s="561"/>
    </row>
    <row r="518" spans="8:8" ht="14.25" customHeight="1">
      <c r="A518" s="561"/>
    </row>
    <row r="519" spans="8:8" ht="14.25" customHeight="1">
      <c r="A519" s="561"/>
    </row>
    <row r="520" spans="8:8" ht="14.25" customHeight="1">
      <c r="A520" s="561"/>
    </row>
    <row r="521" spans="8:8" ht="14.25" customHeight="1">
      <c r="A521" s="561"/>
    </row>
    <row r="522" spans="8:8" ht="14.25" customHeight="1">
      <c r="A522" s="561"/>
    </row>
    <row r="523" spans="8:8" ht="14.25" customHeight="1">
      <c r="A523" s="561"/>
    </row>
    <row r="524" spans="8:8" ht="14.25" customHeight="1">
      <c r="A524" s="561"/>
    </row>
    <row r="525" spans="8:8" ht="14.25" customHeight="1">
      <c r="A525" s="561"/>
    </row>
    <row r="526" spans="8:8" ht="14.25" customHeight="1">
      <c r="A526" s="561"/>
    </row>
    <row r="527" spans="8:8" ht="14.25" customHeight="1">
      <c r="A527" s="561"/>
    </row>
    <row r="528" spans="8:8" ht="14.25" customHeight="1">
      <c r="A528" s="561"/>
    </row>
    <row r="529" spans="8:8" ht="14.25" customHeight="1">
      <c r="A529" s="561"/>
    </row>
    <row r="530" spans="8:8" ht="14.25" customHeight="1">
      <c r="A530" s="561"/>
    </row>
    <row r="531" spans="8:8" ht="14.25" customHeight="1">
      <c r="A531" s="561"/>
    </row>
    <row r="532" spans="8:8" ht="14.25" customHeight="1">
      <c r="A532" s="561"/>
    </row>
    <row r="533" spans="8:8" ht="14.25" customHeight="1">
      <c r="A533" s="561"/>
    </row>
    <row r="534" spans="8:8" ht="14.25" customHeight="1">
      <c r="A534" s="561"/>
    </row>
    <row r="535" spans="8:8" ht="14.25" customHeight="1">
      <c r="A535" s="561"/>
    </row>
    <row r="536" spans="8:8" ht="14.25" customHeight="1">
      <c r="A536" s="561"/>
    </row>
    <row r="537" spans="8:8" ht="14.25" customHeight="1">
      <c r="A537" s="561"/>
    </row>
    <row r="538" spans="8:8" ht="14.25" customHeight="1">
      <c r="A538" s="561"/>
    </row>
    <row r="539" spans="8:8" ht="14.25" customHeight="1">
      <c r="A539" s="561"/>
    </row>
    <row r="540" spans="8:8" ht="14.25" customHeight="1">
      <c r="A540" s="561"/>
    </row>
    <row r="541" spans="8:8" ht="14.25" customHeight="1">
      <c r="A541" s="561"/>
    </row>
    <row r="542" spans="8:8" ht="14.25" customHeight="1">
      <c r="A542" s="561"/>
    </row>
    <row r="543" spans="8:8" ht="14.25" customHeight="1">
      <c r="A543" s="561"/>
    </row>
    <row r="544" spans="8:8" ht="14.25" customHeight="1">
      <c r="A544" s="561"/>
    </row>
    <row r="545" spans="8:8" ht="14.25" customHeight="1">
      <c r="A545" s="561"/>
    </row>
    <row r="546" spans="8:8" ht="14.25" customHeight="1">
      <c r="A546" s="561"/>
    </row>
    <row r="547" spans="8:8" ht="14.25" customHeight="1">
      <c r="A547" s="561"/>
    </row>
    <row r="548" spans="8:8" ht="14.25" customHeight="1">
      <c r="A548" s="561"/>
    </row>
    <row r="549" spans="8:8" ht="14.25" customHeight="1">
      <c r="A549" s="561"/>
    </row>
    <row r="550" spans="8:8" ht="14.25" customHeight="1">
      <c r="A550" s="561"/>
    </row>
    <row r="551" spans="8:8" ht="14.25" customHeight="1">
      <c r="A551" s="561"/>
    </row>
    <row r="552" spans="8:8" ht="14.25" customHeight="1">
      <c r="A552" s="561"/>
    </row>
    <row r="553" spans="8:8" ht="14.25" customHeight="1">
      <c r="A553" s="561"/>
    </row>
    <row r="554" spans="8:8" ht="14.25" customHeight="1">
      <c r="A554" s="561"/>
    </row>
    <row r="555" spans="8:8" ht="14.25" customHeight="1">
      <c r="A555" s="561"/>
    </row>
    <row r="556" spans="8:8" ht="14.25" customHeight="1">
      <c r="A556" s="561"/>
    </row>
    <row r="557" spans="8:8" ht="14.25" customHeight="1">
      <c r="A557" s="561"/>
    </row>
    <row r="558" spans="8:8" ht="14.25" customHeight="1">
      <c r="A558" s="561"/>
    </row>
    <row r="559" spans="8:8" ht="14.25" customHeight="1">
      <c r="A559" s="561"/>
    </row>
    <row r="560" spans="8:8" ht="14.25" customHeight="1">
      <c r="A560" s="561"/>
    </row>
    <row r="561" spans="8:8" ht="14.25" customHeight="1">
      <c r="A561" s="561"/>
    </row>
    <row r="562" spans="8:8" ht="14.25" customHeight="1">
      <c r="A562" s="561"/>
    </row>
    <row r="563" spans="8:8" ht="14.25" customHeight="1">
      <c r="A563" s="561"/>
    </row>
    <row r="564" spans="8:8" ht="14.25" customHeight="1">
      <c r="A564" s="561"/>
    </row>
    <row r="565" spans="8:8" ht="14.25" customHeight="1">
      <c r="A565" s="561"/>
    </row>
    <row r="566" spans="8:8" ht="14.25" customHeight="1">
      <c r="A566" s="561"/>
    </row>
    <row r="567" spans="8:8" ht="14.25" customHeight="1">
      <c r="A567" s="561"/>
    </row>
    <row r="568" spans="8:8" ht="14.25" customHeight="1">
      <c r="A568" s="561"/>
    </row>
    <row r="569" spans="8:8" ht="14.25" customHeight="1">
      <c r="A569" s="561"/>
    </row>
    <row r="570" spans="8:8" ht="14.25" customHeight="1">
      <c r="A570" s="561"/>
    </row>
    <row r="571" spans="8:8" ht="14.25" customHeight="1">
      <c r="A571" s="561"/>
    </row>
    <row r="572" spans="8:8" ht="14.25" customHeight="1">
      <c r="A572" s="561"/>
    </row>
    <row r="573" spans="8:8" ht="14.25" customHeight="1">
      <c r="A573" s="561"/>
    </row>
    <row r="574" spans="8:8" ht="14.25" customHeight="1">
      <c r="A574" s="561"/>
    </row>
    <row r="575" spans="8:8" ht="14.25" customHeight="1">
      <c r="A575" s="561"/>
    </row>
    <row r="576" spans="8:8" ht="14.25" customHeight="1">
      <c r="A576" s="561"/>
    </row>
    <row r="577" spans="8:8" ht="14.25" customHeight="1">
      <c r="A577" s="561"/>
    </row>
    <row r="578" spans="8:8" ht="14.25" customHeight="1">
      <c r="A578" s="561"/>
    </row>
    <row r="579" spans="8:8" ht="14.25" customHeight="1">
      <c r="A579" s="561"/>
    </row>
    <row r="580" spans="8:8" ht="14.25" customHeight="1">
      <c r="A580" s="561"/>
    </row>
    <row r="581" spans="8:8" ht="14.25" customHeight="1">
      <c r="A581" s="561"/>
    </row>
    <row r="582" spans="8:8" ht="14.25" customHeight="1">
      <c r="A582" s="561"/>
    </row>
    <row r="583" spans="8:8" ht="14.25" customHeight="1">
      <c r="A583" s="561"/>
    </row>
    <row r="584" spans="8:8" ht="14.25" customHeight="1">
      <c r="A584" s="561"/>
    </row>
    <row r="585" spans="8:8" ht="14.25" customHeight="1">
      <c r="A585" s="561"/>
    </row>
    <row r="586" spans="8:8" ht="14.25" customHeight="1">
      <c r="A586" s="561"/>
    </row>
    <row r="587" spans="8:8" ht="14.25" customHeight="1">
      <c r="A587" s="561"/>
    </row>
    <row r="588" spans="8:8" ht="14.25" customHeight="1">
      <c r="A588" s="561"/>
    </row>
    <row r="589" spans="8:8" ht="14.25" customHeight="1">
      <c r="A589" s="561"/>
    </row>
    <row r="590" spans="8:8" ht="14.25" customHeight="1">
      <c r="A590" s="561"/>
    </row>
    <row r="591" spans="8:8" ht="14.25" customHeight="1">
      <c r="A591" s="561"/>
    </row>
    <row r="592" spans="8:8" ht="14.25" customHeight="1">
      <c r="A592" s="561"/>
    </row>
    <row r="593" spans="8:8" ht="14.25" customHeight="1">
      <c r="A593" s="561"/>
    </row>
    <row r="594" spans="8:8" ht="14.25" customHeight="1">
      <c r="A594" s="561"/>
    </row>
    <row r="595" spans="8:8" ht="14.25" customHeight="1">
      <c r="A595" s="561"/>
    </row>
    <row r="596" spans="8:8" ht="14.25" customHeight="1">
      <c r="A596" s="561"/>
    </row>
    <row r="597" spans="8:8" ht="14.25" customHeight="1">
      <c r="A597" s="561"/>
    </row>
    <row r="598" spans="8:8" ht="14.25" customHeight="1">
      <c r="A598" s="561"/>
    </row>
    <row r="599" spans="8:8" ht="14.25" customHeight="1">
      <c r="A599" s="561"/>
    </row>
    <row r="600" spans="8:8" ht="14.25" customHeight="1">
      <c r="A600" s="561"/>
    </row>
    <row r="601" spans="8:8" ht="14.25" customHeight="1">
      <c r="A601" s="561"/>
    </row>
    <row r="602" spans="8:8" ht="14.25" customHeight="1">
      <c r="A602" s="561"/>
    </row>
    <row r="603" spans="8:8" ht="14.25" customHeight="1">
      <c r="A603" s="561"/>
    </row>
    <row r="604" spans="8:8" ht="14.25" customHeight="1">
      <c r="A604" s="561"/>
    </row>
    <row r="605" spans="8:8" ht="14.25" customHeight="1">
      <c r="A605" s="561"/>
    </row>
    <row r="606" spans="8:8" ht="14.25" customHeight="1">
      <c r="A606" s="561"/>
    </row>
    <row r="607" spans="8:8" ht="14.25" customHeight="1">
      <c r="A607" s="561"/>
    </row>
    <row r="608" spans="8:8" ht="14.25" customHeight="1">
      <c r="A608" s="561"/>
    </row>
    <row r="609" spans="8:8" ht="14.25" customHeight="1">
      <c r="A609" s="561"/>
    </row>
    <row r="610" spans="8:8" ht="14.25" customHeight="1">
      <c r="A610" s="561"/>
    </row>
    <row r="611" spans="8:8" ht="14.25" customHeight="1">
      <c r="A611" s="561"/>
    </row>
    <row r="612" spans="8:8" ht="14.25" customHeight="1">
      <c r="A612" s="561"/>
    </row>
    <row r="613" spans="8:8" ht="14.25" customHeight="1">
      <c r="A613" s="561"/>
    </row>
    <row r="614" spans="8:8" ht="14.25" customHeight="1">
      <c r="A614" s="561"/>
    </row>
    <row r="615" spans="8:8" ht="14.25" customHeight="1">
      <c r="A615" s="561"/>
    </row>
    <row r="616" spans="8:8" ht="14.25" customHeight="1">
      <c r="A616" s="561"/>
    </row>
    <row r="617" spans="8:8" ht="14.25" customHeight="1">
      <c r="A617" s="561"/>
    </row>
    <row r="618" spans="8:8" ht="14.25" customHeight="1">
      <c r="A618" s="561"/>
    </row>
    <row r="619" spans="8:8" ht="14.25" customHeight="1">
      <c r="A619" s="561"/>
    </row>
    <row r="620" spans="8:8" ht="14.25" customHeight="1">
      <c r="A620" s="561"/>
    </row>
    <row r="621" spans="8:8" ht="14.25" customHeight="1">
      <c r="A621" s="561"/>
    </row>
    <row r="622" spans="8:8" ht="14.25" customHeight="1">
      <c r="A622" s="561"/>
    </row>
    <row r="623" spans="8:8" ht="14.25" customHeight="1">
      <c r="A623" s="561"/>
    </row>
    <row r="624" spans="8:8" ht="14.25" customHeight="1">
      <c r="A624" s="561"/>
    </row>
    <row r="625" spans="8:8" ht="14.25" customHeight="1">
      <c r="A625" s="561"/>
    </row>
    <row r="626" spans="8:8" ht="14.25" customHeight="1">
      <c r="A626" s="561"/>
    </row>
    <row r="627" spans="8:8" ht="14.25" customHeight="1">
      <c r="A627" s="561"/>
    </row>
    <row r="628" spans="8:8" ht="14.25" customHeight="1">
      <c r="A628" s="561"/>
    </row>
    <row r="629" spans="8:8" ht="14.25" customHeight="1">
      <c r="A629" s="561"/>
    </row>
    <row r="630" spans="8:8" ht="14.25" customHeight="1">
      <c r="A630" s="561"/>
    </row>
    <row r="631" spans="8:8" ht="14.25" customHeight="1">
      <c r="A631" s="561"/>
    </row>
    <row r="632" spans="8:8" ht="14.25" customHeight="1">
      <c r="A632" s="561"/>
    </row>
    <row r="633" spans="8:8" ht="14.25" customHeight="1">
      <c r="A633" s="561"/>
    </row>
    <row r="634" spans="8:8" ht="14.25" customHeight="1">
      <c r="A634" s="561"/>
    </row>
    <row r="635" spans="8:8" ht="14.25" customHeight="1">
      <c r="A635" s="561"/>
    </row>
    <row r="636" spans="8:8" ht="14.25" customHeight="1">
      <c r="A636" s="561"/>
    </row>
    <row r="637" spans="8:8" ht="14.25" customHeight="1">
      <c r="A637" s="561"/>
    </row>
    <row r="638" spans="8:8" ht="14.25" customHeight="1">
      <c r="A638" s="561"/>
    </row>
    <row r="639" spans="8:8" ht="14.25" customHeight="1">
      <c r="A639" s="561"/>
    </row>
    <row r="640" spans="8:8" ht="14.25" customHeight="1">
      <c r="A640" s="561"/>
    </row>
    <row r="641" spans="8:8" ht="14.25" customHeight="1">
      <c r="A641" s="561"/>
    </row>
    <row r="642" spans="8:8" ht="14.25" customHeight="1">
      <c r="A642" s="561"/>
    </row>
    <row r="643" spans="8:8" ht="14.25" customHeight="1">
      <c r="A643" s="561"/>
    </row>
    <row r="644" spans="8:8" ht="14.25" customHeight="1">
      <c r="A644" s="561"/>
    </row>
    <row r="645" spans="8:8" ht="14.25" customHeight="1">
      <c r="A645" s="561"/>
    </row>
    <row r="646" spans="8:8" ht="14.25" customHeight="1">
      <c r="A646" s="561"/>
    </row>
    <row r="647" spans="8:8" ht="14.25" customHeight="1">
      <c r="A647" s="561"/>
    </row>
    <row r="648" spans="8:8" ht="14.25" customHeight="1">
      <c r="A648" s="561"/>
    </row>
    <row r="649" spans="8:8" ht="14.25" customHeight="1">
      <c r="A649" s="561"/>
    </row>
    <row r="650" spans="8:8" ht="14.25" customHeight="1">
      <c r="A650" s="561"/>
    </row>
    <row r="651" spans="8:8" ht="14.25" customHeight="1">
      <c r="A651" s="561"/>
    </row>
    <row r="652" spans="8:8" ht="14.25" customHeight="1">
      <c r="A652" s="561"/>
    </row>
    <row r="653" spans="8:8" ht="14.25" customHeight="1">
      <c r="A653" s="561"/>
    </row>
    <row r="654" spans="8:8" ht="14.25" customHeight="1">
      <c r="A654" s="561"/>
    </row>
    <row r="655" spans="8:8" ht="14.25" customHeight="1">
      <c r="A655" s="561"/>
    </row>
    <row r="656" spans="8:8" ht="14.25" customHeight="1">
      <c r="A656" s="561"/>
    </row>
    <row r="657" spans="8:8" ht="14.25" customHeight="1">
      <c r="A657" s="561"/>
    </row>
    <row r="658" spans="8:8" ht="14.25" customHeight="1">
      <c r="A658" s="561"/>
    </row>
    <row r="659" spans="8:8" ht="14.25" customHeight="1">
      <c r="A659" s="561"/>
    </row>
    <row r="660" spans="8:8" ht="14.25" customHeight="1">
      <c r="A660" s="561"/>
    </row>
    <row r="661" spans="8:8" ht="14.25" customHeight="1">
      <c r="A661" s="561"/>
    </row>
    <row r="662" spans="8:8" ht="14.25" customHeight="1">
      <c r="A662" s="561"/>
    </row>
    <row r="663" spans="8:8" ht="14.25" customHeight="1">
      <c r="A663" s="561"/>
    </row>
    <row r="664" spans="8:8" ht="14.25" customHeight="1">
      <c r="A664" s="561"/>
    </row>
    <row r="665" spans="8:8" ht="14.25" customHeight="1">
      <c r="A665" s="561"/>
    </row>
    <row r="666" spans="8:8" ht="14.25" customHeight="1">
      <c r="A666" s="561"/>
    </row>
    <row r="667" spans="8:8" ht="14.25" customHeight="1">
      <c r="A667" s="561"/>
    </row>
    <row r="668" spans="8:8" ht="14.25" customHeight="1">
      <c r="A668" s="561"/>
    </row>
    <row r="669" spans="8:8" ht="14.25" customHeight="1">
      <c r="A669" s="561"/>
    </row>
    <row r="670" spans="8:8" ht="14.25" customHeight="1">
      <c r="A670" s="561"/>
    </row>
    <row r="671" spans="8:8" ht="14.25" customHeight="1">
      <c r="A671" s="561"/>
    </row>
    <row r="672" spans="8:8" ht="14.25" customHeight="1">
      <c r="A672" s="561"/>
    </row>
    <row r="673" spans="8:8" ht="14.25" customHeight="1">
      <c r="A673" s="561"/>
    </row>
    <row r="674" spans="8:8" ht="14.25" customHeight="1">
      <c r="A674" s="561"/>
    </row>
    <row r="675" spans="8:8" ht="14.25" customHeight="1">
      <c r="A675" s="561"/>
    </row>
    <row r="676" spans="8:8" ht="14.25" customHeight="1">
      <c r="A676" s="561"/>
    </row>
    <row r="677" spans="8:8" ht="14.25" customHeight="1">
      <c r="A677" s="561"/>
    </row>
    <row r="678" spans="8:8" ht="14.25" customHeight="1">
      <c r="A678" s="561"/>
    </row>
    <row r="679" spans="8:8" ht="14.25" customHeight="1">
      <c r="A679" s="561"/>
    </row>
    <row r="680" spans="8:8" ht="14.25" customHeight="1">
      <c r="A680" s="561"/>
    </row>
    <row r="681" spans="8:8" ht="14.25" customHeight="1">
      <c r="A681" s="561"/>
    </row>
    <row r="682" spans="8:8" ht="14.25" customHeight="1">
      <c r="A682" s="561"/>
    </row>
    <row r="683" spans="8:8" ht="14.25" customHeight="1">
      <c r="A683" s="561"/>
    </row>
    <row r="684" spans="8:8" ht="14.25" customHeight="1">
      <c r="A684" s="561"/>
    </row>
    <row r="685" spans="8:8" ht="14.25" customHeight="1">
      <c r="A685" s="561"/>
    </row>
    <row r="686" spans="8:8" ht="14.25" customHeight="1">
      <c r="A686" s="561"/>
    </row>
    <row r="687" spans="8:8" ht="14.25" customHeight="1">
      <c r="A687" s="561"/>
    </row>
    <row r="688" spans="8:8" ht="14.25" customHeight="1">
      <c r="A688" s="561"/>
    </row>
    <row r="689" spans="8:8" ht="14.25" customHeight="1">
      <c r="A689" s="561"/>
    </row>
    <row r="690" spans="8:8" ht="14.25" customHeight="1">
      <c r="A690" s="561"/>
    </row>
    <row r="691" spans="8:8" ht="14.25" customHeight="1">
      <c r="A691" s="561"/>
    </row>
    <row r="692" spans="8:8" ht="14.25" customHeight="1">
      <c r="A692" s="561"/>
    </row>
    <row r="693" spans="8:8" ht="14.25" customHeight="1">
      <c r="A693" s="561"/>
    </row>
    <row r="694" spans="8:8" ht="14.25" customHeight="1">
      <c r="A694" s="561"/>
    </row>
    <row r="695" spans="8:8" ht="14.25" customHeight="1">
      <c r="A695" s="561"/>
    </row>
    <row r="696" spans="8:8" ht="14.25" customHeight="1">
      <c r="A696" s="561"/>
    </row>
    <row r="697" spans="8:8" ht="14.25" customHeight="1">
      <c r="A697" s="561"/>
    </row>
    <row r="698" spans="8:8" ht="14.25" customHeight="1">
      <c r="A698" s="561"/>
    </row>
    <row r="699" spans="8:8" ht="14.25" customHeight="1">
      <c r="A699" s="561"/>
    </row>
    <row r="700" spans="8:8" ht="14.25" customHeight="1">
      <c r="A700" s="561"/>
    </row>
    <row r="701" spans="8:8" ht="14.25" customHeight="1">
      <c r="A701" s="561"/>
    </row>
    <row r="702" spans="8:8" ht="14.25" customHeight="1">
      <c r="A702" s="561"/>
    </row>
    <row r="703" spans="8:8" ht="14.25" customHeight="1">
      <c r="A703" s="561"/>
    </row>
    <row r="704" spans="8:8" ht="14.25" customHeight="1">
      <c r="A704" s="561"/>
    </row>
    <row r="705" spans="8:8" ht="14.25" customHeight="1">
      <c r="A705" s="561"/>
    </row>
    <row r="706" spans="8:8" ht="14.25" customHeight="1">
      <c r="A706" s="561"/>
    </row>
    <row r="707" spans="8:8" ht="14.25" customHeight="1">
      <c r="A707" s="561"/>
    </row>
    <row r="708" spans="8:8" ht="14.25" customHeight="1">
      <c r="A708" s="561"/>
    </row>
    <row r="709" spans="8:8" ht="14.25" customHeight="1">
      <c r="A709" s="561"/>
    </row>
    <row r="710" spans="8:8" ht="14.25" customHeight="1">
      <c r="A710" s="561"/>
    </row>
    <row r="711" spans="8:8" ht="14.25" customHeight="1">
      <c r="A711" s="561"/>
    </row>
    <row r="712" spans="8:8" ht="14.25" customHeight="1">
      <c r="A712" s="561"/>
    </row>
    <row r="713" spans="8:8" ht="14.25" customHeight="1">
      <c r="A713" s="561"/>
    </row>
    <row r="714" spans="8:8" ht="14.25" customHeight="1">
      <c r="A714" s="561"/>
    </row>
    <row r="715" spans="8:8" ht="14.25" customHeight="1">
      <c r="A715" s="561"/>
    </row>
    <row r="716" spans="8:8" ht="14.25" customHeight="1">
      <c r="A716" s="561"/>
    </row>
    <row r="717" spans="8:8" ht="14.25" customHeight="1">
      <c r="A717" s="561"/>
    </row>
    <row r="718" spans="8:8" ht="14.25" customHeight="1">
      <c r="A718" s="561"/>
    </row>
    <row r="719" spans="8:8" ht="14.25" customHeight="1">
      <c r="A719" s="561"/>
    </row>
    <row r="720" spans="8:8" ht="14.25" customHeight="1">
      <c r="A720" s="561"/>
    </row>
    <row r="721" spans="8:8" ht="14.25" customHeight="1">
      <c r="A721" s="561"/>
    </row>
    <row r="722" spans="8:8" ht="14.25" customHeight="1">
      <c r="A722" s="561"/>
    </row>
    <row r="723" spans="8:8" ht="14.25" customHeight="1">
      <c r="A723" s="561"/>
    </row>
    <row r="724" spans="8:8" ht="14.25" customHeight="1">
      <c r="A724" s="561"/>
    </row>
    <row r="725" spans="8:8" ht="14.25" customHeight="1">
      <c r="A725" s="561"/>
    </row>
    <row r="726" spans="8:8" ht="14.25" customHeight="1">
      <c r="A726" s="561"/>
    </row>
    <row r="727" spans="8:8" ht="14.25" customHeight="1">
      <c r="A727" s="561"/>
    </row>
    <row r="728" spans="8:8" ht="14.25" customHeight="1">
      <c r="A728" s="561"/>
    </row>
    <row r="729" spans="8:8" ht="14.25" customHeight="1">
      <c r="A729" s="561"/>
    </row>
    <row r="730" spans="8:8" ht="14.25" customHeight="1">
      <c r="A730" s="561"/>
    </row>
    <row r="731" spans="8:8" ht="14.25" customHeight="1">
      <c r="A731" s="561"/>
    </row>
    <row r="732" spans="8:8" ht="14.25" customHeight="1">
      <c r="A732" s="561"/>
    </row>
    <row r="733" spans="8:8" ht="14.25" customHeight="1">
      <c r="A733" s="561"/>
    </row>
    <row r="734" spans="8:8" ht="14.25" customHeight="1">
      <c r="A734" s="561"/>
    </row>
    <row r="735" spans="8:8" ht="14.25" customHeight="1">
      <c r="A735" s="561"/>
    </row>
    <row r="736" spans="8:8" ht="14.25" customHeight="1">
      <c r="A736" s="561"/>
    </row>
    <row r="737" spans="8:8" ht="14.25" customHeight="1">
      <c r="A737" s="561"/>
    </row>
    <row r="738" spans="8:8" ht="14.25" customHeight="1">
      <c r="A738" s="561"/>
    </row>
    <row r="739" spans="8:8" ht="14.25" customHeight="1">
      <c r="A739" s="561"/>
    </row>
    <row r="740" spans="8:8" ht="14.25" customHeight="1">
      <c r="A740" s="561"/>
    </row>
    <row r="741" spans="8:8" ht="14.25" customHeight="1">
      <c r="A741" s="561"/>
    </row>
    <row r="742" spans="8:8" ht="14.25" customHeight="1">
      <c r="A742" s="561"/>
    </row>
    <row r="743" spans="8:8" ht="14.25" customHeight="1">
      <c r="A743" s="561"/>
    </row>
    <row r="744" spans="8:8" ht="14.25" customHeight="1">
      <c r="A744" s="561"/>
    </row>
    <row r="745" spans="8:8" ht="14.25" customHeight="1">
      <c r="A745" s="561"/>
    </row>
    <row r="746" spans="8:8" ht="14.25" customHeight="1">
      <c r="A746" s="561"/>
    </row>
    <row r="747" spans="8:8" ht="14.25" customHeight="1">
      <c r="A747" s="561"/>
    </row>
    <row r="748" spans="8:8" ht="14.25" customHeight="1">
      <c r="A748" s="561"/>
    </row>
    <row r="749" spans="8:8" ht="14.25" customHeight="1">
      <c r="A749" s="561"/>
    </row>
    <row r="750" spans="8:8" ht="14.25" customHeight="1">
      <c r="A750" s="561"/>
    </row>
    <row r="751" spans="8:8" ht="14.25" customHeight="1">
      <c r="A751" s="561"/>
    </row>
    <row r="752" spans="8:8" ht="14.25" customHeight="1">
      <c r="A752" s="561"/>
    </row>
    <row r="753" spans="8:8" ht="14.25" customHeight="1">
      <c r="A753" s="561"/>
    </row>
    <row r="754" spans="8:8" ht="14.25" customHeight="1">
      <c r="A754" s="561"/>
    </row>
    <row r="755" spans="8:8" ht="14.25" customHeight="1">
      <c r="A755" s="561"/>
    </row>
    <row r="756" spans="8:8" ht="14.25" customHeight="1">
      <c r="A756" s="561"/>
    </row>
    <row r="757" spans="8:8" ht="14.25" customHeight="1">
      <c r="A757" s="561"/>
    </row>
    <row r="758" spans="8:8" ht="14.25" customHeight="1">
      <c r="A758" s="561"/>
    </row>
    <row r="759" spans="8:8" ht="14.25" customHeight="1">
      <c r="A759" s="561"/>
    </row>
    <row r="760" spans="8:8" ht="14.25" customHeight="1">
      <c r="A760" s="561"/>
    </row>
    <row r="761" spans="8:8" ht="14.25" customHeight="1">
      <c r="A761" s="561"/>
    </row>
    <row r="762" spans="8:8" ht="14.25" customHeight="1">
      <c r="A762" s="561"/>
    </row>
    <row r="763" spans="8:8" ht="14.25" customHeight="1">
      <c r="A763" s="561"/>
    </row>
    <row r="764" spans="8:8" ht="14.25" customHeight="1">
      <c r="A764" s="561"/>
    </row>
    <row r="765" spans="8:8" ht="14.25" customHeight="1">
      <c r="A765" s="561"/>
    </row>
    <row r="766" spans="8:8" ht="14.25" customHeight="1">
      <c r="A766" s="561"/>
    </row>
    <row r="767" spans="8:8" ht="14.25" customHeight="1">
      <c r="A767" s="561"/>
    </row>
    <row r="768" spans="8:8" ht="14.25" customHeight="1">
      <c r="A768" s="561"/>
    </row>
    <row r="769" spans="8:8" ht="14.25" customHeight="1">
      <c r="A769" s="561"/>
    </row>
    <row r="770" spans="8:8" ht="14.25" customHeight="1">
      <c r="A770" s="561"/>
    </row>
    <row r="771" spans="8:8" ht="14.25" customHeight="1">
      <c r="A771" s="561"/>
    </row>
    <row r="772" spans="8:8" ht="14.25" customHeight="1">
      <c r="A772" s="561"/>
    </row>
    <row r="773" spans="8:8" ht="14.25" customHeight="1">
      <c r="A773" s="561"/>
    </row>
    <row r="774" spans="8:8" ht="14.25" customHeight="1">
      <c r="A774" s="561"/>
    </row>
    <row r="775" spans="8:8" ht="14.25" customHeight="1">
      <c r="A775" s="561"/>
    </row>
    <row r="776" spans="8:8" ht="14.25" customHeight="1">
      <c r="A776" s="561"/>
    </row>
    <row r="777" spans="8:8" ht="14.25" customHeight="1">
      <c r="A777" s="561"/>
    </row>
    <row r="778" spans="8:8" ht="14.25" customHeight="1">
      <c r="A778" s="561"/>
    </row>
    <row r="779" spans="8:8" ht="14.25" customHeight="1">
      <c r="A779" s="561"/>
    </row>
    <row r="780" spans="8:8" ht="14.25" customHeight="1">
      <c r="A780" s="561"/>
    </row>
    <row r="781" spans="8:8" ht="14.25" customHeight="1">
      <c r="A781" s="561"/>
    </row>
    <row r="782" spans="8:8" ht="14.25" customHeight="1">
      <c r="A782" s="561"/>
    </row>
    <row r="783" spans="8:8" ht="14.25" customHeight="1">
      <c r="A783" s="561"/>
    </row>
    <row r="784" spans="8:8" ht="14.25" customHeight="1">
      <c r="A784" s="561"/>
    </row>
    <row r="785" spans="8:8" ht="14.25" customHeight="1">
      <c r="A785" s="561"/>
    </row>
    <row r="786" spans="8:8" ht="14.25" customHeight="1">
      <c r="A786" s="561"/>
    </row>
    <row r="787" spans="8:8" ht="14.25" customHeight="1">
      <c r="A787" s="561"/>
    </row>
    <row r="788" spans="8:8" ht="14.25" customHeight="1">
      <c r="A788" s="561"/>
    </row>
    <row r="789" spans="8:8" ht="14.25" customHeight="1">
      <c r="A789" s="561"/>
    </row>
    <row r="790" spans="8:8" ht="14.25" customHeight="1">
      <c r="A790" s="561"/>
    </row>
    <row r="791" spans="8:8" ht="14.25" customHeight="1">
      <c r="A791" s="561"/>
    </row>
    <row r="792" spans="8:8" ht="14.25" customHeight="1">
      <c r="A792" s="561"/>
    </row>
    <row r="793" spans="8:8" ht="14.25" customHeight="1">
      <c r="A793" s="561"/>
    </row>
    <row r="794" spans="8:8" ht="14.25" customHeight="1">
      <c r="A794" s="561"/>
    </row>
    <row r="795" spans="8:8" ht="14.25" customHeight="1">
      <c r="A795" s="561"/>
    </row>
    <row r="796" spans="8:8" ht="14.25" customHeight="1">
      <c r="A796" s="561"/>
    </row>
    <row r="797" spans="8:8" ht="14.25" customHeight="1">
      <c r="A797" s="561"/>
    </row>
    <row r="798" spans="8:8" ht="14.25" customHeight="1">
      <c r="A798" s="561"/>
    </row>
    <row r="799" spans="8:8" ht="14.25" customHeight="1">
      <c r="A799" s="561"/>
    </row>
    <row r="800" spans="8:8" ht="14.25" customHeight="1">
      <c r="A800" s="561"/>
    </row>
    <row r="801" spans="8:8" ht="14.25" customHeight="1">
      <c r="A801" s="561"/>
    </row>
    <row r="802" spans="8:8" ht="14.25" customHeight="1">
      <c r="A802" s="561"/>
    </row>
    <row r="803" spans="8:8" ht="14.25" customHeight="1">
      <c r="A803" s="561"/>
    </row>
    <row r="804" spans="8:8" ht="14.25" customHeight="1">
      <c r="A804" s="561"/>
    </row>
    <row r="805" spans="8:8" ht="14.25" customHeight="1">
      <c r="A805" s="561"/>
    </row>
    <row r="806" spans="8:8" ht="14.25" customHeight="1">
      <c r="A806" s="561"/>
    </row>
    <row r="807" spans="8:8" ht="14.25" customHeight="1">
      <c r="A807" s="561"/>
    </row>
    <row r="808" spans="8:8" ht="14.25" customHeight="1">
      <c r="A808" s="561"/>
    </row>
    <row r="809" spans="8:8" ht="14.25" customHeight="1">
      <c r="A809" s="561"/>
    </row>
    <row r="810" spans="8:8" ht="14.25" customHeight="1">
      <c r="A810" s="561"/>
    </row>
    <row r="811" spans="8:8" ht="14.25" customHeight="1">
      <c r="A811" s="561"/>
    </row>
    <row r="812" spans="8:8" ht="14.25" customHeight="1">
      <c r="A812" s="561"/>
    </row>
    <row r="813" spans="8:8" ht="14.25" customHeight="1">
      <c r="A813" s="561"/>
    </row>
    <row r="814" spans="8:8" ht="14.25" customHeight="1">
      <c r="A814" s="561"/>
    </row>
    <row r="815" spans="8:8" ht="14.25" customHeight="1">
      <c r="A815" s="561"/>
    </row>
    <row r="816" spans="8:8" ht="14.25" customHeight="1">
      <c r="A816" s="561"/>
    </row>
    <row r="817" spans="8:8" ht="14.25" customHeight="1">
      <c r="A817" s="561"/>
    </row>
    <row r="818" spans="8:8" ht="14.25" customHeight="1">
      <c r="A818" s="561"/>
    </row>
    <row r="819" spans="8:8" ht="14.25" customHeight="1">
      <c r="A819" s="561"/>
    </row>
    <row r="820" spans="8:8" ht="14.25" customHeight="1">
      <c r="A820" s="561"/>
    </row>
    <row r="821" spans="8:8" ht="14.25" customHeight="1">
      <c r="A821" s="561"/>
    </row>
    <row r="822" spans="8:8" ht="14.25" customHeight="1">
      <c r="A822" s="561"/>
    </row>
    <row r="823" spans="8:8" ht="14.25" customHeight="1">
      <c r="A823" s="561"/>
    </row>
    <row r="824" spans="8:8" ht="14.25" customHeight="1">
      <c r="A824" s="561"/>
    </row>
    <row r="825" spans="8:8" ht="14.25" customHeight="1">
      <c r="A825" s="561"/>
    </row>
    <row r="826" spans="8:8" ht="14.25" customHeight="1">
      <c r="A826" s="561"/>
    </row>
    <row r="827" spans="8:8" ht="14.25" customHeight="1">
      <c r="A827" s="561"/>
    </row>
    <row r="828" spans="8:8" ht="14.25" customHeight="1">
      <c r="A828" s="561"/>
    </row>
    <row r="829" spans="8:8" ht="14.25" customHeight="1">
      <c r="A829" s="561"/>
    </row>
    <row r="830" spans="8:8" ht="14.25" customHeight="1">
      <c r="A830" s="561"/>
    </row>
    <row r="831" spans="8:8" ht="14.25" customHeight="1">
      <c r="A831" s="561"/>
    </row>
    <row r="832" spans="8:8" ht="14.25" customHeight="1">
      <c r="A832" s="561"/>
    </row>
    <row r="833" spans="8:8" ht="14.25" customHeight="1">
      <c r="A833" s="561"/>
    </row>
    <row r="834" spans="8:8" ht="14.25" customHeight="1">
      <c r="A834" s="561"/>
    </row>
    <row r="835" spans="8:8" ht="14.25" customHeight="1">
      <c r="A835" s="561"/>
    </row>
    <row r="836" spans="8:8" ht="14.25" customHeight="1">
      <c r="A836" s="561"/>
    </row>
    <row r="837" spans="8:8" ht="14.25" customHeight="1">
      <c r="A837" s="561"/>
    </row>
    <row r="838" spans="8:8" ht="14.25" customHeight="1">
      <c r="A838" s="561"/>
    </row>
    <row r="839" spans="8:8" ht="14.25" customHeight="1">
      <c r="A839" s="561"/>
    </row>
    <row r="840" spans="8:8" ht="14.25" customHeight="1">
      <c r="A840" s="561"/>
    </row>
    <row r="841" spans="8:8" ht="14.25" customHeight="1">
      <c r="A841" s="561"/>
    </row>
    <row r="842" spans="8:8" ht="14.25" customHeight="1">
      <c r="A842" s="561"/>
    </row>
    <row r="843" spans="8:8" ht="14.25" customHeight="1">
      <c r="A843" s="561"/>
    </row>
    <row r="844" spans="8:8" ht="14.25" customHeight="1">
      <c r="A844" s="561"/>
    </row>
    <row r="845" spans="8:8" ht="14.25" customHeight="1">
      <c r="A845" s="561"/>
    </row>
    <row r="846" spans="8:8" ht="14.25" customHeight="1">
      <c r="A846" s="561"/>
    </row>
    <row r="847" spans="8:8" ht="14.25" customHeight="1">
      <c r="A847" s="561"/>
    </row>
    <row r="848" spans="8:8" ht="14.25" customHeight="1">
      <c r="A848" s="561"/>
    </row>
    <row r="849" spans="8:8" ht="14.25" customHeight="1">
      <c r="A849" s="561"/>
    </row>
    <row r="850" spans="8:8" ht="14.25" customHeight="1">
      <c r="A850" s="561"/>
    </row>
    <row r="851" spans="8:8" ht="14.25" customHeight="1">
      <c r="A851" s="561"/>
    </row>
    <row r="852" spans="8:8" ht="14.25" customHeight="1">
      <c r="A852" s="561"/>
    </row>
    <row r="853" spans="8:8" ht="14.25" customHeight="1">
      <c r="A853" s="561"/>
    </row>
    <row r="854" spans="8:8" ht="14.25" customHeight="1">
      <c r="A854" s="561"/>
    </row>
    <row r="855" spans="8:8" ht="14.25" customHeight="1">
      <c r="A855" s="561"/>
    </row>
    <row r="856" spans="8:8" ht="14.25" customHeight="1">
      <c r="A856" s="561"/>
    </row>
    <row r="857" spans="8:8" ht="14.25" customHeight="1">
      <c r="A857" s="561"/>
    </row>
    <row r="858" spans="8:8" ht="14.25" customHeight="1">
      <c r="A858" s="561"/>
    </row>
    <row r="859" spans="8:8" ht="14.25" customHeight="1">
      <c r="A859" s="561"/>
    </row>
    <row r="860" spans="8:8" ht="14.25" customHeight="1">
      <c r="A860" s="561"/>
    </row>
    <row r="861" spans="8:8" ht="14.25" customHeight="1">
      <c r="A861" s="561"/>
    </row>
    <row r="862" spans="8:8" ht="14.25" customHeight="1">
      <c r="A862" s="561"/>
    </row>
    <row r="863" spans="8:8" ht="14.25" customHeight="1">
      <c r="A863" s="561"/>
    </row>
    <row r="864" spans="8:8" ht="14.25" customHeight="1">
      <c r="A864" s="561"/>
    </row>
    <row r="865" spans="8:8" ht="14.25" customHeight="1">
      <c r="A865" s="561"/>
    </row>
    <row r="866" spans="8:8" ht="14.25" customHeight="1">
      <c r="A866" s="561"/>
    </row>
    <row r="867" spans="8:8" ht="14.25" customHeight="1">
      <c r="A867" s="561"/>
    </row>
    <row r="868" spans="8:8" ht="14.25" customHeight="1">
      <c r="A868" s="561"/>
    </row>
    <row r="869" spans="8:8" ht="14.25" customHeight="1">
      <c r="A869" s="561"/>
    </row>
    <row r="870" spans="8:8" ht="14.25" customHeight="1">
      <c r="A870" s="561"/>
    </row>
    <row r="871" spans="8:8" ht="14.25" customHeight="1">
      <c r="A871" s="561"/>
    </row>
    <row r="872" spans="8:8" ht="14.25" customHeight="1">
      <c r="A872" s="561"/>
    </row>
    <row r="873" spans="8:8" ht="14.25" customHeight="1">
      <c r="A873" s="561"/>
    </row>
    <row r="874" spans="8:8" ht="14.25" customHeight="1">
      <c r="A874" s="561"/>
    </row>
    <row r="875" spans="8:8" ht="14.25" customHeight="1">
      <c r="A875" s="561"/>
    </row>
    <row r="876" spans="8:8" ht="14.25" customHeight="1">
      <c r="A876" s="561"/>
    </row>
    <row r="877" spans="8:8" ht="14.25" customHeight="1">
      <c r="A877" s="561"/>
    </row>
    <row r="878" spans="8:8" ht="14.25" customHeight="1">
      <c r="A878" s="561"/>
    </row>
    <row r="879" spans="8:8" ht="14.25" customHeight="1">
      <c r="A879" s="561"/>
    </row>
    <row r="880" spans="8:8" ht="14.25" customHeight="1">
      <c r="A880" s="561"/>
    </row>
    <row r="881" spans="8:8" ht="14.25" customHeight="1">
      <c r="A881" s="561"/>
    </row>
    <row r="882" spans="8:8" ht="14.25" customHeight="1">
      <c r="A882" s="561"/>
    </row>
    <row r="883" spans="8:8" ht="14.25" customHeight="1">
      <c r="A883" s="561"/>
    </row>
    <row r="884" spans="8:8" ht="14.25" customHeight="1">
      <c r="A884" s="561"/>
    </row>
    <row r="885" spans="8:8" ht="14.25" customHeight="1">
      <c r="A885" s="561"/>
    </row>
    <row r="886" spans="8:8" ht="14.25" customHeight="1">
      <c r="A886" s="561"/>
    </row>
    <row r="887" spans="8:8" ht="14.25" customHeight="1">
      <c r="A887" s="561"/>
    </row>
    <row r="888" spans="8:8" ht="14.25" customHeight="1">
      <c r="A888" s="561"/>
    </row>
    <row r="889" spans="8:8" ht="14.25" customHeight="1">
      <c r="A889" s="561"/>
    </row>
    <row r="890" spans="8:8" ht="14.25" customHeight="1">
      <c r="A890" s="561"/>
    </row>
    <row r="891" spans="8:8" ht="14.25" customHeight="1">
      <c r="A891" s="561"/>
    </row>
    <row r="892" spans="8:8" ht="14.25" customHeight="1">
      <c r="A892" s="561"/>
    </row>
    <row r="893" spans="8:8" ht="14.25" customHeight="1">
      <c r="A893" s="561"/>
    </row>
    <row r="894" spans="8:8" ht="14.25" customHeight="1">
      <c r="A894" s="561"/>
    </row>
    <row r="895" spans="8:8" ht="14.25" customHeight="1">
      <c r="A895" s="561"/>
    </row>
    <row r="896" spans="8:8" ht="14.25" customHeight="1">
      <c r="A896" s="561"/>
    </row>
    <row r="897" spans="8:8" ht="14.25" customHeight="1">
      <c r="A897" s="561"/>
    </row>
    <row r="898" spans="8:8" ht="14.25" customHeight="1">
      <c r="A898" s="561"/>
    </row>
    <row r="899" spans="8:8" ht="14.25" customHeight="1">
      <c r="A899" s="561"/>
    </row>
    <row r="900" spans="8:8" ht="14.25" customHeight="1">
      <c r="A900" s="561"/>
    </row>
    <row r="901" spans="8:8" ht="14.25" customHeight="1">
      <c r="A901" s="561"/>
    </row>
    <row r="902" spans="8:8" ht="14.25" customHeight="1">
      <c r="A902" s="561"/>
    </row>
    <row r="903" spans="8:8" ht="14.25" customHeight="1">
      <c r="A903" s="561"/>
    </row>
    <row r="904" spans="8:8" ht="14.25" customHeight="1">
      <c r="A904" s="561"/>
    </row>
    <row r="905" spans="8:8" ht="14.25" customHeight="1">
      <c r="A905" s="561"/>
    </row>
    <row r="906" spans="8:8" ht="14.25" customHeight="1">
      <c r="A906" s="561"/>
    </row>
    <row r="907" spans="8:8" ht="14.25" customHeight="1">
      <c r="A907" s="561"/>
    </row>
    <row r="908" spans="8:8" ht="14.25" customHeight="1">
      <c r="A908" s="561"/>
    </row>
    <row r="909" spans="8:8" ht="14.25" customHeight="1">
      <c r="A909" s="561"/>
    </row>
    <row r="910" spans="8:8" ht="14.25" customHeight="1">
      <c r="A910" s="561"/>
    </row>
    <row r="911" spans="8:8" ht="14.25" customHeight="1">
      <c r="A911" s="561"/>
    </row>
    <row r="912" spans="8:8" ht="14.25" customHeight="1">
      <c r="A912" s="561"/>
    </row>
    <row r="913" spans="8:8" ht="14.25" customHeight="1">
      <c r="A913" s="561"/>
    </row>
    <row r="914" spans="8:8" ht="14.25" customHeight="1">
      <c r="A914" s="561"/>
    </row>
    <row r="915" spans="8:8" ht="14.25" customHeight="1">
      <c r="A915" s="561"/>
    </row>
    <row r="916" spans="8:8" ht="14.25" customHeight="1">
      <c r="A916" s="561"/>
    </row>
    <row r="917" spans="8:8" ht="14.25" customHeight="1">
      <c r="A917" s="561"/>
    </row>
    <row r="918" spans="8:8" ht="14.25" customHeight="1">
      <c r="A918" s="561"/>
    </row>
    <row r="919" spans="8:8" ht="14.25" customHeight="1">
      <c r="A919" s="561"/>
    </row>
    <row r="920" spans="8:8" ht="14.25" customHeight="1">
      <c r="A920" s="561"/>
    </row>
    <row r="921" spans="8:8" ht="14.25" customHeight="1">
      <c r="A921" s="561"/>
    </row>
    <row r="922" spans="8:8" ht="14.25" customHeight="1">
      <c r="A922" s="561"/>
    </row>
    <row r="923" spans="8:8" ht="14.25" customHeight="1">
      <c r="A923" s="561"/>
    </row>
    <row r="924" spans="8:8" ht="14.25" customHeight="1">
      <c r="A924" s="561"/>
    </row>
    <row r="925" spans="8:8" ht="14.25" customHeight="1">
      <c r="A925" s="561"/>
    </row>
    <row r="926" spans="8:8" ht="14.25" customHeight="1">
      <c r="A926" s="561"/>
    </row>
    <row r="927" spans="8:8" ht="14.25" customHeight="1">
      <c r="A927" s="561"/>
    </row>
    <row r="928" spans="8:8" ht="14.25" customHeight="1">
      <c r="A928" s="561"/>
    </row>
    <row r="929" spans="8:8" ht="14.25" customHeight="1">
      <c r="A929" s="561"/>
    </row>
    <row r="930" spans="8:8" ht="14.25" customHeight="1">
      <c r="A930" s="561"/>
    </row>
    <row r="931" spans="8:8" ht="14.25" customHeight="1">
      <c r="A931" s="561"/>
    </row>
    <row r="932" spans="8:8" ht="14.25" customHeight="1">
      <c r="A932" s="561"/>
    </row>
    <row r="933" spans="8:8" ht="14.25" customHeight="1">
      <c r="A933" s="561"/>
    </row>
    <row r="934" spans="8:8" ht="14.25" customHeight="1">
      <c r="A934" s="561"/>
    </row>
    <row r="935" spans="8:8" ht="14.25" customHeight="1">
      <c r="A935" s="561"/>
    </row>
    <row r="936" spans="8:8" ht="14.25" customHeight="1">
      <c r="A936" s="561"/>
    </row>
    <row r="937" spans="8:8" ht="14.25" customHeight="1">
      <c r="A937" s="561"/>
    </row>
    <row r="938" spans="8:8" ht="14.25" customHeight="1">
      <c r="A938" s="561"/>
    </row>
    <row r="939" spans="8:8" ht="14.25" customHeight="1">
      <c r="A939" s="561"/>
    </row>
    <row r="940" spans="8:8" ht="14.25" customHeight="1">
      <c r="A940" s="561"/>
    </row>
    <row r="941" spans="8:8" ht="14.25" customHeight="1">
      <c r="A941" s="561"/>
    </row>
    <row r="942" spans="8:8" ht="14.25" customHeight="1">
      <c r="A942" s="561"/>
    </row>
    <row r="943" spans="8:8" ht="14.25" customHeight="1">
      <c r="A943" s="561"/>
    </row>
    <row r="944" spans="8:8" ht="14.25" customHeight="1">
      <c r="A944" s="561"/>
    </row>
    <row r="945" spans="8:8" ht="14.25" customHeight="1">
      <c r="A945" s="561"/>
    </row>
    <row r="946" spans="8:8" ht="14.25" customHeight="1">
      <c r="A946" s="561"/>
    </row>
    <row r="947" spans="8:8" ht="14.25" customHeight="1">
      <c r="A947" s="561"/>
    </row>
    <row r="948" spans="8:8" ht="14.25" customHeight="1">
      <c r="A948" s="561"/>
    </row>
    <row r="949" spans="8:8" ht="14.25" customHeight="1">
      <c r="A949" s="561"/>
    </row>
    <row r="950" spans="8:8" ht="14.25" customHeight="1">
      <c r="A950" s="561"/>
    </row>
    <row r="951" spans="8:8" ht="14.25" customHeight="1">
      <c r="A951" s="561"/>
    </row>
    <row r="952" spans="8:8" ht="14.25" customHeight="1">
      <c r="A952" s="561"/>
    </row>
    <row r="953" spans="8:8" ht="14.25" customHeight="1">
      <c r="A953" s="561"/>
    </row>
    <row r="954" spans="8:8" ht="14.25" customHeight="1">
      <c r="A954" s="561"/>
    </row>
    <row r="955" spans="8:8" ht="14.25" customHeight="1">
      <c r="A955" s="561"/>
    </row>
    <row r="956" spans="8:8" ht="14.25" customHeight="1">
      <c r="A956" s="561"/>
    </row>
    <row r="957" spans="8:8" ht="14.25" customHeight="1">
      <c r="A957" s="561"/>
    </row>
    <row r="958" spans="8:8" ht="14.25" customHeight="1">
      <c r="A958" s="561"/>
    </row>
    <row r="959" spans="8:8" ht="14.25" customHeight="1">
      <c r="A959" s="561"/>
    </row>
    <row r="960" spans="8:8" ht="14.25" customHeight="1">
      <c r="A960" s="561"/>
    </row>
    <row r="961" spans="8:8" ht="14.25" customHeight="1">
      <c r="A961" s="561"/>
    </row>
    <row r="962" spans="8:8" ht="14.25" customHeight="1">
      <c r="A962" s="561"/>
    </row>
    <row r="963" spans="8:8" ht="14.25" customHeight="1">
      <c r="A963" s="561"/>
    </row>
    <row r="964" spans="8:8" ht="14.25" customHeight="1">
      <c r="A964" s="561"/>
    </row>
    <row r="965" spans="8:8" ht="14.25" customHeight="1">
      <c r="A965" s="561"/>
    </row>
    <row r="966" spans="8:8" ht="14.25" customHeight="1">
      <c r="A966" s="561"/>
    </row>
    <row r="967" spans="8:8" ht="14.25" customHeight="1">
      <c r="A967" s="561"/>
    </row>
    <row r="968" spans="8:8" ht="14.25" customHeight="1">
      <c r="A968" s="561"/>
    </row>
    <row r="969" spans="8:8" ht="14.25" customHeight="1">
      <c r="A969" s="561"/>
    </row>
    <row r="970" spans="8:8" ht="14.25" customHeight="1">
      <c r="A970" s="561"/>
    </row>
    <row r="971" spans="8:8" ht="14.25" customHeight="1">
      <c r="A971" s="561"/>
    </row>
    <row r="972" spans="8:8" ht="14.25" customHeight="1">
      <c r="A972" s="561"/>
    </row>
    <row r="973" spans="8:8" ht="14.25" customHeight="1">
      <c r="A973" s="561"/>
    </row>
    <row r="974" spans="8:8" ht="14.25" customHeight="1">
      <c r="A974" s="561"/>
    </row>
    <row r="975" spans="8:8" ht="14.25" customHeight="1">
      <c r="A975" s="561"/>
    </row>
    <row r="976" spans="8:8" ht="14.25" customHeight="1">
      <c r="A976" s="561"/>
    </row>
    <row r="977" spans="8:8" ht="14.25" customHeight="1">
      <c r="A977" s="561"/>
    </row>
    <row r="978" spans="8:8" ht="14.25" customHeight="1">
      <c r="A978" s="561"/>
    </row>
    <row r="979" spans="8:8" ht="14.25" customHeight="1">
      <c r="A979" s="561"/>
    </row>
    <row r="980" spans="8:8" ht="14.25" customHeight="1">
      <c r="A980" s="561"/>
    </row>
    <row r="981" spans="8:8" ht="14.25" customHeight="1">
      <c r="A981" s="561"/>
    </row>
    <row r="982" spans="8:8" ht="14.25" customHeight="1">
      <c r="A982" s="561"/>
    </row>
    <row r="983" spans="8:8" ht="14.25" customHeight="1">
      <c r="A983" s="561"/>
    </row>
    <row r="984" spans="8:8" ht="14.25" customHeight="1">
      <c r="A984" s="561"/>
    </row>
    <row r="985" spans="8:8" ht="14.25" customHeight="1">
      <c r="A985" s="561"/>
    </row>
    <row r="986" spans="8:8" ht="14.25" customHeight="1">
      <c r="A986" s="561"/>
    </row>
    <row r="987" spans="8:8" ht="14.25" customHeight="1">
      <c r="A987" s="561"/>
    </row>
    <row r="988" spans="8:8" ht="14.25" customHeight="1">
      <c r="A988" s="561"/>
    </row>
    <row r="989" spans="8:8" ht="14.25" customHeight="1">
      <c r="A989" s="561"/>
    </row>
    <row r="990" spans="8:8" ht="14.25" customHeight="1">
      <c r="A990" s="561"/>
    </row>
    <row r="991" spans="8:8" ht="14.25" customHeight="1">
      <c r="A991" s="561"/>
    </row>
    <row r="992" spans="8:8" ht="14.25" customHeight="1">
      <c r="A992" s="561"/>
    </row>
    <row r="993" spans="8:8" ht="14.25" customHeight="1">
      <c r="A993" s="561"/>
    </row>
    <row r="994" spans="8:8" ht="14.25" customHeight="1">
      <c r="A994" s="561"/>
    </row>
    <row r="995" spans="8:8" ht="14.25" customHeight="1">
      <c r="A995" s="561"/>
    </row>
    <row r="996" spans="8:8" ht="14.25" customHeight="1">
      <c r="A996" s="561"/>
    </row>
    <row r="997" spans="8:8" ht="14.25" customHeight="1">
      <c r="A997" s="561"/>
    </row>
    <row r="998" spans="8:8" ht="14.25" customHeight="1">
      <c r="A998" s="561"/>
    </row>
    <row r="999" spans="8:8" ht="14.25" customHeight="1">
      <c r="A999" s="561"/>
    </row>
    <row r="1000" spans="8:8" ht="14.25" customHeight="1">
      <c r="A1000" s="561"/>
    </row>
  </sheetData>
  <autoFilter ref="A1:D31">
    <filterColumn colId="0" showButton="1"/>
  </autoFilter>
  <pageMargins left="0.7" right="0.7" top="0.75" bottom="0.75" header="0.0" footer="0.0"/>
</worksheet>
</file>

<file path=xl/worksheets/sheet19.xml><?xml version="1.0" encoding="utf-8"?>
<worksheet xmlns:r="http://schemas.openxmlformats.org/officeDocument/2006/relationships" xmlns="http://schemas.openxmlformats.org/spreadsheetml/2006/main">
  <dimension ref="A1:K40"/>
  <sheetViews>
    <sheetView workbookViewId="0">
      <selection activeCell="B10" sqref="B10"/>
    </sheetView>
  </sheetViews>
  <sheetFormatPr defaultRowHeight="15.0" defaultColWidth="9"/>
  <cols>
    <col min="1" max="1" customWidth="1" bestFit="1" width="6.375" style="204"/>
    <col min="2" max="2" customWidth="1" width="11.0" style="204"/>
    <col min="3" max="4" customWidth="1" bestFit="1" width="9.75" style="204"/>
    <col min="5" max="6" customWidth="1" bestFit="1" width="8.75" style="204"/>
    <col min="7" max="7" customWidth="0" width="9.0" style="204"/>
    <col min="8" max="8" customWidth="1" bestFit="1" width="15.0" style="204"/>
    <col min="9" max="16384" customWidth="0" width="9.0" style="204"/>
  </cols>
  <sheetData>
    <row r="1" spans="8:8" ht="16.5">
      <c r="A1" s="562" t="s">
        <v>206</v>
      </c>
      <c r="B1" s="563"/>
      <c r="C1" s="563"/>
      <c r="D1" s="563"/>
      <c r="E1" s="563"/>
      <c r="F1" s="564"/>
    </row>
    <row r="2" spans="8:8" ht="15.75">
      <c r="A2" s="565" t="s">
        <v>334</v>
      </c>
      <c r="B2" s="566"/>
      <c r="C2" s="566"/>
      <c r="D2" s="566"/>
      <c r="E2" s="566"/>
      <c r="F2" s="567"/>
    </row>
    <row r="3" spans="8:8" ht="19.5">
      <c r="A3" s="568" t="s">
        <v>314</v>
      </c>
      <c r="B3" s="569" t="s">
        <v>212</v>
      </c>
      <c r="C3" s="569" t="s">
        <v>35</v>
      </c>
      <c r="D3" s="569" t="s">
        <v>28</v>
      </c>
      <c r="E3" s="569" t="s">
        <v>41</v>
      </c>
      <c r="F3" s="570" t="s">
        <v>149</v>
      </c>
      <c r="H3" s="571" t="s">
        <v>1000</v>
      </c>
      <c r="I3" s="572"/>
      <c r="J3" s="138" t="s">
        <v>337</v>
      </c>
    </row>
    <row r="4" spans="8:8" ht="18.75">
      <c r="A4" s="573">
        <v>1.0</v>
      </c>
      <c r="B4" s="574" t="s">
        <v>335</v>
      </c>
      <c r="C4" s="575" t="s">
        <v>307</v>
      </c>
      <c r="D4" s="576" t="s">
        <v>307</v>
      </c>
      <c r="E4" s="576" t="s">
        <v>307</v>
      </c>
      <c r="F4" s="577" t="s">
        <v>307</v>
      </c>
      <c r="H4" s="543" t="s">
        <v>1070</v>
      </c>
      <c r="I4" s="578"/>
      <c r="J4" s="138" t="s">
        <v>337</v>
      </c>
    </row>
    <row r="5" spans="8:8">
      <c r="A5" s="573">
        <v>2.0</v>
      </c>
      <c r="B5" s="574" t="s">
        <v>1081</v>
      </c>
      <c r="C5" s="579" t="s">
        <v>307</v>
      </c>
      <c r="D5" s="576" t="s">
        <v>307</v>
      </c>
      <c r="E5" s="576" t="s">
        <v>307</v>
      </c>
      <c r="F5" s="577"/>
    </row>
    <row r="6" spans="8:8" ht="15.75">
      <c r="A6" s="573">
        <v>3.0</v>
      </c>
      <c r="B6" s="574" t="s">
        <v>336</v>
      </c>
      <c r="C6" s="575" t="s">
        <v>307</v>
      </c>
      <c r="D6" s="576"/>
      <c r="E6" s="576" t="s">
        <v>307</v>
      </c>
      <c r="F6" s="580"/>
    </row>
    <row r="7" spans="8:8" ht="16.5">
      <c r="A7" s="562" t="s">
        <v>207</v>
      </c>
      <c r="B7" s="563"/>
      <c r="C7" s="563"/>
      <c r="D7" s="563"/>
      <c r="E7" s="563"/>
      <c r="F7" s="564"/>
    </row>
    <row r="8" spans="8:8" ht="15.75">
      <c r="A8" s="565" t="s">
        <v>334</v>
      </c>
      <c r="B8" s="566"/>
      <c r="C8" s="566"/>
      <c r="D8" s="566"/>
      <c r="E8" s="566"/>
      <c r="F8" s="567"/>
    </row>
    <row r="9" spans="8:8" ht="15.75">
      <c r="A9" s="568" t="s">
        <v>314</v>
      </c>
      <c r="B9" s="569" t="s">
        <v>212</v>
      </c>
      <c r="C9" s="569" t="s">
        <v>35</v>
      </c>
      <c r="D9" s="569" t="s">
        <v>28</v>
      </c>
      <c r="E9" s="569" t="s">
        <v>41</v>
      </c>
      <c r="F9" s="570" t="s">
        <v>149</v>
      </c>
    </row>
    <row r="10" spans="8:8">
      <c r="A10" s="573">
        <v>1.0</v>
      </c>
      <c r="B10" s="574" t="s">
        <v>335</v>
      </c>
      <c r="C10" s="575" t="s">
        <v>307</v>
      </c>
      <c r="D10" s="576" t="s">
        <v>307</v>
      </c>
      <c r="E10" s="576" t="s">
        <v>307</v>
      </c>
      <c r="F10" s="580" t="s">
        <v>307</v>
      </c>
    </row>
    <row r="11" spans="8:8">
      <c r="A11" s="573">
        <v>2.0</v>
      </c>
      <c r="B11" s="574" t="s">
        <v>1081</v>
      </c>
      <c r="C11" s="575" t="s">
        <v>307</v>
      </c>
      <c r="D11" s="576" t="s">
        <v>307</v>
      </c>
      <c r="E11" s="576" t="s">
        <v>307</v>
      </c>
      <c r="F11" s="580"/>
    </row>
    <row r="12" spans="8:8">
      <c r="A12" s="573">
        <v>3.0</v>
      </c>
      <c r="B12" s="574" t="s">
        <v>336</v>
      </c>
      <c r="C12" s="575" t="s">
        <v>307</v>
      </c>
      <c r="D12" s="576" t="s">
        <v>307</v>
      </c>
      <c r="E12" s="576" t="s">
        <v>307</v>
      </c>
      <c r="F12" s="581"/>
    </row>
    <row r="13" spans="8:8" ht="15.75">
      <c r="A13" s="582"/>
      <c r="B13" s="583"/>
      <c r="C13" s="583"/>
      <c r="D13" s="583"/>
      <c r="E13" s="583"/>
      <c r="F13" s="584"/>
    </row>
    <row r="14" spans="8:8" ht="16.5">
      <c r="A14" s="562" t="s">
        <v>208</v>
      </c>
      <c r="B14" s="563"/>
      <c r="C14" s="563"/>
      <c r="D14" s="563"/>
      <c r="E14" s="563"/>
      <c r="F14" s="564"/>
    </row>
    <row r="15" spans="8:8" ht="15.75">
      <c r="A15" s="565" t="s">
        <v>334</v>
      </c>
      <c r="B15" s="566"/>
      <c r="C15" s="566"/>
      <c r="D15" s="566"/>
      <c r="E15" s="566"/>
      <c r="F15" s="567"/>
    </row>
    <row r="16" spans="8:8" ht="15.75">
      <c r="A16" s="568" t="s">
        <v>314</v>
      </c>
      <c r="B16" s="569" t="s">
        <v>212</v>
      </c>
      <c r="C16" s="569" t="s">
        <v>35</v>
      </c>
      <c r="D16" s="569" t="s">
        <v>28</v>
      </c>
      <c r="E16" s="569" t="s">
        <v>41</v>
      </c>
      <c r="F16" s="570" t="s">
        <v>149</v>
      </c>
    </row>
    <row r="17" spans="8:8">
      <c r="A17" s="573">
        <v>1.0</v>
      </c>
      <c r="B17" s="574" t="s">
        <v>335</v>
      </c>
      <c r="C17" s="575" t="s">
        <v>307</v>
      </c>
      <c r="D17" s="585" t="s">
        <v>307</v>
      </c>
      <c r="E17" s="585" t="s">
        <v>307</v>
      </c>
      <c r="F17" s="580" t="s">
        <v>307</v>
      </c>
    </row>
    <row r="18" spans="8:8">
      <c r="A18" s="573">
        <v>2.0</v>
      </c>
      <c r="B18" s="574" t="s">
        <v>1081</v>
      </c>
      <c r="C18" s="575" t="s">
        <v>307</v>
      </c>
      <c r="D18" s="585" t="s">
        <v>307</v>
      </c>
      <c r="E18" s="585" t="s">
        <v>307</v>
      </c>
      <c r="F18" s="580" t="s">
        <v>307</v>
      </c>
    </row>
    <row r="19" spans="8:8">
      <c r="A19" s="573">
        <v>3.0</v>
      </c>
      <c r="B19" s="574" t="s">
        <v>336</v>
      </c>
      <c r="C19" s="575" t="s">
        <v>307</v>
      </c>
      <c r="D19" s="585" t="s">
        <v>307</v>
      </c>
      <c r="E19" s="585" t="s">
        <v>307</v>
      </c>
      <c r="F19" s="580"/>
    </row>
    <row r="20" spans="8:8" ht="15.75">
      <c r="A20" s="582"/>
      <c r="B20" s="583"/>
      <c r="C20" s="583"/>
      <c r="D20" s="583"/>
      <c r="E20" s="583"/>
      <c r="F20" s="584"/>
    </row>
    <row r="21" spans="8:8" ht="16.5">
      <c r="A21" s="562" t="s">
        <v>209</v>
      </c>
      <c r="B21" s="563"/>
      <c r="C21" s="563"/>
      <c r="D21" s="563"/>
      <c r="E21" s="563"/>
      <c r="F21" s="564"/>
    </row>
    <row r="22" spans="8:8" ht="15.75">
      <c r="A22" s="565" t="s">
        <v>334</v>
      </c>
      <c r="B22" s="566"/>
      <c r="C22" s="566"/>
      <c r="D22" s="566"/>
      <c r="E22" s="566"/>
      <c r="F22" s="567"/>
    </row>
    <row r="23" spans="8:8" ht="15.75">
      <c r="A23" s="568" t="s">
        <v>314</v>
      </c>
      <c r="B23" s="569" t="s">
        <v>212</v>
      </c>
      <c r="C23" s="569" t="s">
        <v>35</v>
      </c>
      <c r="D23" s="569" t="s">
        <v>28</v>
      </c>
      <c r="E23" s="569" t="s">
        <v>41</v>
      </c>
      <c r="F23" s="570" t="s">
        <v>149</v>
      </c>
    </row>
    <row r="24" spans="8:8">
      <c r="A24" s="573">
        <v>1.0</v>
      </c>
      <c r="B24" s="574" t="s">
        <v>335</v>
      </c>
      <c r="C24" s="575" t="s">
        <v>307</v>
      </c>
      <c r="D24" s="576" t="s">
        <v>307</v>
      </c>
      <c r="E24" s="576" t="s">
        <v>307</v>
      </c>
      <c r="F24" s="580" t="s">
        <v>307</v>
      </c>
    </row>
    <row r="25" spans="8:8">
      <c r="A25" s="573">
        <v>2.0</v>
      </c>
      <c r="B25" s="574" t="s">
        <v>1081</v>
      </c>
      <c r="C25" s="575" t="s">
        <v>307</v>
      </c>
      <c r="D25" s="576" t="s">
        <v>307</v>
      </c>
      <c r="E25" s="576" t="s">
        <v>307</v>
      </c>
      <c r="F25" s="580" t="s">
        <v>307</v>
      </c>
    </row>
    <row r="26" spans="8:8">
      <c r="A26" s="573">
        <v>3.0</v>
      </c>
      <c r="B26" s="574" t="s">
        <v>336</v>
      </c>
      <c r="C26" s="586" t="s">
        <v>307</v>
      </c>
      <c r="D26" s="576"/>
      <c r="E26" s="576" t="s">
        <v>307</v>
      </c>
      <c r="F26" s="580"/>
    </row>
    <row r="27" spans="8:8" ht="15.75">
      <c r="A27" s="582"/>
      <c r="B27" s="583"/>
      <c r="C27" s="583"/>
      <c r="D27" s="583"/>
      <c r="E27" s="583"/>
      <c r="F27" s="584"/>
    </row>
    <row r="28" spans="8:8" ht="16.5">
      <c r="A28" s="562" t="s">
        <v>210</v>
      </c>
      <c r="B28" s="563"/>
      <c r="C28" s="563"/>
      <c r="D28" s="563"/>
      <c r="E28" s="563"/>
      <c r="F28" s="564"/>
    </row>
    <row r="29" spans="8:8" ht="15.75">
      <c r="A29" s="565" t="s">
        <v>334</v>
      </c>
      <c r="B29" s="566"/>
      <c r="C29" s="566"/>
      <c r="D29" s="566"/>
      <c r="E29" s="566"/>
      <c r="F29" s="567"/>
    </row>
    <row r="30" spans="8:8" ht="15.75">
      <c r="A30" s="568" t="s">
        <v>314</v>
      </c>
      <c r="B30" s="569" t="s">
        <v>212</v>
      </c>
      <c r="C30" s="569" t="s">
        <v>35</v>
      </c>
      <c r="D30" s="569" t="s">
        <v>28</v>
      </c>
      <c r="E30" s="569" t="s">
        <v>41</v>
      </c>
      <c r="F30" s="570" t="s">
        <v>149</v>
      </c>
    </row>
    <row r="31" spans="8:8">
      <c r="A31" s="573">
        <v>1.0</v>
      </c>
      <c r="B31" s="574" t="s">
        <v>335</v>
      </c>
      <c r="C31" s="575" t="s">
        <v>307</v>
      </c>
      <c r="D31" s="576" t="s">
        <v>307</v>
      </c>
      <c r="E31" s="576" t="s">
        <v>307</v>
      </c>
      <c r="F31" s="580"/>
    </row>
    <row r="32" spans="8:8">
      <c r="A32" s="573">
        <v>2.0</v>
      </c>
      <c r="B32" s="574" t="s">
        <v>1081</v>
      </c>
      <c r="C32" s="575" t="s">
        <v>307</v>
      </c>
      <c r="D32" s="576" t="s">
        <v>307</v>
      </c>
      <c r="E32" s="576" t="s">
        <v>307</v>
      </c>
      <c r="F32" s="577"/>
    </row>
    <row r="33" spans="8:8">
      <c r="A33" s="573">
        <v>3.0</v>
      </c>
      <c r="B33" s="574" t="s">
        <v>336</v>
      </c>
      <c r="C33" s="575" t="s">
        <v>307</v>
      </c>
      <c r="D33" s="576" t="s">
        <v>307</v>
      </c>
      <c r="E33" s="576" t="s">
        <v>307</v>
      </c>
      <c r="F33" s="577"/>
    </row>
    <row r="34" spans="8:8" ht="15.75">
      <c r="A34" s="582"/>
      <c r="B34" s="583"/>
      <c r="C34" s="583"/>
      <c r="D34" s="583"/>
      <c r="E34" s="583"/>
      <c r="F34" s="584"/>
    </row>
    <row r="35" spans="8:8" ht="16.5">
      <c r="A35" s="562" t="s">
        <v>211</v>
      </c>
      <c r="B35" s="563"/>
      <c r="C35" s="563"/>
      <c r="D35" s="563"/>
      <c r="E35" s="563"/>
      <c r="F35" s="564"/>
    </row>
    <row r="36" spans="8:8" ht="15.75">
      <c r="A36" s="565" t="s">
        <v>334</v>
      </c>
      <c r="B36" s="566"/>
      <c r="C36" s="566"/>
      <c r="D36" s="566"/>
      <c r="E36" s="566"/>
      <c r="F36" s="567"/>
    </row>
    <row r="37" spans="8:8" ht="15.75">
      <c r="A37" s="568" t="s">
        <v>314</v>
      </c>
      <c r="B37" s="569" t="s">
        <v>212</v>
      </c>
      <c r="C37" s="569" t="s">
        <v>35</v>
      </c>
      <c r="D37" s="569" t="s">
        <v>28</v>
      </c>
      <c r="E37" s="569" t="s">
        <v>41</v>
      </c>
      <c r="F37" s="570" t="s">
        <v>149</v>
      </c>
    </row>
    <row r="38" spans="8:8">
      <c r="A38" s="573">
        <v>1.0</v>
      </c>
      <c r="B38" s="574" t="s">
        <v>335</v>
      </c>
      <c r="C38" s="575" t="s">
        <v>307</v>
      </c>
      <c r="D38" s="576" t="s">
        <v>307</v>
      </c>
      <c r="E38" s="576" t="s">
        <v>307</v>
      </c>
      <c r="F38" s="580"/>
    </row>
    <row r="39" spans="8:8">
      <c r="A39" s="573">
        <v>2.0</v>
      </c>
      <c r="B39" s="574" t="s">
        <v>1081</v>
      </c>
      <c r="C39" s="579"/>
      <c r="D39" s="576" t="s">
        <v>307</v>
      </c>
      <c r="E39" s="576" t="s">
        <v>307</v>
      </c>
      <c r="F39" s="580"/>
    </row>
    <row r="40" spans="8:8">
      <c r="A40" s="573">
        <v>3.0</v>
      </c>
      <c r="B40" s="574" t="s">
        <v>336</v>
      </c>
      <c r="C40" s="575"/>
      <c r="D40" s="576"/>
      <c r="E40" s="576" t="s">
        <v>307</v>
      </c>
      <c r="F40" s="587"/>
    </row>
  </sheetData>
  <mergeCells count="12">
    <mergeCell ref="A2:F2"/>
    <mergeCell ref="A8:F8"/>
    <mergeCell ref="A15:F15"/>
    <mergeCell ref="A22:F22"/>
    <mergeCell ref="A36:F36"/>
    <mergeCell ref="A35:F35"/>
    <mergeCell ref="A1:F1"/>
    <mergeCell ref="A7:F7"/>
    <mergeCell ref="A14:F14"/>
    <mergeCell ref="A21:F21"/>
    <mergeCell ref="A28:F28"/>
    <mergeCell ref="A29:F29"/>
  </mergeCells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AC1040"/>
  <sheetViews>
    <sheetView tabSelected="1" workbookViewId="0" zoomScale="60">
      <pane xSplit="1" ySplit="2" topLeftCell="B4" state="frozen" activePane="bottomRight"/>
      <selection pane="bottomRight" activeCell="F2" sqref="F2"/>
    </sheetView>
  </sheetViews>
  <sheetFormatPr defaultRowHeight="15.0" customHeight="1" defaultColWidth="12"/>
  <cols>
    <col min="1" max="1" customWidth="1" bestFit="1" width="18.625" style="40"/>
    <col min="2" max="2" customWidth="1" bestFit="1" width="62.625" style="0"/>
    <col min="3" max="3" customWidth="1" width="9.25" style="41"/>
    <col min="4" max="4" customWidth="1" width="7.625" style="40"/>
    <col min="5" max="5" customWidth="1" width="33.125" style="40"/>
    <col min="6" max="6" customWidth="1" width="26.25" style="40"/>
    <col min="7" max="7" customWidth="1" width="24.375" style="40"/>
    <col min="8" max="8" customWidth="1" width="27.0" style="40"/>
    <col min="9" max="9" customWidth="1" width="23.375" style="40"/>
    <col min="10" max="10" customWidth="1" width="27.125" style="42"/>
    <col min="11" max="11" customWidth="1" width="26.25" style="43"/>
    <col min="12" max="26" customWidth="1" width="7.625" style="0"/>
  </cols>
  <sheetData>
    <row r="1" spans="8:8" s="44" ht="46.5" customFormat="1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8:8" s="47" ht="51.0" customFormat="1" customHeight="1">
      <c r="A2" s="48" t="s">
        <v>1</v>
      </c>
      <c r="B2" s="49" t="s">
        <v>2</v>
      </c>
      <c r="C2" s="48" t="s">
        <v>3</v>
      </c>
      <c r="D2" s="48" t="s">
        <v>4</v>
      </c>
      <c r="E2" s="48" t="s">
        <v>5</v>
      </c>
      <c r="F2" s="48" t="s">
        <v>6</v>
      </c>
      <c r="G2" s="48" t="s">
        <v>7</v>
      </c>
      <c r="H2" s="48" t="s">
        <v>8</v>
      </c>
      <c r="I2" s="48" t="s">
        <v>9</v>
      </c>
      <c r="J2" s="50" t="s">
        <v>10</v>
      </c>
      <c r="K2" s="51" t="s">
        <v>11</v>
      </c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8:8" s="52" ht="20.25" customFormat="1">
      <c r="A3" s="53" t="s">
        <v>907</v>
      </c>
      <c r="B3" s="54"/>
      <c r="C3" s="54"/>
      <c r="D3" s="54"/>
      <c r="E3" s="54"/>
      <c r="F3" s="54"/>
      <c r="G3" s="54"/>
      <c r="H3" s="54"/>
      <c r="I3" s="54"/>
      <c r="J3" s="54"/>
      <c r="K3" s="55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8:8" ht="30.0" customHeight="1">
      <c r="A4" s="56">
        <v>1.0</v>
      </c>
      <c r="B4" s="57" t="s">
        <v>919</v>
      </c>
      <c r="C4" s="56"/>
      <c r="D4" s="56"/>
      <c r="E4" s="56"/>
      <c r="F4" s="58"/>
      <c r="G4" s="58"/>
      <c r="H4" s="58"/>
      <c r="I4" s="58"/>
      <c r="J4" s="59"/>
      <c r="K4" s="6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8:8" ht="39.0" customHeight="1">
      <c r="A5" s="61" t="s">
        <v>910</v>
      </c>
      <c r="B5" s="62" t="s">
        <v>911</v>
      </c>
      <c r="C5" s="63" t="s">
        <v>20</v>
      </c>
      <c r="D5" s="63">
        <v>2.0</v>
      </c>
      <c r="E5" s="61" t="s">
        <v>1027</v>
      </c>
      <c r="F5" s="64"/>
      <c r="G5" s="65" t="s">
        <v>1106</v>
      </c>
      <c r="H5" s="61"/>
      <c r="I5" s="61"/>
      <c r="J5" s="65" t="s">
        <v>1106</v>
      </c>
      <c r="K5" s="65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8:8" ht="34.5" customHeight="1">
      <c r="A6" s="61" t="s">
        <v>912</v>
      </c>
      <c r="B6" s="62" t="s">
        <v>913</v>
      </c>
      <c r="C6" s="63" t="s">
        <v>20</v>
      </c>
      <c r="D6" s="63">
        <v>1.0</v>
      </c>
      <c r="E6" s="61" t="s">
        <v>1027</v>
      </c>
      <c r="F6" s="64"/>
      <c r="G6" s="64"/>
      <c r="H6" s="61"/>
      <c r="I6" s="65" t="s">
        <v>1042</v>
      </c>
      <c r="J6" s="64"/>
      <c r="K6" s="61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8:8" ht="38.25" customHeight="1">
      <c r="A7" s="63" t="s">
        <v>914</v>
      </c>
      <c r="B7" s="67" t="s">
        <v>30</v>
      </c>
      <c r="C7" s="63" t="s">
        <v>20</v>
      </c>
      <c r="D7" s="63">
        <v>3.0</v>
      </c>
      <c r="E7" s="61" t="s">
        <v>136</v>
      </c>
      <c r="F7" s="64"/>
      <c r="G7" s="68" t="s">
        <v>1107</v>
      </c>
      <c r="H7" s="68"/>
      <c r="I7" s="68"/>
      <c r="J7" s="68" t="s">
        <v>1107</v>
      </c>
      <c r="K7" s="61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8:8" ht="39.0" customHeight="1">
      <c r="A8" s="63" t="s">
        <v>915</v>
      </c>
      <c r="B8" s="67" t="s">
        <v>34</v>
      </c>
      <c r="C8" s="63" t="s">
        <v>20</v>
      </c>
      <c r="D8" s="63">
        <v>1.0</v>
      </c>
      <c r="E8" s="61" t="s">
        <v>1040</v>
      </c>
      <c r="F8" s="61"/>
      <c r="G8" s="61"/>
      <c r="H8" s="64"/>
      <c r="I8" s="65" t="s">
        <v>1043</v>
      </c>
      <c r="J8" s="64"/>
      <c r="K8" s="61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8:8" ht="39.0" customHeight="1">
      <c r="A9" s="63" t="s">
        <v>1014</v>
      </c>
      <c r="B9" s="67" t="s">
        <v>1016</v>
      </c>
      <c r="C9" s="63" t="s">
        <v>20</v>
      </c>
      <c r="D9" s="63">
        <v>2.0</v>
      </c>
      <c r="E9" s="61" t="s">
        <v>1026</v>
      </c>
      <c r="F9" s="61"/>
      <c r="G9" s="61"/>
      <c r="H9" s="68" t="s">
        <v>1108</v>
      </c>
      <c r="I9" s="68"/>
      <c r="J9" s="68"/>
      <c r="K9" s="68" t="s">
        <v>1108</v>
      </c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8:8" ht="39.0" customHeight="1">
      <c r="A10" s="63" t="s">
        <v>1015</v>
      </c>
      <c r="B10" s="67" t="s">
        <v>1017</v>
      </c>
      <c r="C10" s="63" t="s">
        <v>1018</v>
      </c>
      <c r="D10" s="63">
        <v>1.0</v>
      </c>
      <c r="E10" s="61" t="s">
        <v>1026</v>
      </c>
      <c r="F10" s="61"/>
      <c r="G10" s="61"/>
      <c r="I10" s="69" t="s">
        <v>1045</v>
      </c>
      <c r="J10" s="64"/>
      <c r="K10" s="61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8:8" ht="39.0" customHeight="1">
      <c r="A11" s="63" t="s">
        <v>1015</v>
      </c>
      <c r="B11" s="67" t="s">
        <v>1017</v>
      </c>
      <c r="C11" s="63" t="s">
        <v>1019</v>
      </c>
      <c r="D11" s="63">
        <v>1.0</v>
      </c>
      <c r="E11" s="61" t="s">
        <v>1026</v>
      </c>
      <c r="F11" s="61"/>
      <c r="G11" s="61"/>
      <c r="H11" s="64"/>
      <c r="I11" s="69" t="s">
        <v>1044</v>
      </c>
      <c r="J11" s="64"/>
      <c r="K11" s="61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8:8" s="70" ht="36.0" customFormat="1" customHeight="1">
      <c r="A12" s="71" t="s">
        <v>909</v>
      </c>
      <c r="B12" s="72" t="s">
        <v>1002</v>
      </c>
      <c r="C12" s="71" t="s">
        <v>955</v>
      </c>
      <c r="D12" s="73">
        <v>3.0</v>
      </c>
      <c r="E12" s="74" t="s">
        <v>15</v>
      </c>
      <c r="F12" s="75"/>
      <c r="G12" s="75"/>
      <c r="H12" s="76" t="s">
        <v>24</v>
      </c>
      <c r="I12" s="76"/>
      <c r="J12" s="76"/>
      <c r="K12" s="76" t="s">
        <v>24</v>
      </c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/>
      <c r="AB12"/>
    </row>
    <row r="13" spans="8:8" s="70" ht="36.75" customFormat="1" customHeight="1">
      <c r="A13" s="77" t="s">
        <v>17</v>
      </c>
      <c r="B13" s="78" t="s">
        <v>950</v>
      </c>
      <c r="C13" s="77" t="s">
        <v>951</v>
      </c>
      <c r="D13" s="79">
        <v>3.0</v>
      </c>
      <c r="E13" s="80" t="s">
        <v>15</v>
      </c>
      <c r="F13" s="79"/>
      <c r="G13" s="81"/>
      <c r="H13" s="82" t="s">
        <v>32</v>
      </c>
      <c r="I13" s="82"/>
      <c r="J13" s="83"/>
      <c r="K13" s="82" t="s">
        <v>32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/>
      <c r="AB13"/>
    </row>
    <row r="14" spans="8:8" s="84" ht="38.25" customFormat="1" customHeight="1">
      <c r="A14" s="85" t="s">
        <v>918</v>
      </c>
      <c r="B14" s="86" t="s">
        <v>923</v>
      </c>
      <c r="C14" s="87" t="s">
        <v>960</v>
      </c>
      <c r="D14" s="87">
        <v>3.0</v>
      </c>
      <c r="E14" s="87" t="s">
        <v>15</v>
      </c>
      <c r="F14" s="87"/>
      <c r="G14" s="87"/>
      <c r="H14" s="88" t="s">
        <v>39</v>
      </c>
      <c r="I14" s="88"/>
      <c r="J14" s="89"/>
      <c r="K14" s="88" t="s">
        <v>39</v>
      </c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8:8" s="70" ht="38.25" customFormat="1" customHeight="1">
      <c r="A15" s="75" t="s">
        <v>916</v>
      </c>
      <c r="B15" s="91" t="s">
        <v>917</v>
      </c>
      <c r="C15" s="75" t="s">
        <v>985</v>
      </c>
      <c r="D15" s="74">
        <v>3.0</v>
      </c>
      <c r="E15" s="74" t="s">
        <v>15</v>
      </c>
      <c r="F15" s="75"/>
      <c r="G15" s="76" t="s">
        <v>32</v>
      </c>
      <c r="H15" s="76"/>
      <c r="I15" s="76"/>
      <c r="J15" s="92" t="s">
        <v>32</v>
      </c>
      <c r="K15" s="75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/>
      <c r="AB15"/>
    </row>
    <row r="16" spans="8:8" ht="33.75" customHeight="1">
      <c r="A16" s="93" t="s">
        <v>36</v>
      </c>
      <c r="B16" s="94"/>
      <c r="C16" s="95"/>
      <c r="D16" s="93">
        <v>19.0</v>
      </c>
      <c r="E16" s="96"/>
      <c r="F16" s="97"/>
      <c r="G16" s="97"/>
      <c r="H16" s="97"/>
      <c r="I16" s="96"/>
      <c r="J16" s="98"/>
      <c r="K16" s="97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</row>
    <row r="17" spans="8:8" s="52" ht="33.75" customFormat="1" customHeight="1">
      <c r="A17" s="100" t="s">
        <v>908</v>
      </c>
      <c r="B17" s="101"/>
      <c r="C17" s="101"/>
      <c r="D17" s="101"/>
      <c r="E17" s="101"/>
      <c r="F17" s="54"/>
      <c r="G17" s="54"/>
      <c r="H17" s="54"/>
      <c r="I17" s="54"/>
      <c r="J17" s="54"/>
      <c r="K17" s="55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8:8" ht="33.75" customHeight="1">
      <c r="A18" s="61" t="s">
        <v>910</v>
      </c>
      <c r="B18" s="62" t="s">
        <v>911</v>
      </c>
      <c r="C18" s="63" t="s">
        <v>38</v>
      </c>
      <c r="D18" s="63">
        <v>2.0</v>
      </c>
      <c r="E18" s="61" t="s">
        <v>1194</v>
      </c>
      <c r="F18" s="63"/>
      <c r="G18" s="68" t="s">
        <v>1109</v>
      </c>
      <c r="H18" s="68"/>
      <c r="I18" s="68"/>
      <c r="J18" s="68" t="s">
        <v>1109</v>
      </c>
      <c r="K18" s="63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</row>
    <row r="19" spans="8:8" ht="33.75" customHeight="1">
      <c r="A19" s="61" t="s">
        <v>912</v>
      </c>
      <c r="B19" s="62" t="s">
        <v>913</v>
      </c>
      <c r="C19" s="63" t="s">
        <v>38</v>
      </c>
      <c r="D19" s="63">
        <v>1.0</v>
      </c>
      <c r="E19" s="61" t="s">
        <v>1040</v>
      </c>
      <c r="F19" s="63"/>
      <c r="G19" s="63"/>
      <c r="H19" s="68"/>
      <c r="I19" s="65" t="s">
        <v>1083</v>
      </c>
      <c r="J19" s="102"/>
      <c r="K19" s="68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</row>
    <row r="20" spans="8:8" ht="33.75" customHeight="1">
      <c r="A20" s="63" t="s">
        <v>914</v>
      </c>
      <c r="B20" s="67" t="s">
        <v>30</v>
      </c>
      <c r="C20" s="63" t="s">
        <v>38</v>
      </c>
      <c r="D20" s="63">
        <v>3.0</v>
      </c>
      <c r="E20" s="61" t="s">
        <v>136</v>
      </c>
      <c r="F20" s="63" t="s">
        <v>112</v>
      </c>
      <c r="G20" s="65" t="s">
        <v>1110</v>
      </c>
      <c r="H20" s="61"/>
      <c r="I20" s="68"/>
      <c r="J20" s="65" t="s">
        <v>1110</v>
      </c>
      <c r="K20" s="68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</row>
    <row r="21" spans="8:8" ht="33.75" customHeight="1">
      <c r="A21" s="63" t="s">
        <v>915</v>
      </c>
      <c r="B21" s="67" t="s">
        <v>34</v>
      </c>
      <c r="C21" s="63" t="s">
        <v>38</v>
      </c>
      <c r="D21" s="63">
        <v>1.0</v>
      </c>
      <c r="E21" s="61" t="s">
        <v>1154</v>
      </c>
      <c r="F21" s="63"/>
      <c r="G21" s="65"/>
      <c r="H21" s="63"/>
      <c r="I21" s="65" t="s">
        <v>1147</v>
      </c>
      <c r="J21" s="102"/>
      <c r="K21" s="63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</row>
    <row r="22" spans="8:8" ht="33.75" customHeight="1">
      <c r="A22" s="63" t="s">
        <v>1014</v>
      </c>
      <c r="B22" s="67" t="s">
        <v>1016</v>
      </c>
      <c r="C22" s="63" t="s">
        <v>38</v>
      </c>
      <c r="D22" s="63">
        <v>2.0</v>
      </c>
      <c r="E22" s="61" t="s">
        <v>1026</v>
      </c>
      <c r="F22" s="63"/>
      <c r="G22" s="65"/>
      <c r="H22" s="68" t="s">
        <v>1111</v>
      </c>
      <c r="I22" s="68"/>
      <c r="J22" s="68"/>
      <c r="K22" s="68" t="s">
        <v>1111</v>
      </c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</row>
    <row r="23" spans="8:8" ht="33.75" customHeight="1">
      <c r="A23" s="63" t="s">
        <v>1015</v>
      </c>
      <c r="B23" s="67" t="s">
        <v>1017</v>
      </c>
      <c r="C23" s="63" t="s">
        <v>1020</v>
      </c>
      <c r="D23" s="63">
        <v>1.0</v>
      </c>
      <c r="E23" s="61" t="s">
        <v>1026</v>
      </c>
      <c r="F23" s="63"/>
      <c r="G23"/>
      <c r="H23" s="63"/>
      <c r="I23" s="63" t="s">
        <v>1045</v>
      </c>
      <c r="J23" s="63"/>
      <c r="K23" s="63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</row>
    <row r="24" spans="8:8" ht="33.75" customHeight="1">
      <c r="A24" s="63" t="s">
        <v>1015</v>
      </c>
      <c r="B24" s="67" t="s">
        <v>1017</v>
      </c>
      <c r="C24" s="63" t="s">
        <v>1021</v>
      </c>
      <c r="D24" s="63">
        <v>1.0</v>
      </c>
      <c r="E24" s="61" t="s">
        <v>1026</v>
      </c>
      <c r="F24" s="63"/>
      <c r="G24" s="65"/>
      <c r="H24" s="63"/>
      <c r="I24" s="65"/>
      <c r="J24" s="63" t="s">
        <v>1045</v>
      </c>
      <c r="K24" s="63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</row>
    <row r="25" spans="8:8" s="103" ht="36.0" customFormat="1" customHeight="1">
      <c r="A25" s="71" t="s">
        <v>909</v>
      </c>
      <c r="B25" s="72" t="s">
        <v>1002</v>
      </c>
      <c r="C25" s="71" t="s">
        <v>968</v>
      </c>
      <c r="D25" s="104">
        <v>3.0</v>
      </c>
      <c r="E25" s="105" t="s">
        <v>15</v>
      </c>
      <c r="F25" s="71"/>
      <c r="G25" s="71"/>
      <c r="H25" s="106" t="s">
        <v>24</v>
      </c>
      <c r="I25" s="106"/>
      <c r="J25" s="106"/>
      <c r="K25" s="106" t="s">
        <v>24</v>
      </c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/>
      <c r="AB25"/>
    </row>
    <row r="26" spans="8:8" s="103" ht="33.75" customFormat="1" customHeight="1">
      <c r="A26" s="71" t="s">
        <v>17</v>
      </c>
      <c r="B26" s="72" t="s">
        <v>952</v>
      </c>
      <c r="C26" s="106" t="s">
        <v>953</v>
      </c>
      <c r="D26" s="106">
        <v>3.0</v>
      </c>
      <c r="E26" s="105" t="s">
        <v>15</v>
      </c>
      <c r="F26" s="105"/>
      <c r="G26" s="105"/>
      <c r="H26" s="106" t="s">
        <v>32</v>
      </c>
      <c r="I26" s="106"/>
      <c r="J26" s="106"/>
      <c r="K26" s="106" t="s">
        <v>32</v>
      </c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/>
      <c r="AB26"/>
    </row>
    <row r="27" spans="8:8" s="70" ht="38.25" customFormat="1" customHeight="1">
      <c r="A27" s="75" t="s">
        <v>916</v>
      </c>
      <c r="B27" s="91" t="s">
        <v>917</v>
      </c>
      <c r="C27" s="75" t="s">
        <v>985</v>
      </c>
      <c r="D27" s="74">
        <v>3.0</v>
      </c>
      <c r="E27" s="74" t="s">
        <v>15</v>
      </c>
      <c r="F27" s="75"/>
      <c r="G27" s="76" t="s">
        <v>32</v>
      </c>
      <c r="H27" s="76"/>
      <c r="I27" s="76"/>
      <c r="J27" s="92" t="s">
        <v>32</v>
      </c>
      <c r="K27" s="75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/>
      <c r="AB27"/>
    </row>
    <row r="28" spans="8:8" s="107" ht="33.75" customFormat="1" customHeight="1">
      <c r="A28" s="108" t="s">
        <v>36</v>
      </c>
      <c r="B28" s="109"/>
      <c r="C28" s="110"/>
      <c r="D28" s="108">
        <v>19.0</v>
      </c>
      <c r="E28" s="111"/>
      <c r="F28" s="112"/>
      <c r="G28" s="112"/>
      <c r="H28" s="113"/>
      <c r="I28" s="111"/>
      <c r="J28" s="114"/>
      <c r="K28" s="112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/>
      <c r="AB28"/>
    </row>
    <row r="29" spans="8:8" s="47" ht="23.25" customFormat="1">
      <c r="A29" s="115">
        <v>2.0</v>
      </c>
      <c r="B29" s="116" t="s">
        <v>921</v>
      </c>
      <c r="C29" s="115"/>
      <c r="D29" s="115"/>
      <c r="E29" s="48"/>
      <c r="F29" s="51"/>
      <c r="G29" s="51"/>
      <c r="H29" s="51"/>
      <c r="I29" s="51"/>
      <c r="J29" s="117"/>
      <c r="K29" s="60"/>
    </row>
    <row r="30" spans="8:8" s="47" ht="23.25" customFormat="1">
      <c r="A30" s="118" t="s">
        <v>920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</row>
    <row r="31" spans="8:8" s="120" ht="39.0" customFormat="1" customHeight="1">
      <c r="A31" s="61" t="s">
        <v>1006</v>
      </c>
      <c r="B31" s="62" t="s">
        <v>641</v>
      </c>
      <c r="C31" s="65" t="s">
        <v>20</v>
      </c>
      <c r="D31" s="61">
        <v>3.0</v>
      </c>
      <c r="E31" s="61" t="s">
        <v>136</v>
      </c>
      <c r="F31" s="68" t="s">
        <v>1109</v>
      </c>
      <c r="G31" s="65"/>
      <c r="H31" s="65"/>
      <c r="I31" s="68" t="s">
        <v>1109</v>
      </c>
      <c r="J31" s="121"/>
      <c r="K31" s="68"/>
    </row>
    <row r="32" spans="8:8" s="120" ht="33.75" customFormat="1" customHeight="1">
      <c r="A32" s="61" t="s">
        <v>1007</v>
      </c>
      <c r="B32" s="62" t="s">
        <v>642</v>
      </c>
      <c r="C32" s="65" t="s">
        <v>20</v>
      </c>
      <c r="D32" s="61">
        <v>1.0</v>
      </c>
      <c r="E32" s="61" t="s">
        <v>1188</v>
      </c>
      <c r="F32" s="68"/>
      <c r="G32" s="68"/>
      <c r="H32" s="68"/>
      <c r="I32" s="68"/>
      <c r="J32" s="121"/>
      <c r="K32" s="65" t="s">
        <v>1047</v>
      </c>
      <c r="M32" s="122"/>
    </row>
    <row r="33" spans="8:8" s="123" ht="42.75" customFormat="1" customHeight="1">
      <c r="A33" s="77" t="s">
        <v>1005</v>
      </c>
      <c r="B33" s="78" t="s">
        <v>1004</v>
      </c>
      <c r="C33" s="77" t="s">
        <v>951</v>
      </c>
      <c r="D33" s="124">
        <v>3.0</v>
      </c>
      <c r="E33" s="105" t="s">
        <v>15</v>
      </c>
      <c r="F33" s="106"/>
      <c r="G33" s="106" t="s">
        <v>39</v>
      </c>
      <c r="H33" s="106"/>
      <c r="I33" s="106"/>
      <c r="J33" s="125" t="s">
        <v>39</v>
      </c>
      <c r="K33" s="106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</row>
    <row r="34" spans="8:8" s="123" ht="32.25" customFormat="1" customHeight="1">
      <c r="A34" s="77" t="s">
        <v>956</v>
      </c>
      <c r="B34" s="78" t="s">
        <v>957</v>
      </c>
      <c r="C34" s="77" t="s">
        <v>958</v>
      </c>
      <c r="D34" s="124">
        <v>3.0</v>
      </c>
      <c r="E34" s="105" t="s">
        <v>15</v>
      </c>
      <c r="F34" s="106"/>
      <c r="G34" s="71" t="s">
        <v>16</v>
      </c>
      <c r="H34" s="71"/>
      <c r="I34" s="71"/>
      <c r="J34" s="126" t="s">
        <v>16</v>
      </c>
      <c r="K34" s="106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</row>
    <row r="35" spans="8:8" s="120" ht="33.75" customFormat="1" customHeight="1">
      <c r="A35" s="63" t="s">
        <v>1008</v>
      </c>
      <c r="B35" s="62" t="s">
        <v>643</v>
      </c>
      <c r="C35" s="65" t="s">
        <v>20</v>
      </c>
      <c r="D35" s="61">
        <v>2.0</v>
      </c>
      <c r="E35" s="61" t="s">
        <v>678</v>
      </c>
      <c r="F35" s="68"/>
      <c r="G35" s="68" t="s">
        <v>1120</v>
      </c>
      <c r="H35" s="68"/>
      <c r="I35" s="68"/>
      <c r="J35" s="68" t="s">
        <v>1120</v>
      </c>
      <c r="K35" s="68"/>
    </row>
    <row r="36" spans="8:8" s="120" ht="31.5" customFormat="1" customHeight="1">
      <c r="A36" s="63" t="s">
        <v>1008</v>
      </c>
      <c r="B36" s="62" t="s">
        <v>644</v>
      </c>
      <c r="C36" s="65" t="s">
        <v>20</v>
      </c>
      <c r="D36" s="61">
        <v>1.0</v>
      </c>
      <c r="E36" s="61" t="s">
        <v>136</v>
      </c>
      <c r="F36" s="68"/>
      <c r="G36" s="68"/>
      <c r="H36" s="68"/>
      <c r="I36" s="68"/>
      <c r="J36" s="121"/>
      <c r="K36" s="65" t="s">
        <v>1071</v>
      </c>
      <c r="M36" s="122"/>
    </row>
    <row r="37" spans="8:8" s="120" ht="28.5" customFormat="1" customHeight="1">
      <c r="A37" s="63" t="s">
        <v>1009</v>
      </c>
      <c r="B37" s="62" t="s">
        <v>922</v>
      </c>
      <c r="C37" s="65" t="s">
        <v>20</v>
      </c>
      <c r="D37" s="61">
        <v>3.0</v>
      </c>
      <c r="E37" s="61" t="s">
        <v>699</v>
      </c>
      <c r="F37" s="68" t="s">
        <v>1121</v>
      </c>
      <c r="G37" s="68"/>
      <c r="H37" s="68"/>
      <c r="I37" s="68" t="s">
        <v>1121</v>
      </c>
      <c r="J37" s="121"/>
      <c r="K37" s="68"/>
    </row>
    <row r="38" spans="8:8" s="123" ht="31.5" customFormat="1" customHeight="1">
      <c r="A38" s="71" t="s">
        <v>918</v>
      </c>
      <c r="B38" s="72" t="s">
        <v>923</v>
      </c>
      <c r="C38" s="124" t="s">
        <v>961</v>
      </c>
      <c r="D38" s="71">
        <v>3.0</v>
      </c>
      <c r="E38" s="105" t="s">
        <v>15</v>
      </c>
      <c r="F38" s="104" t="s">
        <v>21</v>
      </c>
      <c r="G38" s="71"/>
      <c r="H38" s="71"/>
      <c r="I38" s="71" t="s">
        <v>21</v>
      </c>
      <c r="J38" s="125"/>
      <c r="K38" s="106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</row>
    <row r="39" spans="8:8" s="127" ht="33.75" customFormat="1" customHeight="1">
      <c r="A39" s="108" t="s">
        <v>36</v>
      </c>
      <c r="B39" s="109"/>
      <c r="C39" s="110"/>
      <c r="D39" s="108">
        <v>19.0</v>
      </c>
      <c r="E39" s="128"/>
      <c r="F39" s="112"/>
      <c r="G39" s="112"/>
      <c r="H39" s="113"/>
      <c r="I39" s="111"/>
      <c r="J39" s="114"/>
      <c r="K39" s="112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0"/>
      <c r="AB39" s="120"/>
    </row>
    <row r="40" spans="8:8" s="52" ht="20.25" customFormat="1">
      <c r="A40" s="130" t="s">
        <v>932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</row>
    <row r="41" spans="8:8" s="120" ht="39.0" customFormat="1" customHeight="1">
      <c r="A41" s="61" t="s">
        <v>1006</v>
      </c>
      <c r="B41" s="62" t="s">
        <v>641</v>
      </c>
      <c r="C41" s="65" t="s">
        <v>38</v>
      </c>
      <c r="D41" s="61">
        <v>3.0</v>
      </c>
      <c r="E41" s="61" t="s">
        <v>1177</v>
      </c>
      <c r="F41" s="68"/>
      <c r="G41" s="68"/>
      <c r="H41" s="68"/>
      <c r="I41" s="68"/>
      <c r="J41" s="121"/>
      <c r="K41" s="65" t="s">
        <v>1179</v>
      </c>
    </row>
    <row r="42" spans="8:8" s="120" ht="33.75" customFormat="1" customHeight="1">
      <c r="A42" s="61" t="s">
        <v>1007</v>
      </c>
      <c r="B42" s="62" t="s">
        <v>642</v>
      </c>
      <c r="C42" s="65" t="s">
        <v>38</v>
      </c>
      <c r="D42" s="61">
        <v>1.0</v>
      </c>
      <c r="E42" s="61" t="s">
        <v>1040</v>
      </c>
      <c r="F42" s="68"/>
      <c r="G42" s="68"/>
      <c r="H42" s="68"/>
      <c r="I42" s="68"/>
      <c r="J42" s="121"/>
      <c r="K42" s="65" t="s">
        <v>1084</v>
      </c>
    </row>
    <row r="43" spans="8:8" s="123" ht="42.75" customFormat="1" customHeight="1">
      <c r="A43" s="77" t="s">
        <v>1005</v>
      </c>
      <c r="B43" s="78" t="s">
        <v>1004</v>
      </c>
      <c r="C43" s="77" t="s">
        <v>951</v>
      </c>
      <c r="D43" s="124">
        <v>3.0</v>
      </c>
      <c r="E43" s="105" t="s">
        <v>15</v>
      </c>
      <c r="F43" s="106"/>
      <c r="G43" s="106" t="s">
        <v>39</v>
      </c>
      <c r="H43" s="106"/>
      <c r="I43" s="106"/>
      <c r="J43" s="125" t="s">
        <v>39</v>
      </c>
      <c r="K43" s="106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</row>
    <row r="44" spans="8:8" s="132" ht="32.25" customFormat="1" customHeight="1">
      <c r="A44" s="77" t="s">
        <v>956</v>
      </c>
      <c r="B44" s="78" t="s">
        <v>957</v>
      </c>
      <c r="C44" s="133" t="s">
        <v>959</v>
      </c>
      <c r="D44" s="134">
        <v>3.0</v>
      </c>
      <c r="E44" s="74" t="s">
        <v>15</v>
      </c>
      <c r="F44" s="73" t="s">
        <v>19</v>
      </c>
      <c r="G44" s="76"/>
      <c r="H44" s="76"/>
      <c r="I44" s="75" t="s">
        <v>19</v>
      </c>
      <c r="J44" s="92"/>
      <c r="K44" s="76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</row>
    <row r="45" spans="8:8" s="120" ht="33.75" customFormat="1" customHeight="1">
      <c r="A45" s="63" t="s">
        <v>1008</v>
      </c>
      <c r="B45" s="62" t="s">
        <v>643</v>
      </c>
      <c r="C45" s="65" t="s">
        <v>38</v>
      </c>
      <c r="D45" s="61">
        <v>2.0</v>
      </c>
      <c r="E45" s="61" t="s">
        <v>273</v>
      </c>
      <c r="F45" s="68"/>
      <c r="G45" s="65" t="s">
        <v>1142</v>
      </c>
      <c r="H45" s="68"/>
      <c r="I45" s="68"/>
      <c r="J45" s="65" t="s">
        <v>1142</v>
      </c>
      <c r="K45" s="68"/>
    </row>
    <row r="46" spans="8:8" s="120" ht="31.5" customFormat="1" customHeight="1">
      <c r="A46" s="63" t="s">
        <v>1008</v>
      </c>
      <c r="B46" s="62" t="s">
        <v>644</v>
      </c>
      <c r="C46" s="65" t="s">
        <v>38</v>
      </c>
      <c r="D46" s="61">
        <v>1.0</v>
      </c>
      <c r="E46" s="61" t="s">
        <v>1189</v>
      </c>
      <c r="F46" s="68"/>
      <c r="G46" s="68"/>
      <c r="H46" s="68"/>
      <c r="I46" s="68"/>
      <c r="J46" s="121"/>
      <c r="K46" s="61" t="s">
        <v>1178</v>
      </c>
    </row>
    <row r="47" spans="8:8" s="120" ht="28.5" customFormat="1" customHeight="1">
      <c r="A47" s="63" t="s">
        <v>1009</v>
      </c>
      <c r="B47" s="62" t="s">
        <v>922</v>
      </c>
      <c r="C47" s="65" t="s">
        <v>38</v>
      </c>
      <c r="D47" s="61">
        <v>3.0</v>
      </c>
      <c r="E47" s="61" t="s">
        <v>136</v>
      </c>
      <c r="F47" s="68"/>
      <c r="G47" s="68" t="s">
        <v>1121</v>
      </c>
      <c r="H47" s="68"/>
      <c r="I47" s="68"/>
      <c r="J47" s="68" t="s">
        <v>1121</v>
      </c>
      <c r="K47" s="68"/>
    </row>
    <row r="48" spans="8:8" s="123" ht="31.5" customFormat="1" customHeight="1">
      <c r="A48" s="71" t="s">
        <v>918</v>
      </c>
      <c r="B48" s="72" t="s">
        <v>923</v>
      </c>
      <c r="C48" s="104" t="s">
        <v>961</v>
      </c>
      <c r="D48" s="71">
        <v>3.0</v>
      </c>
      <c r="E48" s="105" t="s">
        <v>15</v>
      </c>
      <c r="F48" s="104" t="s">
        <v>21</v>
      </c>
      <c r="G48" s="71"/>
      <c r="H48" s="71"/>
      <c r="I48" s="71" t="s">
        <v>21</v>
      </c>
      <c r="J48" s="125"/>
      <c r="K48" s="106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</row>
    <row r="49" spans="8:8" s="127" ht="33.75" customFormat="1" customHeight="1">
      <c r="A49" s="108" t="s">
        <v>36</v>
      </c>
      <c r="B49" s="109"/>
      <c r="C49" s="110"/>
      <c r="D49" s="108">
        <v>19.0</v>
      </c>
      <c r="E49" s="128"/>
      <c r="F49" s="112"/>
      <c r="G49" s="112"/>
      <c r="H49" s="113"/>
      <c r="I49" s="111"/>
      <c r="J49" s="114"/>
      <c r="K49" s="112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0"/>
      <c r="AB49" s="120"/>
    </row>
    <row r="50" spans="8:8" s="52" ht="20.25" customFormat="1">
      <c r="A50" s="130" t="s">
        <v>933</v>
      </c>
      <c r="B50" s="131"/>
      <c r="C50" s="131"/>
      <c r="D50" s="131"/>
      <c r="E50" s="131"/>
      <c r="F50" s="131"/>
      <c r="G50" s="131"/>
      <c r="H50" s="131"/>
      <c r="I50" s="131"/>
      <c r="J50" s="131"/>
      <c r="K50" s="131"/>
    </row>
    <row r="51" spans="8:8" s="120" ht="39.0" customFormat="1" customHeight="1">
      <c r="A51" s="61" t="s">
        <v>1006</v>
      </c>
      <c r="B51" s="62" t="s">
        <v>641</v>
      </c>
      <c r="C51" s="65" t="s">
        <v>42</v>
      </c>
      <c r="D51" s="61">
        <v>3.0</v>
      </c>
      <c r="E51" s="61" t="s">
        <v>1177</v>
      </c>
      <c r="F51" s="61"/>
      <c r="G51" s="61"/>
      <c r="H51" s="61" t="s">
        <v>1176</v>
      </c>
      <c r="I51" s="61"/>
      <c r="J51" s="121"/>
      <c r="K51" s="68"/>
    </row>
    <row r="52" spans="8:8" s="120" ht="33.75" customFormat="1" customHeight="1">
      <c r="A52" s="61" t="s">
        <v>1007</v>
      </c>
      <c r="B52" s="62" t="s">
        <v>642</v>
      </c>
      <c r="C52" s="65" t="s">
        <v>42</v>
      </c>
      <c r="D52" s="61">
        <v>1.0</v>
      </c>
      <c r="E52" s="61" t="s">
        <v>136</v>
      </c>
      <c r="F52" s="68"/>
      <c r="G52" s="68"/>
      <c r="H52" s="65" t="s">
        <v>1146</v>
      </c>
      <c r="I52" s="68"/>
      <c r="J52" s="121"/>
      <c r="K52" s="65"/>
    </row>
    <row r="53" spans="8:8" s="123" ht="42.75" customFormat="1" customHeight="1">
      <c r="A53" s="77" t="s">
        <v>1005</v>
      </c>
      <c r="B53" s="78" t="s">
        <v>1004</v>
      </c>
      <c r="C53" s="77" t="s">
        <v>953</v>
      </c>
      <c r="D53" s="124">
        <v>3.0</v>
      </c>
      <c r="E53" s="105" t="s">
        <v>15</v>
      </c>
      <c r="F53" s="106"/>
      <c r="G53" s="106" t="s">
        <v>24</v>
      </c>
      <c r="H53" s="106"/>
      <c r="I53" s="106"/>
      <c r="J53" s="125" t="s">
        <v>24</v>
      </c>
      <c r="K53" s="106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</row>
    <row r="54" spans="8:8" s="123" ht="32.25" customFormat="1" customHeight="1">
      <c r="A54" s="77" t="s">
        <v>956</v>
      </c>
      <c r="B54" s="78" t="s">
        <v>957</v>
      </c>
      <c r="C54" s="77" t="s">
        <v>960</v>
      </c>
      <c r="D54" s="124">
        <v>3.0</v>
      </c>
      <c r="E54" s="105" t="s">
        <v>15</v>
      </c>
      <c r="F54" s="71" t="s">
        <v>16</v>
      </c>
      <c r="G54" s="71"/>
      <c r="H54" s="71"/>
      <c r="I54" s="71" t="s">
        <v>16</v>
      </c>
      <c r="J54" s="125"/>
      <c r="K54" s="106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</row>
    <row r="55" spans="8:8" s="120" ht="33.75" customFormat="1" customHeight="1">
      <c r="A55" s="63" t="s">
        <v>1008</v>
      </c>
      <c r="B55" s="62" t="s">
        <v>643</v>
      </c>
      <c r="C55" s="65" t="s">
        <v>42</v>
      </c>
      <c r="D55" s="61">
        <v>2.0</v>
      </c>
      <c r="E55" s="61" t="s">
        <v>273</v>
      </c>
      <c r="F55" s="61" t="s">
        <v>1123</v>
      </c>
      <c r="G55" s="61"/>
      <c r="H55" s="61"/>
      <c r="I55" s="135" t="s">
        <v>1123</v>
      </c>
      <c r="J55" s="121"/>
      <c r="K55" s="68"/>
    </row>
    <row r="56" spans="8:8" s="120" ht="31.5" customFormat="1" customHeight="1">
      <c r="A56" s="63" t="s">
        <v>1008</v>
      </c>
      <c r="B56" s="62" t="s">
        <v>644</v>
      </c>
      <c r="C56" s="65" t="s">
        <v>42</v>
      </c>
      <c r="D56" s="61">
        <v>1.0</v>
      </c>
      <c r="E56" s="61" t="s">
        <v>1194</v>
      </c>
      <c r="F56" s="68"/>
      <c r="G56" s="68"/>
      <c r="H56" s="61" t="s">
        <v>1072</v>
      </c>
      <c r="I56" s="68"/>
      <c r="J56" s="121"/>
      <c r="K56" s="65"/>
    </row>
    <row r="57" spans="8:8" s="120" ht="28.5" customFormat="1" customHeight="1">
      <c r="A57" s="63" t="s">
        <v>1009</v>
      </c>
      <c r="B57" s="62" t="s">
        <v>922</v>
      </c>
      <c r="C57" s="65" t="s">
        <v>42</v>
      </c>
      <c r="D57" s="61">
        <v>3.0</v>
      </c>
      <c r="E57" s="61" t="s">
        <v>1038</v>
      </c>
      <c r="F57" s="68"/>
      <c r="G57" s="61" t="s">
        <v>1048</v>
      </c>
      <c r="H57" s="61"/>
      <c r="I57" s="61"/>
      <c r="J57" s="61" t="s">
        <v>1048</v>
      </c>
      <c r="K57" s="68"/>
    </row>
    <row r="58" spans="8:8" s="123" ht="31.5" customFormat="1" customHeight="1">
      <c r="A58" s="71" t="s">
        <v>918</v>
      </c>
      <c r="B58" s="72" t="s">
        <v>923</v>
      </c>
      <c r="C58" s="104" t="s">
        <v>982</v>
      </c>
      <c r="D58" s="71">
        <v>3.0</v>
      </c>
      <c r="E58" s="105" t="s">
        <v>15</v>
      </c>
      <c r="F58" s="106"/>
      <c r="G58" s="71" t="s">
        <v>16</v>
      </c>
      <c r="H58" s="71"/>
      <c r="I58" s="71"/>
      <c r="J58" s="126" t="s">
        <v>16</v>
      </c>
      <c r="K58" s="106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</row>
    <row r="59" spans="8:8" s="127" ht="33.75" customFormat="1" customHeight="1">
      <c r="A59" s="108" t="s">
        <v>36</v>
      </c>
      <c r="B59" s="109"/>
      <c r="C59" s="110"/>
      <c r="D59" s="108">
        <v>19.0</v>
      </c>
      <c r="E59" s="128"/>
      <c r="F59" s="112"/>
      <c r="G59" s="112"/>
      <c r="H59" s="113"/>
      <c r="I59" s="111"/>
      <c r="J59" s="114"/>
      <c r="K59" s="112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0"/>
      <c r="AB59" s="120"/>
    </row>
    <row r="60" spans="8:8" s="52" ht="20.25" customFormat="1">
      <c r="A60" s="130" t="s">
        <v>934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</row>
    <row r="61" spans="8:8" s="120" ht="39.0" customFormat="1" customHeight="1">
      <c r="A61" s="61" t="s">
        <v>1006</v>
      </c>
      <c r="B61" s="62" t="s">
        <v>641</v>
      </c>
      <c r="C61" s="65" t="s">
        <v>44</v>
      </c>
      <c r="D61" s="61">
        <v>3.0</v>
      </c>
      <c r="E61" s="61" t="s">
        <v>136</v>
      </c>
      <c r="F61" s="68"/>
      <c r="G61" s="68"/>
      <c r="H61" s="61" t="s">
        <v>1124</v>
      </c>
      <c r="I61" s="61"/>
      <c r="J61" s="61"/>
      <c r="K61" s="136" t="s">
        <v>1122</v>
      </c>
    </row>
    <row r="62" spans="8:8" s="120" ht="33.75" customFormat="1" customHeight="1">
      <c r="A62" s="61" t="s">
        <v>1007</v>
      </c>
      <c r="B62" s="62" t="s">
        <v>642</v>
      </c>
      <c r="C62" s="65" t="s">
        <v>44</v>
      </c>
      <c r="D62" s="61">
        <v>1.0</v>
      </c>
      <c r="E62" s="61" t="s">
        <v>1184</v>
      </c>
      <c r="F62" s="68" t="s">
        <v>1100</v>
      </c>
      <c r="H62" s="68"/>
      <c r="I62" s="137"/>
      <c r="J62" s="121"/>
      <c r="K62" s="68"/>
    </row>
    <row r="63" spans="8:8" s="123" ht="42.75" customFormat="1" customHeight="1">
      <c r="A63" s="77" t="s">
        <v>1005</v>
      </c>
      <c r="B63" s="78" t="s">
        <v>1004</v>
      </c>
      <c r="C63" s="77" t="s">
        <v>953</v>
      </c>
      <c r="D63" s="124">
        <v>3.0</v>
      </c>
      <c r="E63" s="105" t="s">
        <v>15</v>
      </c>
      <c r="F63" s="106"/>
      <c r="G63" s="106" t="s">
        <v>24</v>
      </c>
      <c r="H63" s="106"/>
      <c r="I63" s="106"/>
      <c r="J63" s="125" t="s">
        <v>24</v>
      </c>
      <c r="K63" s="106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</row>
    <row r="64" spans="8:8" s="123" ht="32.25" customFormat="1" customHeight="1">
      <c r="A64" s="77" t="s">
        <v>956</v>
      </c>
      <c r="B64" s="78" t="s">
        <v>957</v>
      </c>
      <c r="C64" s="77" t="s">
        <v>961</v>
      </c>
      <c r="D64" s="124">
        <v>3.0</v>
      </c>
      <c r="E64" s="105" t="s">
        <v>15</v>
      </c>
      <c r="F64" s="106"/>
      <c r="G64" s="106" t="s">
        <v>32</v>
      </c>
      <c r="H64" s="106"/>
      <c r="I64" s="106"/>
      <c r="J64" s="125" t="s">
        <v>32</v>
      </c>
      <c r="K64" s="106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</row>
    <row r="65" spans="8:8" s="120" ht="33.75" customFormat="1" customHeight="1">
      <c r="A65" s="63" t="s">
        <v>1008</v>
      </c>
      <c r="B65" s="62" t="s">
        <v>643</v>
      </c>
      <c r="C65" s="65" t="s">
        <v>44</v>
      </c>
      <c r="D65" s="61">
        <v>2.0</v>
      </c>
      <c r="E65" s="61" t="s">
        <v>678</v>
      </c>
      <c r="F65" s="68"/>
      <c r="G65" s="68"/>
      <c r="H65" s="61" t="s">
        <v>1181</v>
      </c>
      <c r="I65" s="61"/>
      <c r="J65" s="61"/>
      <c r="K65" s="61"/>
    </row>
    <row r="66" spans="8:8" s="120" ht="31.5" customFormat="1" customHeight="1">
      <c r="A66" s="63" t="s">
        <v>1008</v>
      </c>
      <c r="B66" s="62" t="s">
        <v>644</v>
      </c>
      <c r="C66" s="65" t="s">
        <v>44</v>
      </c>
      <c r="D66" s="61">
        <v>1.0</v>
      </c>
      <c r="E66" s="61" t="s">
        <v>1190</v>
      </c>
      <c r="F66" s="68" t="s">
        <v>1101</v>
      </c>
      <c r="G66" s="68" t="s">
        <v>955</v>
      </c>
      <c r="H66" s="68"/>
      <c r="I66" s="61"/>
      <c r="J66" s="121"/>
      <c r="K66" s="68"/>
    </row>
    <row r="67" spans="8:8" s="120" ht="28.5" customFormat="1" customHeight="1">
      <c r="A67" s="63" t="s">
        <v>1009</v>
      </c>
      <c r="B67" s="62" t="s">
        <v>922</v>
      </c>
      <c r="C67" s="65" t="s">
        <v>44</v>
      </c>
      <c r="D67" s="61">
        <v>3.0</v>
      </c>
      <c r="E67" s="61" t="s">
        <v>1193</v>
      </c>
      <c r="F67" s="61"/>
      <c r="G67" s="61"/>
      <c r="H67" s="65" t="s">
        <v>1125</v>
      </c>
      <c r="I67" s="68"/>
      <c r="J67" s="68"/>
      <c r="K67" s="61" t="s">
        <v>1125</v>
      </c>
    </row>
    <row r="68" spans="8:8" s="123" ht="31.5" customFormat="1" customHeight="1">
      <c r="A68" s="71" t="s">
        <v>918</v>
      </c>
      <c r="B68" s="72" t="s">
        <v>923</v>
      </c>
      <c r="C68" s="104" t="s">
        <v>982</v>
      </c>
      <c r="D68" s="71">
        <v>3.0</v>
      </c>
      <c r="E68" s="105" t="s">
        <v>15</v>
      </c>
      <c r="F68" s="106"/>
      <c r="G68" s="71" t="s">
        <v>16</v>
      </c>
      <c r="H68" s="71"/>
      <c r="I68" s="71"/>
      <c r="J68" s="126" t="s">
        <v>16</v>
      </c>
      <c r="K68" s="106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</row>
    <row r="69" spans="8:8" s="127" ht="33.75" customFormat="1" customHeight="1">
      <c r="A69" s="108" t="s">
        <v>36</v>
      </c>
      <c r="B69" s="109"/>
      <c r="C69" s="110"/>
      <c r="D69" s="108">
        <v>19.0</v>
      </c>
      <c r="E69" s="128"/>
      <c r="F69" s="112"/>
      <c r="G69" s="112"/>
      <c r="H69" s="113"/>
      <c r="I69" s="111"/>
      <c r="J69" s="114"/>
      <c r="K69" s="112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0"/>
      <c r="AB69" s="120"/>
    </row>
    <row r="70" spans="8:8" s="52" ht="21.0" customFormat="1" customHeight="1">
      <c r="A70" s="53" t="s">
        <v>935</v>
      </c>
      <c r="B70" s="54"/>
      <c r="C70" s="54"/>
      <c r="D70" s="54"/>
      <c r="E70" s="54"/>
      <c r="F70" s="54"/>
      <c r="G70" s="54"/>
      <c r="H70" s="54"/>
      <c r="I70" s="54"/>
      <c r="J70" s="54"/>
      <c r="K70" s="55"/>
    </row>
    <row r="71" spans="8:8" s="120" ht="39.0" customFormat="1" customHeight="1">
      <c r="A71" s="61" t="s">
        <v>1006</v>
      </c>
      <c r="B71" s="62" t="s">
        <v>641</v>
      </c>
      <c r="C71" s="65" t="s">
        <v>46</v>
      </c>
      <c r="D71" s="61">
        <v>3.0</v>
      </c>
      <c r="E71" s="61" t="s">
        <v>1028</v>
      </c>
      <c r="F71" s="68" t="s">
        <v>1180</v>
      </c>
      <c r="G71" s="68"/>
      <c r="H71" s="68"/>
      <c r="I71" s="68"/>
      <c r="J71" s="136"/>
      <c r="K71" s="68"/>
    </row>
    <row r="72" spans="8:8" s="120" ht="33.75" customFormat="1" customHeight="1">
      <c r="A72" s="61" t="s">
        <v>1007</v>
      </c>
      <c r="B72" s="62" t="s">
        <v>642</v>
      </c>
      <c r="C72" s="65" t="s">
        <v>46</v>
      </c>
      <c r="D72" s="61">
        <v>1.0</v>
      </c>
      <c r="E72" s="61" t="s">
        <v>136</v>
      </c>
      <c r="F72" s="68"/>
      <c r="G72" s="65" t="s">
        <v>1047</v>
      </c>
      <c r="H72" s="138"/>
      <c r="I72" s="139"/>
      <c r="J72" s="121"/>
      <c r="K72" s="68"/>
      <c r="L72" s="140"/>
    </row>
    <row r="73" spans="8:8" s="123" ht="42.75" customFormat="1" customHeight="1">
      <c r="A73" s="77" t="s">
        <v>1005</v>
      </c>
      <c r="B73" s="78" t="s">
        <v>1004</v>
      </c>
      <c r="C73" s="77" t="s">
        <v>970</v>
      </c>
      <c r="D73" s="124">
        <v>3.0</v>
      </c>
      <c r="E73" s="105" t="s">
        <v>15</v>
      </c>
      <c r="F73" s="106"/>
      <c r="G73" s="106"/>
      <c r="H73" s="104" t="s">
        <v>19</v>
      </c>
      <c r="I73" s="141"/>
      <c r="J73" s="125"/>
      <c r="K73" s="71" t="s">
        <v>19</v>
      </c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</row>
    <row r="74" spans="8:8" s="123" ht="32.25" customFormat="1" customHeight="1">
      <c r="A74" s="77" t="s">
        <v>956</v>
      </c>
      <c r="B74" s="78" t="s">
        <v>957</v>
      </c>
      <c r="C74" s="77" t="s">
        <v>962</v>
      </c>
      <c r="D74" s="124">
        <v>3.0</v>
      </c>
      <c r="E74" s="105" t="s">
        <v>15</v>
      </c>
      <c r="F74" s="106"/>
      <c r="G74" s="106"/>
      <c r="H74" s="106" t="s">
        <v>39</v>
      </c>
      <c r="I74" s="106"/>
      <c r="J74" s="125"/>
      <c r="K74" s="106" t="s">
        <v>39</v>
      </c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</row>
    <row r="75" spans="8:8" s="120" ht="33.75" customFormat="1" customHeight="1">
      <c r="A75" s="63" t="s">
        <v>1008</v>
      </c>
      <c r="B75" s="62" t="s">
        <v>643</v>
      </c>
      <c r="C75" s="65" t="s">
        <v>46</v>
      </c>
      <c r="D75" s="61">
        <v>2.0</v>
      </c>
      <c r="E75" s="61" t="s">
        <v>136</v>
      </c>
      <c r="F75" s="65" t="s">
        <v>1110</v>
      </c>
      <c r="G75" s="61"/>
      <c r="H75" s="61"/>
      <c r="I75" s="142" t="s">
        <v>1110</v>
      </c>
      <c r="J75" s="121"/>
      <c r="K75" s="68"/>
    </row>
    <row r="76" spans="8:8" s="120" ht="31.5" customFormat="1" customHeight="1">
      <c r="A76" s="63" t="s">
        <v>1008</v>
      </c>
      <c r="B76" s="62" t="s">
        <v>644</v>
      </c>
      <c r="C76" s="65" t="s">
        <v>46</v>
      </c>
      <c r="D76" s="61">
        <v>1.0</v>
      </c>
      <c r="E76" s="61" t="s">
        <v>1190</v>
      </c>
      <c r="F76" s="68"/>
      <c r="G76" s="65" t="s">
        <v>1072</v>
      </c>
      <c r="H76" s="68"/>
      <c r="I76" s="143"/>
      <c r="J76" s="121"/>
      <c r="K76" s="68"/>
    </row>
    <row r="77" spans="8:8" s="120" ht="28.5" customFormat="1" customHeight="1">
      <c r="A77" s="63" t="s">
        <v>1009</v>
      </c>
      <c r="B77" s="62" t="s">
        <v>922</v>
      </c>
      <c r="C77" s="65" t="s">
        <v>46</v>
      </c>
      <c r="D77" s="61">
        <v>3.0</v>
      </c>
      <c r="E77" s="61" t="s">
        <v>111</v>
      </c>
      <c r="F77" s="61" t="s">
        <v>1112</v>
      </c>
      <c r="G77" s="68"/>
      <c r="H77" s="68"/>
      <c r="I77" s="61" t="s">
        <v>1112</v>
      </c>
      <c r="J77" s="121"/>
      <c r="K77" s="68"/>
    </row>
    <row r="78" spans="8:8" s="123" ht="31.5" customFormat="1" customHeight="1">
      <c r="A78" s="71" t="s">
        <v>918</v>
      </c>
      <c r="B78" s="72" t="s">
        <v>923</v>
      </c>
      <c r="C78" s="104" t="s">
        <v>962</v>
      </c>
      <c r="D78" s="71">
        <v>3.0</v>
      </c>
      <c r="E78" s="105" t="s">
        <v>15</v>
      </c>
      <c r="F78" s="106"/>
      <c r="G78" s="106"/>
      <c r="H78" s="106" t="s">
        <v>32</v>
      </c>
      <c r="I78" s="106"/>
      <c r="J78" s="125"/>
      <c r="K78" s="106" t="s">
        <v>32</v>
      </c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</row>
    <row r="79" spans="8:8" s="127" ht="33.75" customFormat="1" customHeight="1">
      <c r="A79" s="108" t="s">
        <v>36</v>
      </c>
      <c r="B79" s="109"/>
      <c r="C79" s="110"/>
      <c r="D79" s="108">
        <v>19.0</v>
      </c>
      <c r="E79" s="128"/>
      <c r="F79" s="112"/>
      <c r="G79" s="112"/>
      <c r="H79" s="113"/>
      <c r="I79" s="111"/>
      <c r="J79" s="114"/>
      <c r="K79" s="112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0"/>
      <c r="AB79" s="120"/>
    </row>
    <row r="80" spans="8:8" s="52" ht="21.0" customFormat="1" customHeight="1">
      <c r="A80" s="53" t="s">
        <v>936</v>
      </c>
      <c r="B80" s="54"/>
      <c r="C80" s="54"/>
      <c r="D80" s="54"/>
      <c r="E80" s="54"/>
      <c r="F80" s="54"/>
      <c r="G80" s="54"/>
      <c r="H80" s="54"/>
      <c r="I80" s="54"/>
      <c r="J80" s="54"/>
      <c r="K80" s="55"/>
    </row>
    <row r="81" spans="8:8" s="120" ht="39.0" customFormat="1" customHeight="1">
      <c r="A81" s="61" t="s">
        <v>1006</v>
      </c>
      <c r="B81" s="62" t="s">
        <v>641</v>
      </c>
      <c r="C81" s="65" t="s">
        <v>134</v>
      </c>
      <c r="D81" s="61">
        <v>3.0</v>
      </c>
      <c r="E81" s="61" t="s">
        <v>698</v>
      </c>
      <c r="F81" s="68"/>
      <c r="G81" s="61" t="s">
        <v>1122</v>
      </c>
      <c r="H81" s="61"/>
      <c r="I81" s="61"/>
      <c r="J81" s="61" t="s">
        <v>1122</v>
      </c>
      <c r="K81" s="64"/>
    </row>
    <row r="82" spans="8:8" s="120" ht="33.75" customFormat="1" customHeight="1">
      <c r="A82" s="61" t="s">
        <v>1007</v>
      </c>
      <c r="B82" s="62" t="s">
        <v>642</v>
      </c>
      <c r="C82" s="65" t="s">
        <v>134</v>
      </c>
      <c r="D82" s="61">
        <v>1.0</v>
      </c>
      <c r="E82" s="61" t="s">
        <v>698</v>
      </c>
      <c r="F82" s="68"/>
      <c r="G82" s="68"/>
      <c r="H82" s="68"/>
      <c r="I82" s="65" t="s">
        <v>1051</v>
      </c>
      <c r="J82" s="144"/>
      <c r="K82" s="68"/>
    </row>
    <row r="83" spans="8:8" s="132" ht="42.75" customFormat="1" customHeight="1">
      <c r="A83" s="77" t="s">
        <v>1005</v>
      </c>
      <c r="B83" s="78" t="s">
        <v>1004</v>
      </c>
      <c r="C83" s="133" t="s">
        <v>970</v>
      </c>
      <c r="D83" s="134">
        <v>3.0</v>
      </c>
      <c r="E83" s="74" t="s">
        <v>15</v>
      </c>
      <c r="F83" s="76"/>
      <c r="G83" s="76"/>
      <c r="H83" s="73" t="s">
        <v>19</v>
      </c>
      <c r="I83" s="76"/>
      <c r="J83" s="145"/>
      <c r="K83" s="75" t="s">
        <v>19</v>
      </c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</row>
    <row r="84" spans="8:8" s="123" ht="32.25" customFormat="1" customHeight="1">
      <c r="A84" s="77" t="s">
        <v>956</v>
      </c>
      <c r="B84" s="78" t="s">
        <v>957</v>
      </c>
      <c r="C84" s="77" t="s">
        <v>963</v>
      </c>
      <c r="D84" s="124">
        <v>3.0</v>
      </c>
      <c r="E84" s="105" t="s">
        <v>15</v>
      </c>
      <c r="F84" s="106"/>
      <c r="G84" s="104" t="s">
        <v>21</v>
      </c>
      <c r="H84" s="71"/>
      <c r="I84" s="71"/>
      <c r="J84" s="146" t="s">
        <v>21</v>
      </c>
      <c r="K84" s="106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</row>
    <row r="85" spans="8:8" s="120" ht="33.75" customFormat="1" customHeight="1">
      <c r="A85" s="63" t="s">
        <v>1008</v>
      </c>
      <c r="B85" s="62" t="s">
        <v>643</v>
      </c>
      <c r="C85" s="65" t="s">
        <v>134</v>
      </c>
      <c r="D85" s="61">
        <v>2.0</v>
      </c>
      <c r="E85" s="61" t="s">
        <v>347</v>
      </c>
      <c r="F85" s="68"/>
      <c r="G85" s="68"/>
      <c r="H85" s="61" t="s">
        <v>1143</v>
      </c>
      <c r="I85" s="61"/>
      <c r="J85" s="147"/>
      <c r="K85" s="61" t="s">
        <v>1143</v>
      </c>
    </row>
    <row r="86" spans="8:8" s="120" ht="31.5" customFormat="1" customHeight="1">
      <c r="A86" s="63" t="s">
        <v>1008</v>
      </c>
      <c r="B86" s="62" t="s">
        <v>644</v>
      </c>
      <c r="C86" s="65" t="s">
        <v>134</v>
      </c>
      <c r="D86" s="61">
        <v>1.0</v>
      </c>
      <c r="E86" s="61" t="s">
        <v>1189</v>
      </c>
      <c r="F86" s="68"/>
      <c r="G86" s="68"/>
      <c r="H86" s="68"/>
      <c r="I86" s="65" t="s">
        <v>1073</v>
      </c>
      <c r="J86" s="144"/>
      <c r="K86" s="68"/>
    </row>
    <row r="87" spans="8:8" s="120" ht="28.5" customFormat="1" customHeight="1">
      <c r="A87" s="63" t="s">
        <v>1009</v>
      </c>
      <c r="B87" s="62" t="s">
        <v>922</v>
      </c>
      <c r="C87" s="65" t="s">
        <v>134</v>
      </c>
      <c r="D87" s="61">
        <v>3.0</v>
      </c>
      <c r="E87" s="61" t="s">
        <v>1030</v>
      </c>
      <c r="F87" s="68"/>
      <c r="G87" s="148"/>
      <c r="H87" s="148"/>
      <c r="I87" s="149"/>
      <c r="J87" s="150" t="s">
        <v>1062</v>
      </c>
      <c r="K87" s="68"/>
    </row>
    <row r="88" spans="8:8" s="123" ht="31.5" customFormat="1" customHeight="1">
      <c r="A88" s="71" t="s">
        <v>918</v>
      </c>
      <c r="B88" s="72" t="s">
        <v>923</v>
      </c>
      <c r="C88" s="104" t="s">
        <v>962</v>
      </c>
      <c r="D88" s="71">
        <v>3.0</v>
      </c>
      <c r="E88" s="105" t="s">
        <v>15</v>
      </c>
      <c r="F88" s="106"/>
      <c r="G88" s="106"/>
      <c r="H88" s="106" t="s">
        <v>32</v>
      </c>
      <c r="I88" s="106"/>
      <c r="J88" s="125"/>
      <c r="K88" s="106" t="s">
        <v>32</v>
      </c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</row>
    <row r="89" spans="8:8" s="127" ht="33.75" customFormat="1" customHeight="1">
      <c r="A89" s="108" t="s">
        <v>36</v>
      </c>
      <c r="B89" s="109"/>
      <c r="C89" s="110"/>
      <c r="D89" s="108">
        <v>19.0</v>
      </c>
      <c r="E89" s="128"/>
      <c r="F89" s="112"/>
      <c r="G89" s="112"/>
      <c r="H89" s="113"/>
      <c r="I89" s="111"/>
      <c r="J89" s="114"/>
      <c r="K89" s="112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0"/>
      <c r="AB89" s="120"/>
    </row>
    <row r="90" spans="8:8" ht="30.0" customHeight="1">
      <c r="A90" s="58">
        <v>3.0</v>
      </c>
      <c r="B90" s="151" t="s">
        <v>713</v>
      </c>
      <c r="C90" s="58">
        <v>90.0</v>
      </c>
      <c r="D90" s="58"/>
      <c r="E90" s="58"/>
      <c r="F90" s="58"/>
      <c r="G90" s="58"/>
      <c r="H90" s="58"/>
      <c r="I90" s="58"/>
      <c r="J90" s="59"/>
      <c r="K90" s="60"/>
      <c r="L90" s="10"/>
      <c r="M90" s="10"/>
    </row>
    <row r="91" spans="8:8" ht="38.25" customHeight="1">
      <c r="A91" s="63" t="s">
        <v>49</v>
      </c>
      <c r="B91" s="67" t="s">
        <v>924</v>
      </c>
      <c r="C91" s="65" t="s">
        <v>20</v>
      </c>
      <c r="D91" s="63">
        <v>3.0</v>
      </c>
      <c r="E91" s="61" t="s">
        <v>698</v>
      </c>
      <c r="F91" s="68"/>
      <c r="G91" s="68"/>
      <c r="H91" s="65" t="s">
        <v>1113</v>
      </c>
      <c r="I91" s="68"/>
      <c r="J91" s="152"/>
      <c r="K91" s="65" t="s">
        <v>1113</v>
      </c>
      <c r="M91" s="120"/>
    </row>
    <row r="92" spans="8:8" ht="33.75" customHeight="1">
      <c r="A92" s="63" t="s">
        <v>52</v>
      </c>
      <c r="B92" s="67" t="s">
        <v>925</v>
      </c>
      <c r="C92" s="65" t="s">
        <v>20</v>
      </c>
      <c r="D92" s="63">
        <v>1.0</v>
      </c>
      <c r="E92" s="61" t="s">
        <v>1027</v>
      </c>
      <c r="F92" s="68"/>
      <c r="G92" s="68"/>
      <c r="H92" s="68"/>
      <c r="I92" s="68"/>
      <c r="J92" s="153" t="s">
        <v>1047</v>
      </c>
      <c r="K92" s="68"/>
      <c r="M92" s="122"/>
    </row>
    <row r="93" spans="8:8" ht="31.5" customHeight="1">
      <c r="A93" s="63" t="s">
        <v>54</v>
      </c>
      <c r="B93" s="67" t="s">
        <v>926</v>
      </c>
      <c r="C93" s="63" t="s">
        <v>20</v>
      </c>
      <c r="D93" s="68">
        <v>3.0</v>
      </c>
      <c r="E93" s="61" t="s">
        <v>136</v>
      </c>
      <c r="F93" s="68"/>
      <c r="G93" s="68"/>
      <c r="H93" s="68" t="s">
        <v>1114</v>
      </c>
      <c r="I93" s="68"/>
      <c r="J93" s="121"/>
      <c r="K93" s="68" t="s">
        <v>1114</v>
      </c>
      <c r="M93" s="120"/>
    </row>
    <row r="94" spans="8:8" ht="30.75" customHeight="1">
      <c r="A94" s="63" t="s">
        <v>58</v>
      </c>
      <c r="B94" s="67" t="s">
        <v>927</v>
      </c>
      <c r="C94" s="63" t="s">
        <v>20</v>
      </c>
      <c r="D94" s="63">
        <v>3.0</v>
      </c>
      <c r="E94" s="61" t="s">
        <v>1031</v>
      </c>
      <c r="F94" s="68" t="s">
        <v>1115</v>
      </c>
      <c r="G94" s="68"/>
      <c r="H94" s="68"/>
      <c r="I94" s="68" t="s">
        <v>1115</v>
      </c>
      <c r="J94" s="121"/>
      <c r="K94" s="68"/>
      <c r="M94" s="120"/>
    </row>
    <row r="95" spans="8:8" ht="33.0" customHeight="1">
      <c r="A95" s="63" t="s">
        <v>61</v>
      </c>
      <c r="B95" s="67" t="s">
        <v>62</v>
      </c>
      <c r="C95" s="63" t="s">
        <v>20</v>
      </c>
      <c r="D95" s="63">
        <v>3.0</v>
      </c>
      <c r="E95" s="61" t="s">
        <v>688</v>
      </c>
      <c r="F95" s="61" t="s">
        <v>1141</v>
      </c>
      <c r="G95" s="68"/>
      <c r="I95" s="61" t="s">
        <v>1141</v>
      </c>
      <c r="J95" s="136"/>
      <c r="M95" s="120"/>
    </row>
    <row r="96" spans="8:8" ht="38.25" customHeight="1">
      <c r="A96" s="63" t="s">
        <v>64</v>
      </c>
      <c r="B96" s="67" t="s">
        <v>65</v>
      </c>
      <c r="C96" s="63" t="s">
        <v>20</v>
      </c>
      <c r="D96" s="63">
        <v>3.0</v>
      </c>
      <c r="E96" s="61" t="s">
        <v>136</v>
      </c>
      <c r="F96" s="65" t="s">
        <v>1142</v>
      </c>
      <c r="G96" s="61"/>
      <c r="H96" s="61"/>
      <c r="I96" s="65" t="s">
        <v>1142</v>
      </c>
      <c r="J96" s="121"/>
      <c r="K96" s="68"/>
      <c r="M96" s="120"/>
    </row>
    <row r="97" spans="8:8" s="154" ht="31.5" customFormat="1" customHeight="1">
      <c r="A97" s="155" t="s">
        <v>36</v>
      </c>
      <c r="B97" s="156"/>
      <c r="C97" s="157"/>
      <c r="D97" s="155">
        <v>16.0</v>
      </c>
      <c r="E97" s="158"/>
      <c r="F97" s="159"/>
      <c r="G97" s="159"/>
      <c r="H97" s="159"/>
      <c r="I97" s="159"/>
      <c r="J97" s="160"/>
      <c r="K97" s="159"/>
      <c r="L97"/>
      <c r="M97" s="120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</row>
    <row r="98" spans="8:8" ht="40.5" customHeight="1">
      <c r="A98" s="63" t="s">
        <v>49</v>
      </c>
      <c r="B98" s="67" t="s">
        <v>924</v>
      </c>
      <c r="C98" s="65" t="s">
        <v>38</v>
      </c>
      <c r="D98" s="63">
        <v>3.0</v>
      </c>
      <c r="E98" s="61" t="s">
        <v>691</v>
      </c>
      <c r="F98" s="68" t="s">
        <v>1096</v>
      </c>
      <c r="G98" s="68"/>
      <c r="H98" s="68"/>
      <c r="I98" s="68" t="s">
        <v>1096</v>
      </c>
      <c r="K98" s="68"/>
      <c r="M98" s="120"/>
    </row>
    <row r="99" spans="8:8" ht="27.0" customHeight="1">
      <c r="A99" s="63" t="s">
        <v>52</v>
      </c>
      <c r="B99" s="67" t="s">
        <v>925</v>
      </c>
      <c r="C99" s="65" t="s">
        <v>38</v>
      </c>
      <c r="D99" s="63">
        <v>1.0</v>
      </c>
      <c r="E99" s="61" t="s">
        <v>691</v>
      </c>
      <c r="F99" s="68"/>
      <c r="G99" s="68"/>
      <c r="H99" s="153" t="s">
        <v>1050</v>
      </c>
      <c r="I99" s="68"/>
      <c r="J99" s="121"/>
      <c r="K99" s="68"/>
      <c r="M99" s="120"/>
    </row>
    <row r="100" spans="8:8" ht="34.5" customHeight="1">
      <c r="A100" s="63" t="s">
        <v>54</v>
      </c>
      <c r="B100" s="67" t="s">
        <v>926</v>
      </c>
      <c r="C100" s="63" t="s">
        <v>38</v>
      </c>
      <c r="D100" s="68">
        <v>3.0</v>
      </c>
      <c r="E100" s="61" t="s">
        <v>136</v>
      </c>
      <c r="F100" s="68"/>
      <c r="G100" s="65" t="s">
        <v>1102</v>
      </c>
      <c r="H100" s="68"/>
      <c r="I100" s="161"/>
      <c r="J100" s="136" t="s">
        <v>1102</v>
      </c>
      <c r="K100" s="68"/>
      <c r="M100" s="120"/>
    </row>
    <row r="101" spans="8:8" ht="27.75" customHeight="1">
      <c r="A101" s="63" t="s">
        <v>58</v>
      </c>
      <c r="B101" s="67" t="s">
        <v>927</v>
      </c>
      <c r="C101" s="63" t="s">
        <v>38</v>
      </c>
      <c r="D101" s="68">
        <v>3.0</v>
      </c>
      <c r="E101" s="61" t="s">
        <v>1031</v>
      </c>
      <c r="F101" s="68"/>
      <c r="G101" s="68" t="s">
        <v>1116</v>
      </c>
      <c r="H101" s="68"/>
      <c r="I101" s="68"/>
      <c r="J101" s="68" t="s">
        <v>1116</v>
      </c>
      <c r="K101" s="68"/>
      <c r="M101" s="120"/>
    </row>
    <row r="102" spans="8:8" ht="33.0" customHeight="1">
      <c r="A102" s="63" t="s">
        <v>61</v>
      </c>
      <c r="B102" s="67" t="s">
        <v>62</v>
      </c>
      <c r="C102" s="63" t="s">
        <v>38</v>
      </c>
      <c r="D102" s="68">
        <v>3.0</v>
      </c>
      <c r="E102" s="61" t="s">
        <v>273</v>
      </c>
      <c r="F102" s="61" t="s">
        <v>1053</v>
      </c>
      <c r="G102" s="68"/>
      <c r="H102" s="68"/>
      <c r="I102" s="61" t="s">
        <v>1053</v>
      </c>
      <c r="J102" s="121"/>
      <c r="K102" s="68"/>
      <c r="M102" s="120"/>
    </row>
    <row r="103" spans="8:8" ht="33.0" customHeight="1">
      <c r="A103" s="63" t="s">
        <v>64</v>
      </c>
      <c r="B103" s="67" t="s">
        <v>65</v>
      </c>
      <c r="C103" s="63" t="s">
        <v>38</v>
      </c>
      <c r="D103" s="68">
        <v>3.0</v>
      </c>
      <c r="E103" s="61" t="s">
        <v>136</v>
      </c>
      <c r="F103" s="61" t="s">
        <v>1054</v>
      </c>
      <c r="G103" s="61"/>
      <c r="H103" s="61"/>
      <c r="I103" s="142" t="s">
        <v>1054</v>
      </c>
      <c r="J103" s="121"/>
      <c r="K103" s="68"/>
      <c r="M103" s="120"/>
    </row>
    <row r="104" spans="8:8" s="154" ht="33.0" customFormat="1" customHeight="1">
      <c r="A104" s="155" t="s">
        <v>36</v>
      </c>
      <c r="B104" s="156"/>
      <c r="C104" s="157"/>
      <c r="D104" s="162">
        <v>16.0</v>
      </c>
      <c r="E104" s="158"/>
      <c r="F104" s="159"/>
      <c r="G104" s="159"/>
      <c r="H104" s="159"/>
      <c r="I104" s="159"/>
      <c r="J104" s="160"/>
      <c r="K104" s="159"/>
      <c r="L104"/>
      <c r="M104" s="120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</row>
    <row r="105" spans="8:8" ht="20.25">
      <c r="A105" s="58">
        <v>4.0</v>
      </c>
      <c r="B105" s="151" t="s">
        <v>12</v>
      </c>
      <c r="C105" s="58">
        <v>220.0</v>
      </c>
      <c r="D105" s="58"/>
      <c r="E105" s="60"/>
      <c r="F105" s="163"/>
      <c r="G105" s="163"/>
      <c r="H105" s="163"/>
      <c r="I105" s="163"/>
      <c r="J105" s="164"/>
      <c r="K105" s="163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8:8" ht="36.75" customHeight="1">
      <c r="A106" s="68"/>
      <c r="B106" s="165" t="s">
        <v>655</v>
      </c>
      <c r="C106" s="65" t="s">
        <v>20</v>
      </c>
      <c r="D106" s="68">
        <v>3.0</v>
      </c>
      <c r="E106" s="61" t="s">
        <v>1032</v>
      </c>
      <c r="F106" s="65"/>
      <c r="G106" s="65"/>
      <c r="H106" s="68" t="s">
        <v>1055</v>
      </c>
      <c r="I106" s="68"/>
      <c r="J106" s="121"/>
      <c r="K106" s="68" t="s">
        <v>1055</v>
      </c>
      <c r="L106" s="10"/>
      <c r="M106" s="166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8:8" ht="35.25" customHeight="1">
      <c r="A107" s="68"/>
      <c r="B107" s="165" t="s">
        <v>656</v>
      </c>
      <c r="C107" s="65" t="s">
        <v>20</v>
      </c>
      <c r="D107" s="68">
        <v>3.0</v>
      </c>
      <c r="E107" s="61" t="s">
        <v>693</v>
      </c>
      <c r="F107" s="65"/>
      <c r="G107" s="65"/>
      <c r="H107" s="61" t="s">
        <v>1054</v>
      </c>
      <c r="I107" s="61"/>
      <c r="J107" s="136"/>
      <c r="K107" s="61" t="s">
        <v>1054</v>
      </c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8:8" ht="35.25" customHeight="1">
      <c r="A108" s="68" t="s">
        <v>646</v>
      </c>
      <c r="B108" s="165" t="s">
        <v>647</v>
      </c>
      <c r="C108" s="65" t="s">
        <v>20</v>
      </c>
      <c r="D108" s="68">
        <v>3.0</v>
      </c>
      <c r="E108" s="61" t="s">
        <v>1035</v>
      </c>
      <c r="H108" s="142" t="s">
        <v>1056</v>
      </c>
      <c r="I108" s="61"/>
      <c r="J108" s="61"/>
      <c r="K108" s="142" t="s">
        <v>1056</v>
      </c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8:8" ht="37.5" customHeight="1">
      <c r="A109" s="68" t="s">
        <v>648</v>
      </c>
      <c r="B109" s="165" t="s">
        <v>649</v>
      </c>
      <c r="C109" s="65" t="s">
        <v>20</v>
      </c>
      <c r="D109" s="68">
        <v>1.0</v>
      </c>
      <c r="E109" s="61" t="s">
        <v>1154</v>
      </c>
      <c r="F109" s="65"/>
      <c r="G109" s="65"/>
      <c r="H109" s="65"/>
      <c r="I109" s="65"/>
      <c r="J109" s="153" t="s">
        <v>1050</v>
      </c>
      <c r="K109" s="65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8:8" s="70" ht="31.5" customFormat="1" customHeight="1">
      <c r="A110" s="167" t="s">
        <v>975</v>
      </c>
      <c r="B110" s="168" t="s">
        <v>974</v>
      </c>
      <c r="C110" s="76" t="s">
        <v>973</v>
      </c>
      <c r="D110" s="73">
        <v>3.0</v>
      </c>
      <c r="E110" s="74" t="s">
        <v>15</v>
      </c>
      <c r="F110" s="73"/>
      <c r="G110" s="73"/>
      <c r="H110" s="73" t="s">
        <v>19</v>
      </c>
      <c r="I110" s="76"/>
      <c r="J110" s="92"/>
      <c r="K110" s="75" t="s">
        <v>19</v>
      </c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/>
      <c r="AB110"/>
    </row>
    <row r="111" spans="8:8" ht="41.25" customHeight="1">
      <c r="A111" s="68" t="s">
        <v>138</v>
      </c>
      <c r="B111" s="165" t="s">
        <v>139</v>
      </c>
      <c r="C111" s="65" t="s">
        <v>20</v>
      </c>
      <c r="D111" s="68">
        <v>3.0</v>
      </c>
      <c r="E111" s="61" t="s">
        <v>1038</v>
      </c>
      <c r="F111" s="61" t="s">
        <v>1138</v>
      </c>
      <c r="G111" s="61"/>
      <c r="H111" s="61"/>
      <c r="I111" s="61" t="s">
        <v>1138</v>
      </c>
      <c r="J111" s="169"/>
      <c r="K111" s="65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8:8" ht="37.5" customHeight="1">
      <c r="A112" s="68" t="s">
        <v>141</v>
      </c>
      <c r="B112" s="165" t="s">
        <v>142</v>
      </c>
      <c r="C112" s="65" t="s">
        <v>20</v>
      </c>
      <c r="D112" s="68">
        <v>1.0</v>
      </c>
      <c r="E112" s="61" t="s">
        <v>1038</v>
      </c>
      <c r="F112" s="65"/>
      <c r="G112" s="65"/>
      <c r="H112" s="65"/>
      <c r="I112" s="65"/>
      <c r="J112" s="153" t="s">
        <v>1051</v>
      </c>
      <c r="K112" s="65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8:8" s="154" ht="33.75" customFormat="1" customHeight="1">
      <c r="A113" s="155" t="s">
        <v>36</v>
      </c>
      <c r="B113" s="156"/>
      <c r="C113" s="157"/>
      <c r="D113" s="155">
        <v>17.0</v>
      </c>
      <c r="E113" s="170"/>
      <c r="F113" s="171"/>
      <c r="G113" s="171"/>
      <c r="H113" s="171"/>
      <c r="I113" s="171"/>
      <c r="J113" s="172"/>
      <c r="K113" s="171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/>
      <c r="AB113"/>
    </row>
    <row r="114" spans="8:8" ht="42.75" customHeight="1">
      <c r="A114" s="68"/>
      <c r="B114" s="165" t="s">
        <v>655</v>
      </c>
      <c r="C114" s="65" t="s">
        <v>38</v>
      </c>
      <c r="D114" s="68">
        <v>3.0</v>
      </c>
      <c r="E114" s="61" t="s">
        <v>1032</v>
      </c>
      <c r="F114" s="65"/>
      <c r="G114" s="65"/>
      <c r="H114" s="61" t="s">
        <v>1117</v>
      </c>
      <c r="I114" s="61"/>
      <c r="J114" s="136"/>
      <c r="K114" s="61" t="s">
        <v>1117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8:8" ht="51.75" customHeight="1">
      <c r="A115" s="68"/>
      <c r="B115" s="165" t="s">
        <v>656</v>
      </c>
      <c r="C115" s="65" t="s">
        <v>38</v>
      </c>
      <c r="D115" s="68">
        <v>3.0</v>
      </c>
      <c r="E115" s="61" t="s">
        <v>136</v>
      </c>
      <c r="F115" s="65"/>
      <c r="G115" s="65"/>
      <c r="H115" s="65" t="s">
        <v>1144</v>
      </c>
      <c r="I115" s="68"/>
      <c r="J115" s="121"/>
      <c r="K115" s="65" t="s">
        <v>1144</v>
      </c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8:8" s="173" ht="35.25" customFormat="1" customHeight="1">
      <c r="A116" s="174" t="s">
        <v>646</v>
      </c>
      <c r="B116" s="175" t="s">
        <v>647</v>
      </c>
      <c r="C116" s="176" t="s">
        <v>38</v>
      </c>
      <c r="D116" s="174">
        <v>3.0</v>
      </c>
      <c r="E116" s="174" t="s">
        <v>136</v>
      </c>
      <c r="F116" s="177" t="s">
        <v>1056</v>
      </c>
      <c r="G116" s="174"/>
      <c r="H116" s="174"/>
      <c r="I116" s="177" t="s">
        <v>1056</v>
      </c>
      <c r="J116" s="178"/>
      <c r="K116" s="176"/>
      <c r="L116" s="179"/>
      <c r="M116" s="179"/>
      <c r="N116" s="179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</row>
    <row r="117" spans="8:8" ht="37.5" customHeight="1">
      <c r="A117" s="68" t="s">
        <v>648</v>
      </c>
      <c r="B117" s="165" t="s">
        <v>649</v>
      </c>
      <c r="C117" s="65" t="s">
        <v>38</v>
      </c>
      <c r="D117" s="68">
        <v>1.0</v>
      </c>
      <c r="E117" s="61" t="s">
        <v>700</v>
      </c>
      <c r="F117" s="65"/>
      <c r="G117" s="65"/>
      <c r="H117" s="65"/>
      <c r="I117" s="65"/>
      <c r="J117" s="153" t="s">
        <v>1089</v>
      </c>
      <c r="K117" s="65"/>
      <c r="L117" s="10"/>
      <c r="M117" s="166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8:8" s="70" ht="31.5" customFormat="1" customHeight="1">
      <c r="A118" s="167" t="s">
        <v>975</v>
      </c>
      <c r="B118" s="168" t="s">
        <v>974</v>
      </c>
      <c r="C118" s="76" t="s">
        <v>973</v>
      </c>
      <c r="D118" s="73">
        <v>3.0</v>
      </c>
      <c r="E118" s="74" t="s">
        <v>15</v>
      </c>
      <c r="F118" s="73"/>
      <c r="G118" s="73"/>
      <c r="H118" s="73" t="s">
        <v>19</v>
      </c>
      <c r="I118" s="76"/>
      <c r="J118" s="92"/>
      <c r="K118" s="75" t="s">
        <v>19</v>
      </c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/>
      <c r="AB118"/>
    </row>
    <row r="119" spans="8:8" ht="41.25" customHeight="1">
      <c r="A119" s="68" t="s">
        <v>138</v>
      </c>
      <c r="B119" s="165" t="s">
        <v>139</v>
      </c>
      <c r="C119" s="65" t="s">
        <v>38</v>
      </c>
      <c r="D119" s="68">
        <v>3.0</v>
      </c>
      <c r="E119" s="61" t="s">
        <v>1174</v>
      </c>
      <c r="F119" s="61" t="s">
        <v>1057</v>
      </c>
      <c r="G119" s="61"/>
      <c r="H119" s="61"/>
      <c r="I119" s="61" t="s">
        <v>1057</v>
      </c>
      <c r="J119" s="180"/>
      <c r="K119" s="65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8:8" ht="37.5" customHeight="1">
      <c r="A120" s="68" t="s">
        <v>141</v>
      </c>
      <c r="B120" s="165" t="s">
        <v>142</v>
      </c>
      <c r="C120" s="65" t="s">
        <v>38</v>
      </c>
      <c r="D120" s="68">
        <v>1.0</v>
      </c>
      <c r="E120" s="61" t="s">
        <v>136</v>
      </c>
      <c r="F120" s="65"/>
      <c r="G120" s="65"/>
      <c r="H120" s="65"/>
      <c r="I120" s="65"/>
      <c r="J120" s="153" t="s">
        <v>1052</v>
      </c>
      <c r="K120" s="65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8:8" s="181" ht="39.0" customFormat="1" customHeight="1">
      <c r="A121" s="155" t="s">
        <v>36</v>
      </c>
      <c r="B121" s="156"/>
      <c r="C121" s="157"/>
      <c r="D121" s="155">
        <v>17.0</v>
      </c>
      <c r="E121" s="182"/>
      <c r="F121" s="182"/>
      <c r="G121" s="182"/>
      <c r="H121" s="182"/>
      <c r="I121" s="182"/>
      <c r="J121" s="183"/>
      <c r="K121" s="182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/>
      <c r="AB121"/>
    </row>
    <row r="122" spans="8:8" ht="39.0" customHeight="1">
      <c r="A122" s="68"/>
      <c r="B122" s="165" t="s">
        <v>655</v>
      </c>
      <c r="C122" s="65" t="s">
        <v>42</v>
      </c>
      <c r="D122" s="68">
        <v>3.0</v>
      </c>
      <c r="E122" s="61" t="s">
        <v>689</v>
      </c>
      <c r="F122" s="68"/>
      <c r="G122" s="68"/>
      <c r="H122" s="68" t="s">
        <v>1126</v>
      </c>
      <c r="I122" s="68"/>
      <c r="J122" s="121"/>
      <c r="K122" s="68" t="s">
        <v>1126</v>
      </c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</row>
    <row r="123" spans="8:8" ht="33.75" customHeight="1">
      <c r="A123" s="68"/>
      <c r="B123" s="165" t="s">
        <v>656</v>
      </c>
      <c r="C123" s="65" t="s">
        <v>42</v>
      </c>
      <c r="D123" s="68">
        <v>3.0</v>
      </c>
      <c r="E123" s="61" t="s">
        <v>693</v>
      </c>
      <c r="F123" s="65"/>
      <c r="G123" s="68" t="s">
        <v>1131</v>
      </c>
      <c r="H123" s="68"/>
      <c r="I123" s="68"/>
      <c r="J123" s="68" t="s">
        <v>1131</v>
      </c>
      <c r="K123" s="65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</row>
    <row r="124" spans="8:8" ht="33.75" customHeight="1">
      <c r="A124" s="68" t="s">
        <v>646</v>
      </c>
      <c r="B124" s="165" t="s">
        <v>647</v>
      </c>
      <c r="C124" s="65" t="s">
        <v>42</v>
      </c>
      <c r="D124" s="68">
        <v>3.0</v>
      </c>
      <c r="E124" s="61" t="s">
        <v>1173</v>
      </c>
      <c r="F124" s="68"/>
      <c r="G124" s="68"/>
      <c r="H124" s="65" t="s">
        <v>1127</v>
      </c>
      <c r="I124" s="61"/>
      <c r="J124" s="136"/>
      <c r="K124" s="61" t="s">
        <v>1127</v>
      </c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</row>
    <row r="125" spans="8:8" ht="33.75" customHeight="1">
      <c r="A125" s="68" t="s">
        <v>648</v>
      </c>
      <c r="B125" s="165" t="s">
        <v>649</v>
      </c>
      <c r="C125" s="65" t="s">
        <v>42</v>
      </c>
      <c r="D125" s="68">
        <v>1.0</v>
      </c>
      <c r="E125" s="61" t="s">
        <v>702</v>
      </c>
      <c r="F125" s="68"/>
      <c r="G125" s="68"/>
      <c r="H125" s="68"/>
      <c r="I125" s="68"/>
      <c r="J125" s="153" t="s">
        <v>1084</v>
      </c>
      <c r="K125" s="65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</row>
    <row r="126" spans="8:8" s="103" ht="36.0" customFormat="1" customHeight="1">
      <c r="A126" s="104" t="s">
        <v>115</v>
      </c>
      <c r="B126" s="184" t="s">
        <v>976</v>
      </c>
      <c r="C126" s="104" t="s">
        <v>973</v>
      </c>
      <c r="D126" s="104">
        <v>3.0</v>
      </c>
      <c r="E126" s="104" t="s">
        <v>15</v>
      </c>
      <c r="F126" s="104"/>
      <c r="G126" s="185"/>
      <c r="H126" s="106" t="s">
        <v>39</v>
      </c>
      <c r="I126" s="106"/>
      <c r="J126" s="125"/>
      <c r="K126" s="106" t="s">
        <v>39</v>
      </c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/>
      <c r="AB126"/>
    </row>
    <row r="127" spans="8:8" ht="38.25" customHeight="1">
      <c r="A127" s="68" t="s">
        <v>138</v>
      </c>
      <c r="B127" s="165" t="s">
        <v>139</v>
      </c>
      <c r="C127" s="65" t="s">
        <v>42</v>
      </c>
      <c r="D127" s="68">
        <v>3.0</v>
      </c>
      <c r="E127" s="61" t="s">
        <v>1028</v>
      </c>
      <c r="F127" s="68"/>
      <c r="G127" s="68" t="s">
        <v>1058</v>
      </c>
      <c r="H127" s="68"/>
      <c r="I127" s="68"/>
      <c r="J127" s="121"/>
      <c r="K127" s="68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spans="8:8" ht="33.75" customHeight="1">
      <c r="A128" s="68" t="s">
        <v>141</v>
      </c>
      <c r="B128" s="165" t="s">
        <v>142</v>
      </c>
      <c r="C128" s="65" t="s">
        <v>42</v>
      </c>
      <c r="D128" s="68">
        <v>1.0</v>
      </c>
      <c r="E128" s="61" t="s">
        <v>702</v>
      </c>
      <c r="F128" s="68"/>
      <c r="G128" s="68"/>
      <c r="H128" s="68"/>
      <c r="I128" s="68"/>
      <c r="J128" s="68" t="s">
        <v>1058</v>
      </c>
      <c r="K128" s="68"/>
      <c r="L128" s="99"/>
      <c r="M128" s="186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</row>
    <row r="129" spans="8:8" s="181" ht="33.75" customFormat="1" customHeight="1">
      <c r="A129" s="155" t="s">
        <v>36</v>
      </c>
      <c r="B129" s="156"/>
      <c r="C129" s="157"/>
      <c r="D129" s="155">
        <v>17.0</v>
      </c>
      <c r="E129" s="182"/>
      <c r="F129" s="182"/>
      <c r="G129" s="182"/>
      <c r="H129" s="182"/>
      <c r="I129" s="182"/>
      <c r="J129" s="183"/>
      <c r="K129" s="182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/>
      <c r="AB129"/>
    </row>
    <row r="130" spans="8:8" ht="33.75" customHeight="1">
      <c r="A130" s="68"/>
      <c r="B130" s="165" t="s">
        <v>655</v>
      </c>
      <c r="C130" s="65" t="s">
        <v>44</v>
      </c>
      <c r="D130" s="68">
        <v>3.0</v>
      </c>
      <c r="E130" s="61" t="s">
        <v>1032</v>
      </c>
      <c r="F130" s="65"/>
      <c r="G130" s="68" t="s">
        <v>1059</v>
      </c>
      <c r="H130" s="68"/>
      <c r="I130" s="68"/>
      <c r="J130" s="68" t="s">
        <v>1059</v>
      </c>
      <c r="K130" s="65"/>
      <c r="L130" s="99"/>
      <c r="M130" s="186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</row>
    <row r="131" spans="8:8" ht="33.75" customHeight="1">
      <c r="A131" s="68"/>
      <c r="B131" s="165" t="s">
        <v>656</v>
      </c>
      <c r="C131" s="65" t="s">
        <v>44</v>
      </c>
      <c r="D131" s="68">
        <v>3.0</v>
      </c>
      <c r="E131" s="61" t="s">
        <v>693</v>
      </c>
      <c r="F131" s="65"/>
      <c r="G131" s="68"/>
      <c r="H131" s="68" t="s">
        <v>1116</v>
      </c>
      <c r="I131" s="68"/>
      <c r="J131" s="121"/>
      <c r="K131" s="68" t="s">
        <v>1116</v>
      </c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</row>
    <row r="132" spans="8:8" ht="33.75" customHeight="1">
      <c r="A132" s="68" t="s">
        <v>646</v>
      </c>
      <c r="B132" s="165" t="s">
        <v>647</v>
      </c>
      <c r="C132" s="65" t="s">
        <v>44</v>
      </c>
      <c r="D132" s="68">
        <v>3.0</v>
      </c>
      <c r="E132" s="61" t="s">
        <v>1173</v>
      </c>
      <c r="F132" s="68"/>
      <c r="G132" s="68"/>
      <c r="H132" s="68" t="s">
        <v>1118</v>
      </c>
      <c r="I132" s="68"/>
      <c r="J132" s="121"/>
      <c r="K132" s="68" t="s">
        <v>1118</v>
      </c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</row>
    <row r="133" spans="8:8" ht="33.75" customHeight="1">
      <c r="A133" s="68" t="s">
        <v>648</v>
      </c>
      <c r="B133" s="165" t="s">
        <v>649</v>
      </c>
      <c r="C133" s="65" t="s">
        <v>44</v>
      </c>
      <c r="D133" s="68">
        <v>1.0</v>
      </c>
      <c r="E133" s="61" t="s">
        <v>702</v>
      </c>
      <c r="F133" s="68"/>
      <c r="G133" s="65"/>
      <c r="H133" s="68"/>
      <c r="I133" s="68" t="s">
        <v>1089</v>
      </c>
      <c r="J133" s="121"/>
      <c r="K133" s="68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</row>
    <row r="134" spans="8:8" s="103" ht="36.0" customFormat="1" customHeight="1">
      <c r="A134" s="104" t="s">
        <v>115</v>
      </c>
      <c r="B134" s="184" t="s">
        <v>976</v>
      </c>
      <c r="C134" s="104" t="s">
        <v>973</v>
      </c>
      <c r="D134" s="104">
        <v>3.0</v>
      </c>
      <c r="E134" s="104" t="s">
        <v>15</v>
      </c>
      <c r="F134" s="104"/>
      <c r="G134" s="106"/>
      <c r="H134" s="106" t="s">
        <v>39</v>
      </c>
      <c r="I134" s="106"/>
      <c r="J134" s="125"/>
      <c r="K134" s="106" t="s">
        <v>39</v>
      </c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/>
      <c r="AB134"/>
    </row>
    <row r="135" spans="8:8" ht="39.0" customHeight="1">
      <c r="A135" s="68" t="s">
        <v>138</v>
      </c>
      <c r="B135" s="165" t="s">
        <v>139</v>
      </c>
      <c r="C135" s="65" t="s">
        <v>44</v>
      </c>
      <c r="D135" s="68">
        <v>3.0</v>
      </c>
      <c r="E135" s="61" t="s">
        <v>1037</v>
      </c>
      <c r="F135" s="68"/>
      <c r="G135" s="68" t="s">
        <v>1060</v>
      </c>
      <c r="H135" s="68"/>
      <c r="I135" s="68"/>
      <c r="J135" s="68" t="s">
        <v>1060</v>
      </c>
      <c r="K135" s="68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spans="8:8" ht="33.75" customHeight="1">
      <c r="A136" s="68" t="s">
        <v>141</v>
      </c>
      <c r="B136" s="165" t="s">
        <v>142</v>
      </c>
      <c r="C136" s="65" t="s">
        <v>44</v>
      </c>
      <c r="D136" s="68">
        <v>1.0</v>
      </c>
      <c r="E136" s="61" t="s">
        <v>1037</v>
      </c>
      <c r="F136" s="65"/>
      <c r="G136" s="187"/>
      <c r="H136" s="65"/>
      <c r="I136" s="68" t="s">
        <v>1090</v>
      </c>
      <c r="J136" s="121"/>
      <c r="K136" s="68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</row>
    <row r="137" spans="8:8" ht="33.75" customHeight="1">
      <c r="A137" s="188" t="s">
        <v>36</v>
      </c>
      <c r="B137" s="189"/>
      <c r="C137" s="190"/>
      <c r="D137" s="188">
        <v>17.0</v>
      </c>
      <c r="E137" s="191"/>
      <c r="F137" s="192"/>
      <c r="G137" s="192"/>
      <c r="H137" s="192"/>
      <c r="I137" s="191"/>
      <c r="J137" s="193"/>
      <c r="K137" s="192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</row>
    <row r="138" spans="8:8" ht="31.5" customHeight="1">
      <c r="A138" s="58">
        <v>6.0</v>
      </c>
      <c r="B138" s="151" t="s">
        <v>48</v>
      </c>
      <c r="C138" s="58">
        <v>166.0</v>
      </c>
      <c r="D138" s="58"/>
      <c r="E138" s="60"/>
      <c r="F138" s="163"/>
      <c r="G138" s="163"/>
      <c r="H138" s="163"/>
      <c r="I138" s="163"/>
      <c r="J138" s="164"/>
      <c r="K138" s="163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8:8" ht="33.75" customHeight="1">
      <c r="A139" s="68" t="s">
        <v>83</v>
      </c>
      <c r="B139" s="165" t="s">
        <v>84</v>
      </c>
      <c r="C139" s="65" t="s">
        <v>20</v>
      </c>
      <c r="D139" s="68">
        <v>3.0</v>
      </c>
      <c r="E139" s="61" t="s">
        <v>1037</v>
      </c>
      <c r="F139" s="68"/>
      <c r="G139" s="68" t="s">
        <v>1061</v>
      </c>
      <c r="H139" s="68"/>
      <c r="I139" s="68"/>
      <c r="J139" s="68" t="s">
        <v>1061</v>
      </c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8:8" ht="33.75" customHeight="1">
      <c r="A140" s="68" t="s">
        <v>86</v>
      </c>
      <c r="B140" s="165" t="s">
        <v>87</v>
      </c>
      <c r="C140" s="65" t="s">
        <v>20</v>
      </c>
      <c r="D140" s="68">
        <v>3.0</v>
      </c>
      <c r="E140" s="61" t="s">
        <v>682</v>
      </c>
      <c r="F140" s="68" t="s">
        <v>1060</v>
      </c>
      <c r="G140" s="68"/>
      <c r="H140" s="68"/>
      <c r="I140" s="68" t="s">
        <v>1060</v>
      </c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8:8" ht="33.75" customHeight="1">
      <c r="A141" s="68" t="s">
        <v>89</v>
      </c>
      <c r="B141" s="165" t="s">
        <v>90</v>
      </c>
      <c r="C141" s="65" t="s">
        <v>20</v>
      </c>
      <c r="D141" s="68">
        <v>1.0</v>
      </c>
      <c r="E141" s="61" t="s">
        <v>702</v>
      </c>
      <c r="F141" s="68" t="s">
        <v>1051</v>
      </c>
      <c r="G141" s="68"/>
      <c r="H141" s="68"/>
      <c r="I141" s="68"/>
      <c r="J141" s="68"/>
      <c r="K141" s="68"/>
      <c r="L141" s="5"/>
      <c r="M141" s="194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8:8" ht="33.75" customHeight="1">
      <c r="A142" s="68" t="s">
        <v>104</v>
      </c>
      <c r="B142" s="165" t="s">
        <v>105</v>
      </c>
      <c r="C142" s="65" t="s">
        <v>20</v>
      </c>
      <c r="D142" s="68">
        <v>3.0</v>
      </c>
      <c r="E142" s="61" t="s">
        <v>700</v>
      </c>
      <c r="F142" s="68" t="s">
        <v>1064</v>
      </c>
      <c r="G142" s="68"/>
      <c r="H142" s="68"/>
      <c r="I142" s="68" t="s">
        <v>1064</v>
      </c>
      <c r="J142" s="68"/>
      <c r="K142" s="68"/>
      <c r="L142" s="5"/>
      <c r="M142" s="194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8:8" ht="33.75" customHeight="1">
      <c r="A143" s="68"/>
      <c r="B143" s="165" t="s">
        <v>716</v>
      </c>
      <c r="C143" s="65" t="s">
        <v>20</v>
      </c>
      <c r="D143" s="68">
        <v>3.0</v>
      </c>
      <c r="E143" s="61" t="s">
        <v>136</v>
      </c>
      <c r="F143" s="68"/>
      <c r="G143" s="68"/>
      <c r="H143" s="68"/>
      <c r="I143" s="68"/>
      <c r="J143" s="68"/>
      <c r="K143" s="68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8:8" ht="33.75" customHeight="1">
      <c r="A144" s="68" t="s">
        <v>94</v>
      </c>
      <c r="B144" s="165" t="s">
        <v>95</v>
      </c>
      <c r="C144" s="65" t="s">
        <v>20</v>
      </c>
      <c r="D144" s="68">
        <v>3.0</v>
      </c>
      <c r="E144" s="61" t="s">
        <v>683</v>
      </c>
      <c r="F144" s="68"/>
      <c r="G144" s="68"/>
      <c r="H144" s="68"/>
      <c r="I144" s="68" t="s">
        <v>1058</v>
      </c>
      <c r="J144" s="68"/>
      <c r="K144" s="68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8:8" ht="33.75" customHeight="1">
      <c r="A145" s="68" t="s">
        <v>96</v>
      </c>
      <c r="B145" s="165" t="s">
        <v>97</v>
      </c>
      <c r="C145" s="65" t="s">
        <v>20</v>
      </c>
      <c r="D145" s="68">
        <v>1.0</v>
      </c>
      <c r="E145" s="61" t="s">
        <v>264</v>
      </c>
      <c r="F145" s="68"/>
      <c r="G145" s="68" t="s">
        <v>1089</v>
      </c>
      <c r="H145" s="68"/>
      <c r="I145" s="68"/>
      <c r="J145" s="68"/>
      <c r="K145" s="68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8:8" ht="33.75" customHeight="1">
      <c r="A146" s="68" t="s">
        <v>1001</v>
      </c>
      <c r="B146" s="165" t="s">
        <v>983</v>
      </c>
      <c r="C146" s="65" t="s">
        <v>20</v>
      </c>
      <c r="D146" s="68">
        <v>0.0</v>
      </c>
      <c r="E146" s="61" t="s">
        <v>136</v>
      </c>
      <c r="F146" s="68"/>
      <c r="G146" s="68" t="s">
        <v>1084</v>
      </c>
      <c r="H146" s="68"/>
      <c r="I146" s="68"/>
      <c r="J146" s="68"/>
      <c r="K146" s="68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</row>
    <row r="147" spans="8:8" s="154" ht="33.75" customFormat="1" customHeight="1">
      <c r="A147" s="155" t="s">
        <v>36</v>
      </c>
      <c r="B147" s="156"/>
      <c r="C147" s="157"/>
      <c r="D147" s="155">
        <v>17.0</v>
      </c>
      <c r="E147" s="171"/>
      <c r="F147" s="170"/>
      <c r="G147" s="170"/>
      <c r="H147" s="170"/>
      <c r="I147" s="171"/>
      <c r="J147" s="172"/>
      <c r="K147" s="170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/>
      <c r="AB147"/>
    </row>
    <row r="148" spans="8:8" ht="33.75" customHeight="1">
      <c r="A148" s="68" t="s">
        <v>83</v>
      </c>
      <c r="B148" s="165" t="s">
        <v>84</v>
      </c>
      <c r="C148" s="65" t="s">
        <v>38</v>
      </c>
      <c r="D148" s="68">
        <v>3.0</v>
      </c>
      <c r="E148" s="61" t="s">
        <v>688</v>
      </c>
      <c r="F148" s="68"/>
      <c r="H148" s="68" t="s">
        <v>1090</v>
      </c>
      <c r="J148" s="68"/>
      <c r="K148" s="6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8:8" ht="33.75" customHeight="1">
      <c r="A149" s="68" t="s">
        <v>86</v>
      </c>
      <c r="B149" s="165" t="s">
        <v>87</v>
      </c>
      <c r="C149" s="65" t="s">
        <v>38</v>
      </c>
      <c r="D149" s="68">
        <v>3.0</v>
      </c>
      <c r="E149" s="61" t="s">
        <v>682</v>
      </c>
      <c r="F149" s="68"/>
      <c r="G149" s="68" t="s">
        <v>1049</v>
      </c>
      <c r="H149" s="121"/>
      <c r="I149" s="68"/>
      <c r="J149" s="61"/>
      <c r="K149" s="68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8:8" ht="33.75" customHeight="1">
      <c r="A150" s="68" t="s">
        <v>89</v>
      </c>
      <c r="B150" s="165" t="s">
        <v>90</v>
      </c>
      <c r="C150" s="65" t="s">
        <v>38</v>
      </c>
      <c r="D150" s="68">
        <v>1.0</v>
      </c>
      <c r="E150" s="61" t="s">
        <v>264</v>
      </c>
      <c r="F150" s="68"/>
      <c r="G150" s="65"/>
      <c r="H150" s="195"/>
      <c r="I150" s="195"/>
      <c r="J150" s="169"/>
      <c r="K150" s="65" t="s">
        <v>1049</v>
      </c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8:8" ht="33.75" customHeight="1">
      <c r="A151" s="68" t="s">
        <v>104</v>
      </c>
      <c r="B151" s="165" t="s">
        <v>105</v>
      </c>
      <c r="C151" s="65" t="s">
        <v>38</v>
      </c>
      <c r="D151" s="68">
        <v>3.0</v>
      </c>
      <c r="E151" s="196" t="s">
        <v>1155</v>
      </c>
      <c r="F151" s="197"/>
      <c r="G151" s="68"/>
      <c r="H151" s="65" t="s">
        <v>1139</v>
      </c>
      <c r="I151" s="68"/>
      <c r="J151" s="121"/>
      <c r="K151" s="65" t="s">
        <v>1139</v>
      </c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8:8" ht="33.75" customHeight="1">
      <c r="A152" s="68"/>
      <c r="B152" s="165" t="s">
        <v>716</v>
      </c>
      <c r="C152" s="65" t="s">
        <v>38</v>
      </c>
      <c r="D152" s="68">
        <v>3.0</v>
      </c>
      <c r="E152" s="61" t="s">
        <v>136</v>
      </c>
      <c r="F152" s="65"/>
      <c r="G152" s="68"/>
      <c r="H152" s="68"/>
      <c r="I152" s="65"/>
      <c r="J152" s="121"/>
      <c r="K152" s="6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8:8" ht="33.75" customHeight="1">
      <c r="A153" s="68" t="s">
        <v>94</v>
      </c>
      <c r="B153" s="165" t="s">
        <v>95</v>
      </c>
      <c r="C153" s="65" t="s">
        <v>38</v>
      </c>
      <c r="D153" s="68">
        <v>3.0</v>
      </c>
      <c r="E153" s="61" t="s">
        <v>683</v>
      </c>
      <c r="F153" s="65"/>
      <c r="G153" s="68"/>
      <c r="I153" s="65"/>
      <c r="J153" s="68" t="s">
        <v>1049</v>
      </c>
      <c r="K153" s="6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8:8" ht="33.75" customHeight="1">
      <c r="A154" s="68" t="s">
        <v>96</v>
      </c>
      <c r="B154" s="165" t="s">
        <v>97</v>
      </c>
      <c r="C154" s="65" t="s">
        <v>38</v>
      </c>
      <c r="D154" s="68">
        <v>1.0</v>
      </c>
      <c r="E154" s="61" t="s">
        <v>264</v>
      </c>
      <c r="F154" s="65"/>
      <c r="G154" s="68"/>
      <c r="H154" s="68" t="s">
        <v>1049</v>
      </c>
      <c r="I154" s="65"/>
      <c r="J154" s="121"/>
      <c r="K154" s="6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8:8" ht="33.75" customHeight="1">
      <c r="A155" s="68" t="s">
        <v>1001</v>
      </c>
      <c r="B155" s="165" t="s">
        <v>983</v>
      </c>
      <c r="C155" s="65" t="s">
        <v>38</v>
      </c>
      <c r="D155" s="68">
        <v>0.0</v>
      </c>
      <c r="E155" s="61" t="s">
        <v>136</v>
      </c>
      <c r="F155" s="68"/>
      <c r="G155" s="65" t="s">
        <v>19</v>
      </c>
      <c r="H155" s="68"/>
      <c r="I155" s="161"/>
      <c r="J155" s="136" t="s">
        <v>19</v>
      </c>
      <c r="K155" s="65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</row>
    <row r="156" spans="8:8" s="198" ht="33.75" customFormat="1" customHeight="1">
      <c r="A156" s="188" t="s">
        <v>36</v>
      </c>
      <c r="B156" s="189"/>
      <c r="C156" s="190"/>
      <c r="D156" s="188">
        <v>17.0</v>
      </c>
      <c r="E156" s="191"/>
      <c r="F156" s="192"/>
      <c r="G156" s="192"/>
      <c r="H156" s="192"/>
      <c r="I156" s="191"/>
      <c r="J156" s="193"/>
      <c r="K156" s="192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/>
      <c r="AB156"/>
    </row>
    <row r="157" spans="8:8" ht="33.75" customHeight="1">
      <c r="A157" s="68" t="s">
        <v>83</v>
      </c>
      <c r="B157" s="165" t="s">
        <v>84</v>
      </c>
      <c r="C157" s="65" t="s">
        <v>42</v>
      </c>
      <c r="D157" s="68">
        <v>3.0</v>
      </c>
      <c r="E157" s="61" t="s">
        <v>688</v>
      </c>
      <c r="F157" s="68"/>
      <c r="G157" s="68"/>
      <c r="H157" s="68" t="s">
        <v>1084</v>
      </c>
      <c r="I157" s="148"/>
      <c r="J157" s="136"/>
      <c r="K157" s="61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8:8" ht="33.75" customHeight="1">
      <c r="A158" s="68" t="s">
        <v>86</v>
      </c>
      <c r="B158" s="165" t="s">
        <v>87</v>
      </c>
      <c r="C158" s="65" t="s">
        <v>42</v>
      </c>
      <c r="D158" s="68">
        <v>3.0</v>
      </c>
      <c r="E158" s="61" t="s">
        <v>347</v>
      </c>
      <c r="F158" s="68"/>
      <c r="G158" s="68"/>
      <c r="H158" s="68"/>
      <c r="I158" s="68"/>
      <c r="J158" s="121" t="s">
        <v>1187</v>
      </c>
      <c r="K158" s="6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8:8" ht="33.75" customHeight="1">
      <c r="A159" s="68" t="s">
        <v>89</v>
      </c>
      <c r="B159" s="165" t="s">
        <v>90</v>
      </c>
      <c r="C159" s="65" t="s">
        <v>42</v>
      </c>
      <c r="D159" s="68">
        <v>1.0</v>
      </c>
      <c r="E159" s="61" t="s">
        <v>264</v>
      </c>
      <c r="F159" s="68"/>
      <c r="G159" s="65"/>
      <c r="H159" s="65" t="s">
        <v>1083</v>
      </c>
      <c r="I159" s="68"/>
      <c r="J159" s="121"/>
      <c r="K159" s="6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8:8" ht="33.75" customHeight="1">
      <c r="A160" s="68" t="s">
        <v>104</v>
      </c>
      <c r="B160" s="165" t="s">
        <v>105</v>
      </c>
      <c r="C160" s="65" t="s">
        <v>42</v>
      </c>
      <c r="D160" s="68">
        <v>3.0</v>
      </c>
      <c r="E160" s="61" t="s">
        <v>31</v>
      </c>
      <c r="F160" s="68" t="s">
        <v>1082</v>
      </c>
      <c r="G160" s="148"/>
      <c r="H160" s="68"/>
      <c r="I160" s="68" t="s">
        <v>1082</v>
      </c>
      <c r="J160" s="121"/>
      <c r="K160" s="6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8:8" ht="33.75" customHeight="1">
      <c r="A161" s="68"/>
      <c r="B161" s="165" t="s">
        <v>716</v>
      </c>
      <c r="C161" s="65" t="s">
        <v>42</v>
      </c>
      <c r="D161" s="68">
        <v>3.0</v>
      </c>
      <c r="E161" s="61" t="s">
        <v>136</v>
      </c>
      <c r="F161" s="65"/>
      <c r="G161" s="65"/>
      <c r="H161" s="68"/>
      <c r="I161" s="68"/>
      <c r="J161" s="121"/>
      <c r="K161" s="68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8:8" ht="33.75" customHeight="1">
      <c r="A162" s="68" t="s">
        <v>94</v>
      </c>
      <c r="B162" s="165" t="s">
        <v>95</v>
      </c>
      <c r="C162" s="65" t="s">
        <v>42</v>
      </c>
      <c r="D162" s="68">
        <v>3.0</v>
      </c>
      <c r="E162" s="61" t="s">
        <v>683</v>
      </c>
      <c r="F162" s="65"/>
      <c r="G162" s="68"/>
      <c r="H162" s="65"/>
      <c r="I162" s="65"/>
      <c r="J162" s="180"/>
      <c r="K162" s="68" t="s">
        <v>1050</v>
      </c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8:8" ht="33.75" customHeight="1">
      <c r="A163" s="68" t="s">
        <v>96</v>
      </c>
      <c r="B163" s="165" t="s">
        <v>97</v>
      </c>
      <c r="C163" s="65" t="s">
        <v>42</v>
      </c>
      <c r="D163" s="68">
        <v>1.0</v>
      </c>
      <c r="E163" s="61" t="s">
        <v>264</v>
      </c>
      <c r="F163" s="65"/>
      <c r="G163" s="65"/>
      <c r="H163" s="68"/>
      <c r="I163" s="65"/>
      <c r="J163" s="180"/>
      <c r="K163" s="68" t="s">
        <v>1062</v>
      </c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8:8" ht="33.75" customHeight="1">
      <c r="A164" s="68" t="s">
        <v>1001</v>
      </c>
      <c r="B164" s="165" t="s">
        <v>983</v>
      </c>
      <c r="C164" s="65" t="s">
        <v>42</v>
      </c>
      <c r="D164" s="68">
        <v>0.0</v>
      </c>
      <c r="E164" s="61" t="s">
        <v>136</v>
      </c>
      <c r="F164" s="65" t="s">
        <v>21</v>
      </c>
      <c r="G164" s="65"/>
      <c r="H164" s="68"/>
      <c r="I164" s="65" t="s">
        <v>21</v>
      </c>
      <c r="J164" s="180"/>
      <c r="K164" s="68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8:8" s="154" ht="33.75" customFormat="1" customHeight="1">
      <c r="A165" s="155" t="s">
        <v>36</v>
      </c>
      <c r="B165" s="156"/>
      <c r="C165" s="157"/>
      <c r="D165" s="155">
        <v>17.0</v>
      </c>
      <c r="E165" s="171"/>
      <c r="F165" s="170"/>
      <c r="G165" s="171"/>
      <c r="H165" s="171"/>
      <c r="I165" s="170"/>
      <c r="J165" s="199"/>
      <c r="K165" s="171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/>
      <c r="AB165"/>
    </row>
    <row r="166" spans="8:8" s="198" ht="33.75" customFormat="1" customHeight="1">
      <c r="A166" s="58">
        <v>8.0</v>
      </c>
      <c r="B166" s="151" t="s">
        <v>70</v>
      </c>
      <c r="C166" s="58">
        <v>120.0</v>
      </c>
      <c r="D166" s="58"/>
      <c r="E166" s="60"/>
      <c r="F166" s="163"/>
      <c r="G166" s="163"/>
      <c r="H166" s="163"/>
      <c r="I166" s="163"/>
      <c r="J166" s="164"/>
      <c r="K166" s="163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/>
      <c r="AB166"/>
    </row>
    <row r="167" spans="8:8" ht="33.75" customHeight="1">
      <c r="A167" s="65" t="s">
        <v>113</v>
      </c>
      <c r="B167" s="64" t="s">
        <v>114</v>
      </c>
      <c r="C167" s="65" t="s">
        <v>20</v>
      </c>
      <c r="D167" s="65">
        <v>3.0</v>
      </c>
      <c r="E167" s="65" t="s">
        <v>101</v>
      </c>
      <c r="F167" s="65"/>
      <c r="G167" s="65"/>
      <c r="H167" s="68"/>
      <c r="I167" s="65"/>
      <c r="J167" s="180"/>
      <c r="K167" s="65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00"/>
      <c r="Z167" s="200"/>
    </row>
    <row r="168" spans="8:8" s="103" ht="36.0" customFormat="1" customHeight="1">
      <c r="A168" s="77" t="s">
        <v>168</v>
      </c>
      <c r="B168" s="184" t="s">
        <v>977</v>
      </c>
      <c r="C168" s="104" t="s">
        <v>978</v>
      </c>
      <c r="D168" s="104">
        <v>3.0</v>
      </c>
      <c r="E168" s="104" t="s">
        <v>15</v>
      </c>
      <c r="F168" s="106" t="s">
        <v>24</v>
      </c>
      <c r="G168" s="106"/>
      <c r="H168" s="106"/>
      <c r="I168" s="106" t="s">
        <v>24</v>
      </c>
      <c r="J168" s="201"/>
      <c r="K168" s="106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/>
      <c r="AB168"/>
    </row>
    <row r="169" spans="8:8" ht="33.75" customHeight="1">
      <c r="A169" s="65"/>
      <c r="B169" s="64" t="s">
        <v>116</v>
      </c>
      <c r="C169" s="65" t="s">
        <v>20</v>
      </c>
      <c r="D169" s="65">
        <v>3.0</v>
      </c>
      <c r="E169" s="65"/>
      <c r="F169" s="68"/>
      <c r="G169" s="65"/>
      <c r="H169" s="65"/>
      <c r="I169" s="68"/>
      <c r="J169" s="180"/>
      <c r="K169" s="65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</row>
    <row r="170" spans="8:8" ht="33.75" customHeight="1">
      <c r="A170" s="65" t="s">
        <v>117</v>
      </c>
      <c r="B170" s="64" t="s">
        <v>118</v>
      </c>
      <c r="C170" s="65" t="s">
        <v>20</v>
      </c>
      <c r="D170" s="65">
        <v>3.0</v>
      </c>
      <c r="E170" s="196" t="s">
        <v>931</v>
      </c>
      <c r="F170" s="68"/>
      <c r="G170" s="65"/>
      <c r="H170" s="65" t="s">
        <v>1145</v>
      </c>
      <c r="I170" s="68"/>
      <c r="J170" s="121"/>
      <c r="K170" s="65" t="s">
        <v>1145</v>
      </c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</row>
    <row r="171" spans="8:8" s="103" ht="33.75" customFormat="1" customHeight="1">
      <c r="A171" s="104" t="s">
        <v>119</v>
      </c>
      <c r="B171" s="184" t="s">
        <v>120</v>
      </c>
      <c r="C171" s="124" t="s">
        <v>981</v>
      </c>
      <c r="D171" s="104">
        <v>3.0</v>
      </c>
      <c r="E171" s="104" t="s">
        <v>15</v>
      </c>
      <c r="F171" s="71" t="s">
        <v>16</v>
      </c>
      <c r="G171" s="71"/>
      <c r="H171" s="71"/>
      <c r="I171" s="71" t="s">
        <v>16</v>
      </c>
      <c r="J171" s="125"/>
      <c r="K171" s="106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/>
      <c r="AB171"/>
    </row>
    <row r="172" spans="8:8" s="202" ht="33.75" customFormat="1" customHeight="1">
      <c r="A172" s="188" t="s">
        <v>36</v>
      </c>
      <c r="B172" s="189"/>
      <c r="C172" s="190"/>
      <c r="D172" s="190">
        <v>15.0</v>
      </c>
      <c r="E172" s="191"/>
      <c r="F172" s="192"/>
      <c r="G172" s="192"/>
      <c r="H172" s="192"/>
      <c r="I172" s="192"/>
      <c r="J172" s="193"/>
      <c r="K172" s="192"/>
      <c r="L172" s="203"/>
      <c r="M172" s="203"/>
      <c r="N172" s="203"/>
      <c r="O172" s="203"/>
      <c r="P172" s="203"/>
      <c r="Q172" s="203"/>
      <c r="R172" s="203"/>
      <c r="S172" s="203"/>
      <c r="T172" s="203"/>
      <c r="U172" s="203"/>
      <c r="V172" s="203"/>
      <c r="W172" s="203"/>
      <c r="X172" s="203"/>
      <c r="Y172" s="203"/>
      <c r="Z172" s="203"/>
    </row>
    <row r="173" spans="8:8" ht="33.75" customHeight="1">
      <c r="A173" s="65" t="s">
        <v>113</v>
      </c>
      <c r="B173" s="64" t="s">
        <v>114</v>
      </c>
      <c r="C173" s="65" t="s">
        <v>38</v>
      </c>
      <c r="D173" s="65">
        <v>3.0</v>
      </c>
      <c r="E173" s="65" t="s">
        <v>101</v>
      </c>
      <c r="F173" s="65"/>
      <c r="G173" s="65"/>
      <c r="H173" s="68"/>
      <c r="I173" s="65"/>
      <c r="J173" s="180"/>
      <c r="K173" s="65"/>
      <c r="L173" s="200"/>
      <c r="M173" s="200"/>
      <c r="N173" s="200"/>
      <c r="O173" s="200"/>
      <c r="P173" s="200"/>
      <c r="Q173" s="200"/>
      <c r="R173" s="200"/>
      <c r="S173" s="200"/>
      <c r="T173" s="200"/>
      <c r="U173" s="200"/>
      <c r="V173" s="200"/>
      <c r="W173" s="200"/>
      <c r="X173" s="200"/>
      <c r="Y173" s="200"/>
      <c r="Z173" s="200"/>
    </row>
    <row r="174" spans="8:8" s="103" ht="36.0" customFormat="1" customHeight="1">
      <c r="A174" s="77" t="s">
        <v>168</v>
      </c>
      <c r="B174" s="184" t="s">
        <v>977</v>
      </c>
      <c r="C174" s="104" t="s">
        <v>978</v>
      </c>
      <c r="D174" s="104">
        <v>3.0</v>
      </c>
      <c r="E174" s="104" t="s">
        <v>15</v>
      </c>
      <c r="F174" s="106" t="s">
        <v>24</v>
      </c>
      <c r="G174" s="106"/>
      <c r="H174" s="106"/>
      <c r="I174" s="106" t="s">
        <v>24</v>
      </c>
      <c r="J174" s="201"/>
      <c r="K174" s="106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/>
      <c r="AB174"/>
    </row>
    <row r="175" spans="8:8" ht="33.75" customHeight="1">
      <c r="A175" s="65"/>
      <c r="B175" s="64" t="s">
        <v>116</v>
      </c>
      <c r="C175" s="65" t="s">
        <v>38</v>
      </c>
      <c r="D175" s="65">
        <v>3.0</v>
      </c>
      <c r="E175" s="65"/>
      <c r="F175" s="68"/>
      <c r="G175" s="65"/>
      <c r="H175" s="65"/>
      <c r="I175" s="68"/>
      <c r="J175" s="180"/>
      <c r="K175" s="65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</row>
    <row r="176" spans="8:8" ht="33.75" customHeight="1">
      <c r="A176" s="65" t="s">
        <v>117</v>
      </c>
      <c r="B176" s="64" t="s">
        <v>118</v>
      </c>
      <c r="C176" s="65" t="s">
        <v>38</v>
      </c>
      <c r="D176" s="65">
        <v>3.0</v>
      </c>
      <c r="E176" s="196" t="s">
        <v>931</v>
      </c>
      <c r="F176" s="68"/>
      <c r="G176" s="204"/>
      <c r="H176" s="196" t="s">
        <v>1063</v>
      </c>
      <c r="I176" s="68"/>
      <c r="J176" s="121"/>
      <c r="K176" s="196" t="s">
        <v>1063</v>
      </c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</row>
    <row r="177" spans="8:8" s="103" ht="33.75" customFormat="1" customHeight="1">
      <c r="A177" s="104" t="s">
        <v>119</v>
      </c>
      <c r="B177" s="184" t="s">
        <v>120</v>
      </c>
      <c r="C177" s="124" t="s">
        <v>981</v>
      </c>
      <c r="D177" s="104">
        <v>3.0</v>
      </c>
      <c r="E177" s="104" t="s">
        <v>15</v>
      </c>
      <c r="F177" s="71" t="s">
        <v>16</v>
      </c>
      <c r="G177" s="71"/>
      <c r="H177" s="71"/>
      <c r="I177" s="71" t="s">
        <v>16</v>
      </c>
      <c r="J177" s="125"/>
      <c r="K177" s="106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/>
      <c r="AB177"/>
    </row>
    <row r="178" spans="8:8" s="202" ht="33.75" customFormat="1" customHeight="1">
      <c r="A178" s="188" t="s">
        <v>36</v>
      </c>
      <c r="B178" s="189"/>
      <c r="C178" s="190"/>
      <c r="D178" s="190">
        <v>15.0</v>
      </c>
      <c r="E178" s="191"/>
      <c r="F178" s="192"/>
      <c r="G178" s="192"/>
      <c r="H178" s="192"/>
      <c r="I178" s="192"/>
      <c r="J178" s="193"/>
      <c r="K178" s="192"/>
      <c r="L178" s="203"/>
      <c r="M178" s="203"/>
      <c r="N178" s="203"/>
      <c r="O178" s="203"/>
      <c r="P178" s="203"/>
      <c r="Q178" s="203"/>
      <c r="R178" s="203"/>
      <c r="S178" s="203"/>
      <c r="T178" s="203"/>
      <c r="U178" s="203"/>
      <c r="V178" s="203"/>
      <c r="W178" s="203"/>
      <c r="X178" s="203"/>
      <c r="Y178" s="203"/>
      <c r="Z178" s="203"/>
    </row>
    <row r="179" spans="8:8" ht="33.75" customHeight="1">
      <c r="A179" s="65" t="s">
        <v>113</v>
      </c>
      <c r="B179" s="64" t="s">
        <v>114</v>
      </c>
      <c r="C179" s="65" t="s">
        <v>20</v>
      </c>
      <c r="D179" s="65">
        <v>3.0</v>
      </c>
      <c r="E179" s="65" t="s">
        <v>101</v>
      </c>
      <c r="F179" s="65"/>
      <c r="G179" s="65"/>
      <c r="H179" s="68"/>
      <c r="I179" s="65"/>
      <c r="J179" s="180"/>
      <c r="K179" s="65"/>
      <c r="L179" s="200"/>
      <c r="M179" s="200"/>
      <c r="N179" s="200"/>
      <c r="O179" s="200"/>
      <c r="P179" s="200"/>
      <c r="Q179" s="200"/>
      <c r="R179" s="200"/>
      <c r="S179" s="200"/>
      <c r="T179" s="200"/>
      <c r="U179" s="200"/>
      <c r="V179" s="200"/>
      <c r="W179" s="200"/>
      <c r="X179" s="200"/>
      <c r="Y179" s="200"/>
      <c r="Z179" s="200"/>
    </row>
    <row r="180" spans="8:8" s="70" ht="36.0" customFormat="1" customHeight="1">
      <c r="A180" s="167" t="s">
        <v>168</v>
      </c>
      <c r="B180" s="205" t="s">
        <v>977</v>
      </c>
      <c r="C180" s="73" t="s">
        <v>951</v>
      </c>
      <c r="D180" s="73">
        <v>3.0</v>
      </c>
      <c r="E180" s="73" t="s">
        <v>15</v>
      </c>
      <c r="F180" s="206"/>
      <c r="G180" s="207"/>
      <c r="H180" s="76" t="s">
        <v>24</v>
      </c>
      <c r="I180" s="76"/>
      <c r="J180" s="92"/>
      <c r="K180" s="76" t="s">
        <v>24</v>
      </c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/>
      <c r="AB180"/>
    </row>
    <row r="181" spans="8:8" ht="33.75" customHeight="1">
      <c r="A181" s="65"/>
      <c r="B181" s="64" t="s">
        <v>116</v>
      </c>
      <c r="C181" s="65" t="s">
        <v>20</v>
      </c>
      <c r="D181" s="65">
        <v>3.0</v>
      </c>
      <c r="E181" s="65"/>
      <c r="F181" s="68"/>
      <c r="G181" s="65"/>
      <c r="H181" s="65"/>
      <c r="I181" s="68"/>
      <c r="J181" s="180"/>
      <c r="K181" s="65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</row>
    <row r="182" spans="8:8" ht="33.75" customHeight="1">
      <c r="A182" s="65" t="s">
        <v>117</v>
      </c>
      <c r="B182" s="64" t="s">
        <v>118</v>
      </c>
      <c r="C182" s="65" t="s">
        <v>20</v>
      </c>
      <c r="D182" s="65">
        <v>3.0</v>
      </c>
      <c r="E182" s="196" t="s">
        <v>931</v>
      </c>
      <c r="F182" s="68"/>
      <c r="G182" s="68"/>
      <c r="H182" s="65" t="s">
        <v>1145</v>
      </c>
      <c r="I182" s="68"/>
      <c r="J182" s="121"/>
      <c r="K182" s="65" t="s">
        <v>1145</v>
      </c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</row>
    <row r="183" spans="8:8" s="103" ht="33.75" customFormat="1" customHeight="1">
      <c r="A183" s="104" t="s">
        <v>119</v>
      </c>
      <c r="B183" s="184" t="s">
        <v>120</v>
      </c>
      <c r="C183" s="124" t="s">
        <v>981</v>
      </c>
      <c r="D183" s="104">
        <v>3.0</v>
      </c>
      <c r="E183" s="104" t="s">
        <v>15</v>
      </c>
      <c r="F183" s="71" t="s">
        <v>16</v>
      </c>
      <c r="G183" s="71"/>
      <c r="H183" s="71"/>
      <c r="I183" s="71" t="s">
        <v>16</v>
      </c>
      <c r="J183" s="125"/>
      <c r="K183" s="106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/>
      <c r="AB183"/>
    </row>
    <row r="184" spans="8:8" s="202" ht="33.75" customFormat="1" customHeight="1">
      <c r="A184" s="188" t="s">
        <v>36</v>
      </c>
      <c r="B184" s="189"/>
      <c r="C184" s="190"/>
      <c r="D184" s="190">
        <v>15.0</v>
      </c>
      <c r="E184" s="191"/>
      <c r="F184" s="192"/>
      <c r="G184" s="192"/>
      <c r="H184" s="192"/>
      <c r="I184" s="192"/>
      <c r="J184" s="193"/>
      <c r="K184" s="192"/>
      <c r="L184" s="203"/>
      <c r="M184" s="203"/>
      <c r="N184" s="203"/>
      <c r="O184" s="203"/>
      <c r="P184" s="203"/>
      <c r="Q184" s="203"/>
      <c r="R184" s="203"/>
      <c r="S184" s="203"/>
      <c r="T184" s="203"/>
      <c r="U184" s="203"/>
      <c r="V184" s="203"/>
      <c r="W184" s="203"/>
      <c r="X184" s="203"/>
      <c r="Y184" s="203"/>
      <c r="Z184" s="203"/>
    </row>
    <row r="185" spans="8:8" s="208" ht="38.25" customFormat="1" customHeight="1">
      <c r="A185" s="58"/>
      <c r="B185" s="209" t="s">
        <v>711</v>
      </c>
      <c r="C185" s="210"/>
      <c r="D185" s="163"/>
      <c r="E185" s="163"/>
      <c r="F185" s="163"/>
      <c r="G185" s="163"/>
      <c r="H185" s="163"/>
      <c r="I185" s="163"/>
      <c r="J185" s="164"/>
      <c r="K185" s="163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/>
      <c r="AB185"/>
    </row>
    <row r="186" spans="8:8" s="211" ht="34.5" customFormat="1" customHeight="1">
      <c r="A186" s="77" t="s">
        <v>956</v>
      </c>
      <c r="B186" s="78" t="s">
        <v>957</v>
      </c>
      <c r="C186" s="77" t="s">
        <v>980</v>
      </c>
      <c r="D186" s="124">
        <v>3.0</v>
      </c>
      <c r="E186" s="106" t="s">
        <v>15</v>
      </c>
      <c r="F186" s="106"/>
      <c r="G186" s="106"/>
      <c r="H186" s="104" t="s">
        <v>21</v>
      </c>
      <c r="I186" s="71"/>
      <c r="J186" s="126"/>
      <c r="K186" s="71" t="s">
        <v>21</v>
      </c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212"/>
      <c r="AB186" s="212"/>
    </row>
    <row r="187" spans="8:8" ht="39.0" customHeight="1">
      <c r="A187" s="63" t="s">
        <v>29</v>
      </c>
      <c r="B187" s="67" t="s">
        <v>30</v>
      </c>
      <c r="C187" s="63" t="s">
        <v>44</v>
      </c>
      <c r="D187" s="63">
        <v>3.0</v>
      </c>
      <c r="E187" s="61" t="s">
        <v>136</v>
      </c>
      <c r="F187" s="174" t="s">
        <v>1098</v>
      </c>
      <c r="G187" s="68"/>
      <c r="H187" s="68"/>
      <c r="I187" s="174" t="s">
        <v>1098</v>
      </c>
      <c r="J187" s="136"/>
      <c r="K187" s="61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</row>
    <row r="188" spans="8:8" s="212" ht="30.75" customFormat="1" customHeight="1">
      <c r="A188" s="63" t="s">
        <v>33</v>
      </c>
      <c r="B188" s="67" t="s">
        <v>34</v>
      </c>
      <c r="C188" s="63" t="s">
        <v>44</v>
      </c>
      <c r="D188" s="63">
        <v>1.0</v>
      </c>
      <c r="E188" s="61" t="s">
        <v>1154</v>
      </c>
      <c r="F188" s="61"/>
      <c r="G188" s="61"/>
      <c r="H188" s="61" t="s">
        <v>1099</v>
      </c>
      <c r="I188" s="61"/>
      <c r="J188" s="61"/>
      <c r="K188" s="61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</row>
    <row r="189" spans="8:8" s="208" ht="34.5" customFormat="1" customHeight="1">
      <c r="A189" s="213"/>
      <c r="B189" s="214" t="s">
        <v>712</v>
      </c>
      <c r="C189" s="213"/>
      <c r="D189" s="215"/>
      <c r="E189" s="213"/>
      <c r="F189" s="213"/>
      <c r="G189" s="213"/>
      <c r="H189" s="216"/>
      <c r="I189" s="215"/>
      <c r="J189" s="217"/>
      <c r="K189" s="218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/>
      <c r="AB189"/>
    </row>
    <row r="190" spans="8:8" s="219" ht="30.75" customFormat="1" customHeight="1">
      <c r="A190" s="76" t="s">
        <v>13</v>
      </c>
      <c r="B190" s="168" t="s">
        <v>1003</v>
      </c>
      <c r="C190" s="220" t="s">
        <v>979</v>
      </c>
      <c r="D190" s="73">
        <v>3.0</v>
      </c>
      <c r="E190" s="76" t="s">
        <v>15</v>
      </c>
      <c r="F190" s="73" t="s">
        <v>19</v>
      </c>
      <c r="G190" s="76"/>
      <c r="H190" s="76"/>
      <c r="I190" s="75" t="s">
        <v>19</v>
      </c>
      <c r="J190" s="221"/>
      <c r="K190" s="75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212"/>
      <c r="AB190" s="212"/>
    </row>
    <row r="191" spans="8:8" s="222" ht="34.5" customFormat="1" customHeight="1">
      <c r="A191" s="223" t="s">
        <v>903</v>
      </c>
      <c r="B191" s="224" t="s">
        <v>928</v>
      </c>
      <c r="C191" s="223" t="s">
        <v>20</v>
      </c>
      <c r="D191" s="223">
        <v>0.0</v>
      </c>
      <c r="E191" s="225" t="s">
        <v>931</v>
      </c>
      <c r="F191" s="225"/>
      <c r="G191" s="68" t="s">
        <v>1114</v>
      </c>
      <c r="H191" s="68"/>
      <c r="I191" s="68"/>
      <c r="J191" s="68" t="s">
        <v>1114</v>
      </c>
      <c r="K191" s="223"/>
      <c r="L191" s="226"/>
      <c r="M191" s="226"/>
      <c r="N191" s="226"/>
      <c r="O191" s="226"/>
      <c r="P191" s="226"/>
      <c r="Q191" s="226"/>
      <c r="R191" s="226"/>
      <c r="S191" s="226"/>
      <c r="T191" s="226"/>
      <c r="U191" s="226"/>
      <c r="V191" s="226"/>
      <c r="W191" s="226"/>
      <c r="X191" s="226"/>
      <c r="Y191" s="226"/>
      <c r="Z191" s="226"/>
      <c r="AA191" s="202"/>
      <c r="AB191" s="202"/>
    </row>
    <row r="192" spans="8:8" s="222" ht="34.5" customFormat="1" customHeight="1">
      <c r="A192" s="223" t="s">
        <v>903</v>
      </c>
      <c r="B192" s="224" t="s">
        <v>928</v>
      </c>
      <c r="C192" s="223" t="s">
        <v>38</v>
      </c>
      <c r="D192" s="223">
        <v>0.0</v>
      </c>
      <c r="E192" s="225" t="s">
        <v>931</v>
      </c>
      <c r="F192" s="68" t="s">
        <v>1114</v>
      </c>
      <c r="G192" s="68"/>
      <c r="H192" s="68"/>
      <c r="I192" s="68" t="s">
        <v>1114</v>
      </c>
      <c r="J192" s="227"/>
      <c r="K192" s="223"/>
      <c r="L192" s="226"/>
      <c r="M192" s="226"/>
      <c r="N192" s="226"/>
      <c r="O192" s="226"/>
      <c r="P192" s="226"/>
      <c r="Q192" s="226"/>
      <c r="R192" s="226"/>
      <c r="S192" s="226"/>
      <c r="T192" s="226"/>
      <c r="U192" s="226"/>
      <c r="V192" s="226"/>
      <c r="W192" s="226"/>
      <c r="X192" s="226"/>
      <c r="Y192" s="226"/>
      <c r="Z192" s="226"/>
      <c r="AA192" s="202"/>
      <c r="AB192" s="202"/>
    </row>
    <row r="193" spans="8:8" ht="39.0" customHeight="1">
      <c r="A193" s="63" t="s">
        <v>902</v>
      </c>
      <c r="B193" s="67" t="s">
        <v>929</v>
      </c>
      <c r="C193" s="63" t="s">
        <v>20</v>
      </c>
      <c r="D193" s="63">
        <v>0.0</v>
      </c>
      <c r="E193" s="225" t="s">
        <v>931</v>
      </c>
      <c r="F193" s="68"/>
      <c r="G193" s="228"/>
      <c r="H193" s="65" t="s">
        <v>1119</v>
      </c>
      <c r="I193" s="61"/>
      <c r="J193" s="68"/>
      <c r="K193" s="65" t="s">
        <v>1119</v>
      </c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</row>
    <row r="194" spans="8:8" ht="39.0" customHeight="1">
      <c r="A194" s="63" t="s">
        <v>902</v>
      </c>
      <c r="B194" s="67" t="s">
        <v>929</v>
      </c>
      <c r="C194" s="63" t="s">
        <v>38</v>
      </c>
      <c r="D194" s="63">
        <v>0.0</v>
      </c>
      <c r="E194" s="225" t="s">
        <v>931</v>
      </c>
      <c r="F194" s="68"/>
      <c r="G194" s="228"/>
      <c r="H194" s="61" t="s">
        <v>1057</v>
      </c>
      <c r="I194" s="61"/>
      <c r="J194" s="61"/>
      <c r="K194" s="61" t="s">
        <v>1057</v>
      </c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</row>
    <row r="195" spans="8:8" ht="33.75" customHeight="1">
      <c r="A195" s="229"/>
      <c r="B195" s="230" t="s">
        <v>717</v>
      </c>
      <c r="C195" s="229"/>
      <c r="D195" s="229"/>
      <c r="E195" s="231"/>
      <c r="F195" s="231"/>
      <c r="G195" s="231"/>
      <c r="H195" s="231"/>
      <c r="I195" s="231"/>
      <c r="J195" s="232"/>
      <c r="K195" s="22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</row>
    <row r="196" spans="8:8" s="212" ht="36.0" customFormat="1" customHeight="1">
      <c r="A196" s="176"/>
      <c r="B196" s="233" t="s">
        <v>240</v>
      </c>
      <c r="C196" s="174" t="s">
        <v>20</v>
      </c>
      <c r="D196" s="234">
        <v>3.0</v>
      </c>
      <c r="E196" s="234" t="s">
        <v>1041</v>
      </c>
      <c r="F196" s="43" t="s">
        <v>1102</v>
      </c>
      <c r="G196" s="43"/>
      <c r="H196" s="65"/>
      <c r="I196" s="43" t="s">
        <v>1102</v>
      </c>
      <c r="J196" s="65"/>
      <c r="K196" s="6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8:8" s="212" ht="34.5" customFormat="1" customHeight="1">
      <c r="A197" s="176"/>
      <c r="B197" s="233" t="s">
        <v>240</v>
      </c>
      <c r="C197" s="174" t="s">
        <v>38</v>
      </c>
      <c r="D197" s="234">
        <v>3.0</v>
      </c>
      <c r="E197" s="234" t="s">
        <v>696</v>
      </c>
      <c r="F197" s="235"/>
      <c r="G197" s="43" t="s">
        <v>1104</v>
      </c>
      <c r="H197" s="65"/>
      <c r="I197" s="65"/>
      <c r="J197" s="43" t="s">
        <v>1104</v>
      </c>
      <c r="K197" s="6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8:8" s="212" ht="36.75" customFormat="1" customHeight="1">
      <c r="A198" s="176"/>
      <c r="B198" s="236" t="s">
        <v>244</v>
      </c>
      <c r="C198" s="174" t="s">
        <v>20</v>
      </c>
      <c r="D198" s="234">
        <v>3.0</v>
      </c>
      <c r="E198" s="234" t="s">
        <v>136</v>
      </c>
      <c r="F198" s="237"/>
      <c r="G198" s="237" t="s">
        <v>1103</v>
      </c>
      <c r="H198" s="65"/>
      <c r="I198" s="65"/>
      <c r="J198" s="237" t="s">
        <v>1103</v>
      </c>
      <c r="K198" s="6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8:8" s="212" ht="36.75" customFormat="1" customHeight="1">
      <c r="A199" s="176"/>
      <c r="B199" s="233" t="s">
        <v>177</v>
      </c>
      <c r="C199" s="174" t="s">
        <v>20</v>
      </c>
      <c r="D199" s="234">
        <v>3.0</v>
      </c>
      <c r="E199" s="234" t="s">
        <v>275</v>
      </c>
      <c r="F199" s="68" t="s">
        <v>1131</v>
      </c>
      <c r="G199" s="61"/>
      <c r="H199" s="61"/>
      <c r="I199" s="68" t="s">
        <v>1131</v>
      </c>
      <c r="J199" s="65"/>
      <c r="K199" s="6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8:8" ht="43.5" customHeight="1">
      <c r="A200" s="176"/>
      <c r="B200" s="233" t="s">
        <v>177</v>
      </c>
      <c r="C200" s="174" t="s">
        <v>38</v>
      </c>
      <c r="D200" s="234">
        <v>3.0</v>
      </c>
      <c r="E200" s="234" t="s">
        <v>1031</v>
      </c>
      <c r="F200" s="65"/>
      <c r="G200" s="68" t="s">
        <v>1095</v>
      </c>
      <c r="H200" s="174"/>
      <c r="I200" s="174"/>
      <c r="J200" s="68" t="s">
        <v>1095</v>
      </c>
      <c r="K200" s="6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8:8" s="238" ht="31.9" customFormat="1" customHeight="1">
      <c r="A201" s="239"/>
      <c r="B201" s="175" t="s">
        <v>122</v>
      </c>
      <c r="C201" s="174" t="s">
        <v>20</v>
      </c>
      <c r="D201" s="240">
        <v>3.0</v>
      </c>
      <c r="E201" s="240" t="s">
        <v>678</v>
      </c>
      <c r="F201" s="64"/>
      <c r="G201" s="64"/>
      <c r="H201" s="64"/>
      <c r="I201" s="64" t="s">
        <v>1052</v>
      </c>
      <c r="J201" s="64"/>
      <c r="K201" s="64"/>
      <c r="L201" s="241"/>
      <c r="M201" s="241"/>
      <c r="N201" s="241"/>
      <c r="O201" s="241"/>
      <c r="P201" s="241"/>
      <c r="Q201" s="241"/>
      <c r="R201" s="241"/>
      <c r="S201" s="241"/>
      <c r="T201" s="241"/>
      <c r="U201" s="241"/>
      <c r="V201" s="241"/>
      <c r="W201" s="241"/>
      <c r="X201" s="241"/>
      <c r="Y201" s="241"/>
      <c r="Z201" s="241"/>
    </row>
    <row r="202" spans="8:8" s="242" ht="36.75" customFormat="1" customHeight="1">
      <c r="A202" s="243"/>
      <c r="B202" s="244" t="s">
        <v>1182</v>
      </c>
      <c r="C202" s="243" t="s">
        <v>20</v>
      </c>
      <c r="D202" s="243">
        <v>3.0</v>
      </c>
      <c r="E202" s="243" t="s">
        <v>1183</v>
      </c>
      <c r="F202" s="245" t="s">
        <v>24</v>
      </c>
      <c r="G202" s="246"/>
      <c r="H202" s="246"/>
      <c r="I202" s="245" t="s">
        <v>24</v>
      </c>
      <c r="J202" s="243"/>
      <c r="K202" s="247"/>
      <c r="L202" s="248"/>
      <c r="M202" s="248"/>
      <c r="N202" s="248"/>
      <c r="O202" s="248"/>
      <c r="P202" s="248"/>
      <c r="Q202" s="248"/>
      <c r="R202" s="248"/>
      <c r="S202" s="248"/>
      <c r="T202" s="248"/>
      <c r="U202" s="248"/>
      <c r="V202" s="248"/>
      <c r="W202" s="248"/>
      <c r="X202" s="248"/>
      <c r="Y202" s="248"/>
      <c r="Z202" s="248"/>
    </row>
    <row r="203" spans="8:8" s="242" ht="15.75" customFormat="1" customHeight="1">
      <c r="A203" s="249"/>
      <c r="B203" s="248" t="s">
        <v>259</v>
      </c>
      <c r="C203" s="249" t="s">
        <v>20</v>
      </c>
      <c r="D203" s="249">
        <v>3.0</v>
      </c>
      <c r="E203" s="249" t="s">
        <v>1192</v>
      </c>
      <c r="F203" s="249"/>
      <c r="G203" s="249" t="s">
        <v>1052</v>
      </c>
      <c r="H203" s="249"/>
      <c r="I203" s="249"/>
      <c r="J203" s="243"/>
      <c r="K203" s="250"/>
      <c r="L203" s="248"/>
      <c r="M203" s="248"/>
      <c r="N203" s="248"/>
      <c r="O203" s="248"/>
      <c r="P203" s="248"/>
      <c r="Q203" s="248"/>
      <c r="R203" s="248"/>
      <c r="S203" s="248"/>
      <c r="T203" s="248"/>
      <c r="U203" s="248"/>
      <c r="V203" s="248"/>
      <c r="W203" s="248"/>
      <c r="X203" s="248"/>
      <c r="Y203" s="248"/>
      <c r="Z203" s="248"/>
    </row>
    <row r="204" spans="8:8" ht="15.75" customHeight="1">
      <c r="A204" s="228"/>
      <c r="B204" s="5"/>
      <c r="C204" s="228"/>
      <c r="D204" s="228"/>
      <c r="E204" s="228"/>
      <c r="F204" s="228"/>
      <c r="G204" s="228"/>
      <c r="H204" s="228"/>
      <c r="I204" s="228"/>
      <c r="J204" s="251"/>
      <c r="K204" s="6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8:8" ht="15.75" customHeight="1">
      <c r="A205" s="228"/>
      <c r="B205" s="5"/>
      <c r="C205" s="228"/>
      <c r="D205" s="228"/>
      <c r="E205" s="228"/>
      <c r="F205" s="228"/>
      <c r="G205" s="228"/>
      <c r="H205" s="228"/>
      <c r="I205" s="228"/>
      <c r="J205" s="251"/>
      <c r="K205" s="6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8:8" ht="15.75" customHeight="1">
      <c r="A206" s="228"/>
      <c r="B206" s="5"/>
      <c r="C206" s="228"/>
      <c r="D206" s="228"/>
      <c r="E206" s="228"/>
      <c r="F206" s="228"/>
      <c r="K206" s="6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8:8" ht="15.75" customHeight="1">
      <c r="A207" s="228"/>
      <c r="B207" s="5"/>
      <c r="C207" s="228"/>
      <c r="D207" s="228"/>
      <c r="E207" s="228"/>
      <c r="F207" s="228"/>
      <c r="G207" s="228"/>
      <c r="H207" s="228"/>
      <c r="I207" s="228"/>
      <c r="J207" s="251"/>
      <c r="K207" s="6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8:8" ht="15.75" customHeight="1">
      <c r="A208" s="228"/>
      <c r="B208" s="5"/>
      <c r="C208" s="228"/>
      <c r="D208" s="228"/>
      <c r="F208" s="228"/>
      <c r="G208" s="228"/>
      <c r="H208" s="228"/>
      <c r="I208" s="228"/>
      <c r="J208" s="251"/>
      <c r="K208" s="6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8:8" ht="15.75" customHeight="1">
      <c r="A209" s="228"/>
      <c r="B209" s="5"/>
      <c r="C209" s="228"/>
      <c r="D209" s="228"/>
      <c r="E209" s="228"/>
      <c r="F209" s="228"/>
      <c r="G209" s="228"/>
      <c r="H209" s="228"/>
      <c r="I209" s="228"/>
      <c r="J209" s="251"/>
      <c r="K209" s="6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8:8" ht="15.75" customHeight="1">
      <c r="A210" s="228"/>
      <c r="B210" s="5"/>
      <c r="C210" s="228"/>
      <c r="D210" s="228"/>
      <c r="E210" s="228"/>
      <c r="F210" s="228"/>
      <c r="G210" s="228"/>
      <c r="H210" s="228"/>
      <c r="I210" s="228"/>
      <c r="J210" s="251"/>
      <c r="K210" s="6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8:8" ht="15.75" customHeight="1">
      <c r="A211" s="228"/>
      <c r="B211" s="5"/>
      <c r="C211" s="228"/>
      <c r="D211" s="228"/>
      <c r="E211" s="228"/>
      <c r="F211" s="228"/>
      <c r="G211" s="228"/>
      <c r="H211" s="228"/>
      <c r="I211" s="228"/>
      <c r="J211" s="251"/>
      <c r="K211" s="6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8:8" ht="15.75" customHeight="1">
      <c r="A212" s="228"/>
      <c r="B212" s="5"/>
      <c r="C212" s="228"/>
      <c r="D212" s="228"/>
      <c r="E212" s="228"/>
      <c r="F212" s="228"/>
      <c r="G212" s="228"/>
      <c r="H212" s="228"/>
      <c r="I212" s="228"/>
      <c r="J212" s="251"/>
      <c r="K212" s="6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8:8" ht="15.75" customHeight="1">
      <c r="A213" s="228"/>
      <c r="B213" s="5"/>
      <c r="C213" s="228"/>
      <c r="D213" s="228"/>
      <c r="E213" s="228"/>
      <c r="F213" s="228"/>
      <c r="G213" s="228"/>
      <c r="H213" s="228"/>
      <c r="I213" s="228"/>
      <c r="J213" s="251"/>
      <c r="K213" s="6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8:8" ht="15.75" customHeight="1">
      <c r="A214" s="228"/>
      <c r="B214" s="5"/>
      <c r="C214" s="228"/>
      <c r="D214" s="228"/>
      <c r="E214" s="228"/>
      <c r="F214" s="228"/>
      <c r="G214" s="228"/>
      <c r="H214" s="228"/>
      <c r="I214" s="228"/>
      <c r="J214" s="251"/>
      <c r="K214" s="6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8:8" ht="15.75" customHeight="1">
      <c r="A215" s="228"/>
      <c r="B215" s="5"/>
      <c r="C215" s="228"/>
      <c r="D215" s="228"/>
      <c r="E215" s="228"/>
      <c r="F215" s="228"/>
      <c r="G215" s="228"/>
      <c r="H215" s="228"/>
      <c r="I215" s="228"/>
      <c r="J215" s="251"/>
      <c r="K215" s="6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8:8" ht="15.75" customHeight="1">
      <c r="A216" s="228"/>
      <c r="B216" s="5"/>
      <c r="C216" s="228"/>
      <c r="D216" s="228"/>
      <c r="E216" s="228"/>
      <c r="F216" s="228"/>
      <c r="G216" s="228"/>
      <c r="H216" s="228"/>
      <c r="I216" s="228"/>
      <c r="J216" s="251"/>
      <c r="K216" s="6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8:8" ht="15.75" customHeight="1">
      <c r="A217" s="228"/>
      <c r="B217" s="5"/>
      <c r="C217" s="228"/>
      <c r="D217" s="228"/>
      <c r="E217" s="228"/>
      <c r="F217" s="228"/>
      <c r="G217" s="228"/>
      <c r="H217" s="228"/>
      <c r="I217" s="228"/>
      <c r="J217" s="251"/>
      <c r="K217" s="6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8:8" ht="15.75" customHeight="1">
      <c r="A218" s="228"/>
      <c r="B218" s="5"/>
      <c r="C218" s="228"/>
      <c r="D218" s="228"/>
      <c r="E218" s="228"/>
      <c r="F218" s="228"/>
      <c r="G218" s="228"/>
      <c r="H218" s="228"/>
      <c r="I218" s="228"/>
      <c r="J218" s="251"/>
      <c r="K218" s="6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8:8" ht="15.75" customHeight="1">
      <c r="A219" s="228"/>
      <c r="B219" s="5"/>
      <c r="C219" s="228"/>
      <c r="D219" s="228"/>
      <c r="E219" s="228"/>
      <c r="F219" s="228"/>
      <c r="G219" s="228"/>
      <c r="H219" s="228"/>
      <c r="I219" s="228"/>
      <c r="J219" s="251"/>
      <c r="K219" s="6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8:8" ht="15.75" customHeight="1">
      <c r="A220" s="228"/>
      <c r="B220" s="5"/>
      <c r="C220" s="228"/>
      <c r="D220" s="228"/>
      <c r="E220" s="228"/>
      <c r="F220" s="228"/>
      <c r="G220" s="228"/>
      <c r="H220" s="228"/>
      <c r="I220" s="228"/>
      <c r="J220" s="251"/>
      <c r="K220" s="6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8:8" ht="15.75" customHeight="1">
      <c r="A221" s="228"/>
      <c r="B221" s="5"/>
      <c r="C221" s="228"/>
      <c r="D221" s="228"/>
      <c r="E221" s="228"/>
      <c r="F221" s="228"/>
      <c r="G221" s="228"/>
      <c r="H221" s="228"/>
      <c r="I221" s="228"/>
      <c r="J221" s="251"/>
      <c r="K221" s="6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8:8" ht="15.75" customHeight="1">
      <c r="A222" s="228"/>
      <c r="B222" s="5"/>
      <c r="C222" s="228"/>
      <c r="D222" s="228"/>
      <c r="E222" s="228"/>
      <c r="F222" s="228"/>
      <c r="G222" s="228"/>
      <c r="H222" s="228"/>
      <c r="I222" s="228"/>
      <c r="J222" s="251"/>
      <c r="K222" s="6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8:8" ht="15.75" customHeight="1">
      <c r="A223" s="228"/>
      <c r="B223" s="5"/>
      <c r="C223" s="228"/>
      <c r="D223" s="228"/>
      <c r="E223" s="228"/>
      <c r="F223" s="228"/>
      <c r="G223" s="228"/>
      <c r="H223" s="228"/>
      <c r="I223" s="228"/>
      <c r="J223" s="251"/>
      <c r="K223" s="6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8:8" ht="15.75" customHeight="1">
      <c r="A224" s="228"/>
      <c r="B224" s="5"/>
      <c r="C224" s="228"/>
      <c r="D224" s="228"/>
      <c r="E224" s="228"/>
      <c r="F224" s="228"/>
      <c r="G224" s="228"/>
      <c r="H224" s="228"/>
      <c r="I224" s="228"/>
      <c r="J224" s="251"/>
      <c r="K224" s="6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8:8" ht="15.75" customHeight="1">
      <c r="A225" s="228"/>
      <c r="B225" s="5"/>
      <c r="C225" s="228"/>
      <c r="D225" s="228"/>
      <c r="E225" s="228"/>
      <c r="F225" s="228"/>
      <c r="G225" s="228"/>
      <c r="H225" s="228"/>
      <c r="I225" s="228"/>
      <c r="J225" s="251"/>
      <c r="K225" s="6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8:8" ht="15.75" customHeight="1">
      <c r="A226" s="228"/>
      <c r="B226" s="5"/>
      <c r="C226" s="228"/>
      <c r="D226" s="228"/>
      <c r="E226" s="228"/>
      <c r="F226" s="228"/>
      <c r="G226" s="228"/>
      <c r="H226" s="228"/>
      <c r="I226" s="228"/>
      <c r="J226" s="251"/>
      <c r="K226" s="6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8:8" ht="15.75" customHeight="1">
      <c r="A227" s="228"/>
      <c r="B227" s="5"/>
      <c r="C227" s="228"/>
      <c r="D227" s="228"/>
      <c r="E227" s="228"/>
      <c r="F227" s="228"/>
      <c r="G227" s="228"/>
      <c r="H227" s="228"/>
      <c r="I227" s="228"/>
      <c r="J227" s="251"/>
      <c r="K227" s="6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8:8" ht="15.75" customHeight="1">
      <c r="A228" s="228"/>
      <c r="B228" s="5"/>
      <c r="C228" s="228"/>
      <c r="D228" s="228"/>
      <c r="E228" s="228"/>
      <c r="F228" s="228"/>
      <c r="G228" s="228"/>
      <c r="H228" s="228"/>
      <c r="I228" s="228"/>
      <c r="J228" s="251"/>
      <c r="K228" s="6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8:8" ht="15.75" customHeight="1">
      <c r="A229" s="228"/>
      <c r="B229" s="5"/>
      <c r="C229" s="228"/>
      <c r="D229" s="228"/>
      <c r="E229" s="228"/>
      <c r="F229" s="228"/>
      <c r="G229" s="228"/>
      <c r="H229" s="228"/>
      <c r="I229" s="228"/>
      <c r="J229" s="251"/>
      <c r="K229" s="6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8:8" ht="15.75" customHeight="1">
      <c r="A230" s="228"/>
      <c r="B230" s="5"/>
      <c r="C230" s="228"/>
      <c r="D230" s="228"/>
      <c r="E230" s="228"/>
      <c r="F230" s="228"/>
      <c r="G230" s="228"/>
      <c r="H230" s="228"/>
      <c r="I230" s="228"/>
      <c r="J230" s="251"/>
      <c r="K230" s="6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8:8" ht="15.75" customHeight="1">
      <c r="A231" s="228"/>
      <c r="B231" s="5"/>
      <c r="C231" s="228"/>
      <c r="D231" s="228"/>
      <c r="E231" s="228"/>
      <c r="F231" s="228"/>
      <c r="G231" s="228"/>
      <c r="H231" s="228"/>
      <c r="I231" s="228"/>
      <c r="J231" s="251"/>
      <c r="K231" s="6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8:8" ht="15.75" customHeight="1">
      <c r="A232" s="228"/>
      <c r="B232" s="5"/>
      <c r="C232" s="228"/>
      <c r="D232" s="228"/>
      <c r="E232" s="228"/>
      <c r="F232" s="228"/>
      <c r="G232" s="228"/>
      <c r="H232" s="228"/>
      <c r="I232" s="228"/>
      <c r="J232" s="251"/>
      <c r="K232" s="6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8:8" ht="15.75" customHeight="1">
      <c r="A233" s="228"/>
      <c r="B233" s="5"/>
      <c r="C233" s="228"/>
      <c r="D233" s="228"/>
      <c r="E233" s="228"/>
      <c r="F233" s="228"/>
      <c r="G233" s="228"/>
      <c r="H233" s="228"/>
      <c r="I233" s="228"/>
      <c r="J233" s="251"/>
      <c r="K233" s="6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8:8" ht="15.75" customHeight="1">
      <c r="A234" s="228"/>
      <c r="B234" s="5"/>
      <c r="C234" s="228"/>
      <c r="D234" s="228"/>
      <c r="E234" s="228"/>
      <c r="F234" s="228"/>
      <c r="G234" s="228"/>
      <c r="H234" s="228"/>
      <c r="I234" s="228"/>
      <c r="J234" s="251"/>
      <c r="K234" s="6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8:8" ht="15.75" customHeight="1">
      <c r="A235" s="228"/>
      <c r="B235" s="5"/>
      <c r="C235" s="228"/>
      <c r="D235" s="228"/>
      <c r="E235" s="228"/>
      <c r="F235" s="228"/>
      <c r="G235" s="228"/>
      <c r="H235" s="228"/>
      <c r="I235" s="228"/>
      <c r="J235" s="251"/>
      <c r="K235" s="6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8:8" ht="15.75" customHeight="1">
      <c r="A236" s="228"/>
      <c r="B236" s="5"/>
      <c r="C236" s="228"/>
      <c r="D236" s="228"/>
      <c r="E236" s="228"/>
      <c r="F236" s="228"/>
      <c r="G236" s="228"/>
      <c r="H236" s="228"/>
      <c r="I236" s="228"/>
      <c r="J236" s="251"/>
      <c r="K236" s="6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8:8" ht="15.75" customHeight="1">
      <c r="A237" s="228"/>
      <c r="B237" s="5"/>
      <c r="C237" s="228"/>
      <c r="D237" s="228"/>
      <c r="E237" s="228"/>
      <c r="F237" s="228"/>
      <c r="G237" s="228"/>
      <c r="H237" s="228"/>
      <c r="I237" s="228"/>
      <c r="J237" s="251"/>
      <c r="K237" s="6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8:8" ht="15.75" customHeight="1">
      <c r="A238" s="228"/>
      <c r="B238" s="5"/>
      <c r="C238" s="228"/>
      <c r="D238" s="228"/>
      <c r="E238" s="228"/>
      <c r="F238" s="228"/>
      <c r="G238" s="228"/>
      <c r="H238" s="228"/>
      <c r="I238" s="228"/>
      <c r="J238" s="251"/>
      <c r="K238" s="6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8:8" ht="15.75" customHeight="1">
      <c r="A239" s="228"/>
      <c r="B239" s="5"/>
      <c r="C239" s="228"/>
      <c r="D239" s="228"/>
      <c r="E239" s="228"/>
      <c r="F239" s="228"/>
      <c r="G239" s="228"/>
      <c r="H239" s="228"/>
      <c r="I239" s="228"/>
      <c r="J239" s="251"/>
      <c r="K239" s="6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8:8" ht="15.75" customHeight="1">
      <c r="A240" s="228"/>
      <c r="B240" s="5"/>
      <c r="C240" s="228"/>
      <c r="D240" s="228"/>
      <c r="E240" s="228"/>
      <c r="F240" s="228"/>
      <c r="G240" s="228"/>
      <c r="H240" s="228"/>
      <c r="I240" s="228"/>
      <c r="J240" s="251"/>
      <c r="K240" s="6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8:8" ht="15.75" customHeight="1">
      <c r="A241" s="228"/>
      <c r="B241" s="5"/>
      <c r="C241" s="228"/>
      <c r="D241" s="228"/>
      <c r="E241" s="228"/>
      <c r="F241" s="228"/>
      <c r="G241" s="228"/>
      <c r="H241" s="228"/>
      <c r="I241" s="228"/>
      <c r="J241" s="251"/>
      <c r="K241" s="6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8:8" ht="15.75" customHeight="1">
      <c r="A242" s="228"/>
      <c r="B242" s="5"/>
      <c r="C242" s="228"/>
      <c r="D242" s="228"/>
      <c r="E242" s="228"/>
      <c r="F242" s="228"/>
      <c r="G242" s="228"/>
      <c r="H242" s="228"/>
      <c r="I242" s="228"/>
      <c r="J242" s="251"/>
      <c r="K242" s="6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8:8" ht="15.75" customHeight="1">
      <c r="A243" s="228"/>
      <c r="B243" s="5"/>
      <c r="C243" s="228"/>
      <c r="D243" s="228"/>
      <c r="E243" s="228"/>
      <c r="F243" s="228"/>
      <c r="G243" s="228"/>
      <c r="H243" s="228"/>
      <c r="I243" s="228"/>
      <c r="J243" s="251"/>
      <c r="K243" s="6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8:8" ht="15.75" customHeight="1">
      <c r="A244" s="228"/>
      <c r="B244" s="5"/>
      <c r="C244" s="228"/>
      <c r="D244" s="228"/>
      <c r="E244" s="228"/>
      <c r="F244" s="228"/>
      <c r="G244" s="228"/>
      <c r="H244" s="228"/>
      <c r="I244" s="228"/>
      <c r="J244" s="251"/>
      <c r="K244" s="6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8:8" ht="15.75" customHeight="1">
      <c r="A245" s="228"/>
      <c r="B245" s="5"/>
      <c r="C245" s="228"/>
      <c r="D245" s="228"/>
      <c r="E245" s="228"/>
      <c r="F245" s="228"/>
      <c r="G245" s="228"/>
      <c r="H245" s="228"/>
      <c r="I245" s="228"/>
      <c r="J245" s="251"/>
      <c r="K245" s="6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8:8" ht="15.75" customHeight="1">
      <c r="A246" s="228"/>
      <c r="B246" s="5"/>
      <c r="C246" s="228"/>
      <c r="D246" s="228"/>
      <c r="E246" s="228"/>
      <c r="F246" s="228"/>
      <c r="G246" s="228"/>
      <c r="H246" s="228"/>
      <c r="I246" s="228"/>
      <c r="J246" s="251"/>
      <c r="K246" s="6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8:8" ht="15.75" customHeight="1">
      <c r="A247" s="228"/>
      <c r="B247" s="5"/>
      <c r="C247" s="228"/>
      <c r="D247" s="228"/>
      <c r="E247" s="228"/>
      <c r="F247" s="228"/>
      <c r="G247" s="228"/>
      <c r="H247" s="228"/>
      <c r="I247" s="228"/>
      <c r="J247" s="251"/>
      <c r="K247" s="6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8:8" ht="15.75" customHeight="1">
      <c r="A248" s="228"/>
      <c r="B248" s="5"/>
      <c r="C248" s="228"/>
      <c r="D248" s="228"/>
      <c r="E248" s="228"/>
      <c r="F248" s="228"/>
      <c r="G248" s="228"/>
      <c r="H248" s="228"/>
      <c r="I248" s="228"/>
      <c r="J248" s="251"/>
      <c r="K248" s="6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8:8" ht="15.75" customHeight="1">
      <c r="A249" s="228"/>
      <c r="B249" s="5"/>
      <c r="C249" s="228"/>
      <c r="D249" s="228"/>
      <c r="E249" s="228"/>
      <c r="F249" s="228"/>
      <c r="G249" s="228"/>
      <c r="H249" s="228"/>
      <c r="I249" s="228"/>
      <c r="J249" s="251"/>
      <c r="K249" s="6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8:8" ht="15.75" customHeight="1">
      <c r="A250" s="228"/>
      <c r="B250" s="5"/>
      <c r="C250" s="228"/>
      <c r="D250" s="228"/>
      <c r="E250" s="228"/>
      <c r="F250" s="228"/>
      <c r="G250" s="228"/>
      <c r="H250" s="228"/>
      <c r="I250" s="228"/>
      <c r="J250" s="251"/>
      <c r="K250" s="6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8:8" ht="15.75" customHeight="1">
      <c r="A251" s="228"/>
      <c r="B251" s="5"/>
      <c r="C251" s="228"/>
      <c r="D251" s="228"/>
      <c r="E251" s="228"/>
      <c r="F251" s="228"/>
      <c r="G251" s="228"/>
      <c r="H251" s="228"/>
      <c r="I251" s="228"/>
      <c r="J251" s="251"/>
      <c r="K251" s="6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8:8" ht="15.75" customHeight="1">
      <c r="A252" s="228"/>
      <c r="B252" s="5"/>
      <c r="C252" s="228"/>
      <c r="D252" s="228"/>
      <c r="E252" s="228"/>
      <c r="F252" s="228"/>
      <c r="G252" s="228"/>
      <c r="H252" s="228"/>
      <c r="I252" s="228"/>
      <c r="J252" s="251"/>
      <c r="K252" s="6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8:8" ht="15.75" customHeight="1">
      <c r="A253" s="228"/>
      <c r="B253" s="5"/>
      <c r="C253" s="228"/>
      <c r="D253" s="228"/>
      <c r="E253" s="228"/>
      <c r="F253" s="228"/>
      <c r="G253" s="228"/>
      <c r="H253" s="228"/>
      <c r="I253" s="228"/>
      <c r="J253" s="251"/>
      <c r="K253" s="6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8:8" ht="15.75" customHeight="1">
      <c r="A254" s="228"/>
      <c r="B254" s="5"/>
      <c r="C254" s="228"/>
      <c r="D254" s="228"/>
      <c r="E254" s="228"/>
      <c r="F254" s="228"/>
      <c r="G254" s="228"/>
      <c r="H254" s="228"/>
      <c r="I254" s="228"/>
      <c r="J254" s="251"/>
      <c r="K254" s="6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8:8" ht="15.75" customHeight="1">
      <c r="A255" s="228"/>
      <c r="B255" s="5"/>
      <c r="C255" s="228"/>
      <c r="D255" s="228"/>
      <c r="E255" s="228"/>
      <c r="F255" s="228"/>
      <c r="G255" s="228"/>
      <c r="H255" s="228"/>
      <c r="I255" s="228"/>
      <c r="J255" s="251"/>
      <c r="K255" s="6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8:8" ht="15.75" customHeight="1">
      <c r="A256" s="228"/>
      <c r="B256" s="5"/>
      <c r="C256" s="228"/>
      <c r="D256" s="228"/>
      <c r="E256" s="228"/>
      <c r="F256" s="228"/>
      <c r="G256" s="228"/>
      <c r="H256" s="228"/>
      <c r="I256" s="228"/>
      <c r="J256" s="251"/>
      <c r="K256" s="6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8:8" ht="15.75" customHeight="1">
      <c r="A257" s="228"/>
      <c r="B257" s="5"/>
      <c r="C257" s="228"/>
      <c r="D257" s="228"/>
      <c r="E257" s="228"/>
      <c r="F257" s="228"/>
      <c r="G257" s="228"/>
      <c r="H257" s="228"/>
      <c r="I257" s="228"/>
      <c r="J257" s="251"/>
      <c r="K257" s="6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8:8" ht="15.75" customHeight="1">
      <c r="A258" s="228"/>
      <c r="B258" s="5"/>
      <c r="C258" s="228"/>
      <c r="D258" s="228"/>
      <c r="E258" s="228"/>
      <c r="F258" s="228"/>
      <c r="G258" s="228"/>
      <c r="H258" s="228"/>
      <c r="I258" s="228"/>
      <c r="J258" s="251"/>
      <c r="K258" s="6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8:8" ht="15.75" customHeight="1">
      <c r="A259" s="228"/>
      <c r="B259" s="5"/>
      <c r="C259" s="228"/>
      <c r="D259" s="228"/>
      <c r="E259" s="228"/>
      <c r="F259" s="228"/>
      <c r="G259" s="228"/>
      <c r="H259" s="228"/>
      <c r="I259" s="228"/>
      <c r="J259" s="251"/>
      <c r="K259" s="6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8:8" ht="15.75" customHeight="1">
      <c r="A260" s="228"/>
      <c r="B260" s="5"/>
      <c r="C260" s="228"/>
      <c r="D260" s="228"/>
      <c r="E260" s="228"/>
      <c r="F260" s="228"/>
      <c r="G260" s="228"/>
      <c r="H260" s="228"/>
      <c r="I260" s="228"/>
      <c r="J260" s="251"/>
      <c r="K260" s="6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8:8" ht="15.75" customHeight="1">
      <c r="A261" s="228"/>
      <c r="B261" s="5"/>
      <c r="C261" s="228"/>
      <c r="D261" s="228"/>
      <c r="E261" s="228"/>
      <c r="F261" s="228"/>
      <c r="G261" s="228"/>
      <c r="H261" s="228"/>
      <c r="I261" s="228"/>
      <c r="J261" s="251"/>
      <c r="K261" s="6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8:8" ht="15.75" customHeight="1">
      <c r="A262" s="228"/>
      <c r="B262" s="5"/>
      <c r="C262" s="228"/>
      <c r="D262" s="228"/>
      <c r="E262" s="228"/>
      <c r="F262" s="228"/>
      <c r="G262" s="228"/>
      <c r="H262" s="228"/>
      <c r="I262" s="228"/>
      <c r="J262" s="251"/>
      <c r="K262" s="6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8:8" ht="15.75" customHeight="1">
      <c r="A263" s="228"/>
      <c r="B263" s="5"/>
      <c r="C263" s="228"/>
      <c r="D263" s="228"/>
      <c r="E263" s="228"/>
      <c r="F263" s="228"/>
      <c r="G263" s="228"/>
      <c r="H263" s="228"/>
      <c r="I263" s="228"/>
      <c r="J263" s="251"/>
      <c r="K263" s="6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8:8" ht="15.75" customHeight="1">
      <c r="A264" s="228"/>
      <c r="B264" s="5"/>
      <c r="C264" s="228"/>
      <c r="D264" s="228"/>
      <c r="E264" s="228"/>
      <c r="F264" s="228"/>
      <c r="G264" s="228"/>
      <c r="H264" s="228"/>
      <c r="I264" s="228"/>
      <c r="J264" s="251"/>
      <c r="K264" s="6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8:8" ht="15.75" customHeight="1">
      <c r="A265" s="228"/>
      <c r="B265" s="5"/>
      <c r="C265" s="228"/>
      <c r="D265" s="228"/>
      <c r="E265" s="228"/>
      <c r="F265" s="228"/>
      <c r="G265" s="228"/>
      <c r="H265" s="228"/>
      <c r="I265" s="228"/>
      <c r="J265" s="251"/>
      <c r="K265" s="6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8:8" ht="15.75" customHeight="1">
      <c r="A266" s="228"/>
      <c r="B266" s="5"/>
      <c r="C266" s="228"/>
      <c r="D266" s="228"/>
      <c r="E266" s="228"/>
      <c r="F266" s="228"/>
      <c r="G266" s="228"/>
      <c r="H266" s="228"/>
      <c r="I266" s="228"/>
      <c r="J266" s="251"/>
      <c r="K266" s="6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8:8" ht="15.75" customHeight="1">
      <c r="A267" s="228"/>
      <c r="B267" s="5"/>
      <c r="C267" s="228"/>
      <c r="D267" s="228"/>
      <c r="E267" s="228"/>
      <c r="F267" s="228"/>
      <c r="G267" s="228"/>
      <c r="H267" s="228"/>
      <c r="I267" s="228"/>
      <c r="J267" s="251"/>
      <c r="K267" s="6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8:8" ht="15.75" customHeight="1">
      <c r="A268" s="228"/>
      <c r="B268" s="5"/>
      <c r="C268" s="228"/>
      <c r="D268" s="228"/>
      <c r="E268" s="228"/>
      <c r="F268" s="228"/>
      <c r="G268" s="228"/>
      <c r="H268" s="228"/>
      <c r="I268" s="228"/>
      <c r="J268" s="251"/>
      <c r="K268" s="6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8:8" ht="15.75" customHeight="1">
      <c r="A269" s="228"/>
      <c r="B269" s="5"/>
      <c r="C269" s="228"/>
      <c r="D269" s="228"/>
      <c r="E269" s="228"/>
      <c r="F269" s="228"/>
      <c r="G269" s="228"/>
      <c r="H269" s="228"/>
      <c r="I269" s="228"/>
      <c r="J269" s="251"/>
      <c r="K269" s="6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8:8" ht="15.75" customHeight="1">
      <c r="A270" s="228"/>
      <c r="B270" s="5"/>
      <c r="C270" s="228"/>
      <c r="D270" s="228"/>
      <c r="E270" s="228"/>
      <c r="F270" s="228"/>
      <c r="G270" s="228"/>
      <c r="H270" s="228"/>
      <c r="I270" s="228"/>
      <c r="J270" s="251"/>
      <c r="K270" s="6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8:8" ht="15.75" customHeight="1">
      <c r="A271" s="228"/>
      <c r="B271" s="5"/>
      <c r="C271" s="228"/>
      <c r="D271" s="228"/>
      <c r="E271" s="228"/>
      <c r="F271" s="228"/>
      <c r="G271" s="228"/>
      <c r="H271" s="228"/>
      <c r="I271" s="228"/>
      <c r="J271" s="251"/>
      <c r="K271" s="6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8:8" ht="15.75" customHeight="1">
      <c r="A272" s="228"/>
      <c r="B272" s="5"/>
      <c r="C272" s="228"/>
      <c r="D272" s="228"/>
      <c r="E272" s="228"/>
      <c r="F272" s="228"/>
      <c r="G272" s="228"/>
      <c r="H272" s="228"/>
      <c r="I272" s="228"/>
      <c r="J272" s="251"/>
      <c r="K272" s="6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8:8" ht="15.75" customHeight="1">
      <c r="A273" s="228"/>
      <c r="B273" s="5"/>
      <c r="C273" s="228"/>
      <c r="D273" s="228"/>
      <c r="E273" s="228"/>
      <c r="F273" s="228"/>
      <c r="G273" s="228"/>
      <c r="H273" s="228"/>
      <c r="I273" s="228"/>
      <c r="J273" s="251"/>
      <c r="K273" s="6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8:8" ht="15.75" customHeight="1">
      <c r="A274" s="228"/>
      <c r="B274" s="5"/>
      <c r="C274" s="228"/>
      <c r="D274" s="228"/>
      <c r="E274" s="228"/>
      <c r="F274" s="228"/>
      <c r="G274" s="228"/>
      <c r="H274" s="228"/>
      <c r="I274" s="228"/>
      <c r="J274" s="251"/>
      <c r="K274" s="6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8:8" ht="15.75" customHeight="1">
      <c r="A275" s="228"/>
      <c r="B275" s="5"/>
      <c r="C275" s="228"/>
      <c r="D275" s="228"/>
      <c r="E275" s="228"/>
      <c r="F275" s="228"/>
      <c r="G275" s="228"/>
      <c r="H275" s="228"/>
      <c r="I275" s="228"/>
      <c r="J275" s="251"/>
      <c r="K275" s="6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8:8" ht="15.75" customHeight="1">
      <c r="A276" s="228"/>
      <c r="B276" s="5"/>
      <c r="C276" s="228"/>
      <c r="D276" s="228"/>
      <c r="E276" s="228"/>
      <c r="F276" s="228"/>
      <c r="G276" s="228"/>
      <c r="H276" s="228"/>
      <c r="I276" s="228"/>
      <c r="J276" s="251"/>
      <c r="K276" s="6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8:8" ht="15.75" customHeight="1">
      <c r="A277" s="228"/>
      <c r="B277" s="5"/>
      <c r="C277" s="228"/>
      <c r="D277" s="228"/>
      <c r="E277" s="228"/>
      <c r="F277" s="228"/>
      <c r="G277" s="228"/>
      <c r="H277" s="228"/>
      <c r="I277" s="228"/>
      <c r="J277" s="251"/>
      <c r="K277" s="6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8:8" ht="15.75" customHeight="1">
      <c r="A278" s="228"/>
      <c r="B278" s="5"/>
      <c r="C278" s="228"/>
      <c r="D278" s="228"/>
      <c r="E278" s="228"/>
      <c r="F278" s="228"/>
      <c r="G278" s="228"/>
      <c r="H278" s="228"/>
      <c r="I278" s="228"/>
      <c r="J278" s="251"/>
      <c r="K278" s="6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8:8" ht="15.75" customHeight="1">
      <c r="A279" s="228"/>
      <c r="B279" s="5"/>
      <c r="C279" s="228"/>
      <c r="D279" s="228"/>
      <c r="E279" s="228"/>
      <c r="F279" s="228"/>
      <c r="G279" s="228"/>
      <c r="H279" s="228"/>
      <c r="I279" s="228"/>
      <c r="J279" s="251"/>
      <c r="K279" s="6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8:8" ht="15.75" customHeight="1">
      <c r="A280" s="228"/>
      <c r="B280" s="5"/>
      <c r="C280" s="228"/>
      <c r="D280" s="228"/>
      <c r="E280" s="228"/>
      <c r="F280" s="228"/>
      <c r="G280" s="228"/>
      <c r="H280" s="228"/>
      <c r="I280" s="228"/>
      <c r="J280" s="251"/>
      <c r="K280" s="6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8:8" ht="15.75" customHeight="1">
      <c r="A281" s="228"/>
      <c r="B281" s="5"/>
      <c r="C281" s="228"/>
      <c r="D281" s="228"/>
      <c r="E281" s="228"/>
      <c r="F281" s="228"/>
      <c r="G281" s="228"/>
      <c r="H281" s="228"/>
      <c r="I281" s="228"/>
      <c r="J281" s="251"/>
      <c r="K281" s="6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8:8" ht="15.75" customHeight="1">
      <c r="A282" s="228"/>
      <c r="B282" s="5"/>
      <c r="C282" s="228"/>
      <c r="D282" s="228"/>
      <c r="E282" s="228"/>
      <c r="F282" s="228"/>
      <c r="G282" s="228"/>
      <c r="H282" s="228"/>
      <c r="I282" s="228"/>
      <c r="J282" s="251"/>
      <c r="K282" s="6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8:8" ht="15.75" customHeight="1">
      <c r="A283" s="228"/>
      <c r="B283" s="5"/>
      <c r="C283" s="228"/>
      <c r="D283" s="228"/>
      <c r="E283" s="228"/>
      <c r="F283" s="228"/>
      <c r="G283" s="228"/>
      <c r="H283" s="228"/>
      <c r="I283" s="228"/>
      <c r="J283" s="251"/>
      <c r="K283" s="6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8:8" ht="15.75" customHeight="1">
      <c r="A284" s="228"/>
      <c r="B284" s="5"/>
      <c r="C284" s="228"/>
      <c r="D284" s="228"/>
      <c r="E284" s="228"/>
      <c r="F284" s="228"/>
      <c r="G284" s="228"/>
      <c r="H284" s="228"/>
      <c r="I284" s="228"/>
      <c r="J284" s="251"/>
      <c r="K284" s="6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8:8" ht="15.75" customHeight="1">
      <c r="A285" s="228"/>
      <c r="B285" s="5"/>
      <c r="C285" s="228"/>
      <c r="D285" s="228"/>
      <c r="E285" s="228"/>
      <c r="F285" s="228"/>
      <c r="G285" s="228"/>
      <c r="H285" s="228"/>
      <c r="I285" s="228"/>
      <c r="J285" s="251"/>
      <c r="K285" s="6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8:8" ht="15.75" customHeight="1">
      <c r="A286" s="228"/>
      <c r="B286" s="5"/>
      <c r="C286" s="228"/>
      <c r="D286" s="228"/>
      <c r="E286" s="228"/>
      <c r="F286" s="228"/>
      <c r="G286" s="228"/>
      <c r="H286" s="228"/>
      <c r="I286" s="228"/>
      <c r="J286" s="251"/>
      <c r="K286" s="6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8:8" ht="15.75" customHeight="1">
      <c r="A287" s="228"/>
      <c r="B287" s="5"/>
      <c r="C287" s="228"/>
      <c r="D287" s="228"/>
      <c r="E287" s="228"/>
      <c r="F287" s="228"/>
      <c r="G287" s="228"/>
      <c r="H287" s="228"/>
      <c r="I287" s="228"/>
      <c r="J287" s="251"/>
      <c r="K287" s="6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8:8" ht="15.75" customHeight="1">
      <c r="A288" s="228"/>
      <c r="B288" s="5"/>
      <c r="C288" s="228"/>
      <c r="D288" s="228"/>
      <c r="E288" s="228"/>
      <c r="F288" s="228"/>
      <c r="G288" s="228"/>
      <c r="H288" s="228"/>
      <c r="I288" s="228"/>
      <c r="J288" s="251"/>
      <c r="K288" s="6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8:8" ht="15.75" customHeight="1">
      <c r="A289" s="228"/>
      <c r="B289" s="5"/>
      <c r="C289" s="228"/>
      <c r="D289" s="228"/>
      <c r="E289" s="228"/>
      <c r="F289" s="228"/>
      <c r="G289" s="228"/>
      <c r="H289" s="228"/>
      <c r="I289" s="228"/>
      <c r="J289" s="251"/>
      <c r="K289" s="6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8:8" ht="15.75" customHeight="1">
      <c r="A290" s="228"/>
      <c r="B290" s="5"/>
      <c r="C290" s="228"/>
      <c r="D290" s="228"/>
      <c r="E290" s="228"/>
      <c r="F290" s="228"/>
      <c r="G290" s="228"/>
      <c r="H290" s="228"/>
      <c r="I290" s="228"/>
      <c r="J290" s="251"/>
      <c r="K290" s="6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8:8" ht="15.75" customHeight="1">
      <c r="A291" s="228"/>
      <c r="B291" s="5"/>
      <c r="C291" s="228"/>
      <c r="D291" s="228"/>
      <c r="E291" s="228"/>
      <c r="F291" s="228"/>
      <c r="G291" s="228"/>
      <c r="H291" s="228"/>
      <c r="I291" s="228"/>
      <c r="J291" s="251"/>
      <c r="K291" s="6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8:8" ht="15.75" customHeight="1">
      <c r="A292" s="228"/>
      <c r="B292" s="5"/>
      <c r="C292" s="228"/>
      <c r="D292" s="228"/>
      <c r="E292" s="228"/>
      <c r="F292" s="228"/>
      <c r="G292" s="228"/>
      <c r="H292" s="228"/>
      <c r="I292" s="228"/>
      <c r="J292" s="251"/>
      <c r="K292" s="6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8:8" ht="15.75" customHeight="1">
      <c r="A293" s="228"/>
      <c r="B293" s="5"/>
      <c r="C293" s="228"/>
      <c r="D293" s="228"/>
      <c r="E293" s="228"/>
      <c r="F293" s="228"/>
      <c r="G293" s="228"/>
      <c r="H293" s="228"/>
      <c r="I293" s="228"/>
      <c r="J293" s="251"/>
      <c r="K293" s="6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8:8" ht="15.75" customHeight="1">
      <c r="A294" s="228"/>
      <c r="B294" s="5"/>
      <c r="C294" s="228"/>
      <c r="D294" s="228"/>
      <c r="E294" s="228"/>
      <c r="F294" s="228"/>
      <c r="G294" s="228"/>
      <c r="H294" s="228"/>
      <c r="I294" s="228"/>
      <c r="J294" s="251"/>
      <c r="K294" s="6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8:8" ht="15.75" customHeight="1">
      <c r="A295" s="228"/>
      <c r="B295" s="5"/>
      <c r="C295" s="228"/>
      <c r="D295" s="228"/>
      <c r="E295" s="228"/>
      <c r="F295" s="228"/>
      <c r="G295" s="228"/>
      <c r="H295" s="228"/>
      <c r="I295" s="228"/>
      <c r="J295" s="251"/>
      <c r="K295" s="6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8:8" ht="15.75" customHeight="1">
      <c r="A296" s="228"/>
      <c r="B296" s="5"/>
      <c r="C296" s="228"/>
      <c r="D296" s="228"/>
      <c r="E296" s="228"/>
      <c r="F296" s="228"/>
      <c r="G296" s="228"/>
      <c r="H296" s="228"/>
      <c r="I296" s="228"/>
      <c r="J296" s="251"/>
      <c r="K296" s="6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8:8" ht="15.75" customHeight="1">
      <c r="A297" s="228"/>
      <c r="B297" s="5"/>
      <c r="C297" s="228"/>
      <c r="D297" s="228"/>
      <c r="E297" s="228"/>
      <c r="F297" s="228"/>
      <c r="G297" s="228"/>
      <c r="H297" s="228"/>
      <c r="I297" s="228"/>
      <c r="J297" s="251"/>
      <c r="K297" s="6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8:8" ht="15.75" customHeight="1">
      <c r="A298" s="228"/>
      <c r="B298" s="5"/>
      <c r="C298" s="228"/>
      <c r="D298" s="228"/>
      <c r="E298" s="228"/>
      <c r="F298" s="228"/>
      <c r="G298" s="228"/>
      <c r="H298" s="228"/>
      <c r="I298" s="228"/>
      <c r="J298" s="251"/>
      <c r="K298" s="6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8:8" ht="15.75" customHeight="1">
      <c r="A299" s="228"/>
      <c r="B299" s="5"/>
      <c r="C299" s="228"/>
      <c r="D299" s="228"/>
      <c r="E299" s="228"/>
      <c r="F299" s="228"/>
      <c r="G299" s="228"/>
      <c r="H299" s="228"/>
      <c r="I299" s="228"/>
      <c r="J299" s="251"/>
      <c r="K299" s="6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8:8" ht="15.75" customHeight="1">
      <c r="A300" s="228"/>
      <c r="B300" s="5"/>
      <c r="C300" s="228"/>
      <c r="D300" s="228"/>
      <c r="E300" s="228"/>
      <c r="F300" s="228"/>
      <c r="G300" s="228"/>
      <c r="H300" s="228"/>
      <c r="I300" s="228"/>
      <c r="J300" s="251"/>
      <c r="K300" s="6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8:8" ht="15.75" customHeight="1">
      <c r="A301" s="228"/>
      <c r="B301" s="5"/>
      <c r="C301" s="228"/>
      <c r="D301" s="228"/>
      <c r="E301" s="228"/>
      <c r="F301" s="228"/>
      <c r="G301" s="228"/>
      <c r="H301" s="228"/>
      <c r="I301" s="228"/>
      <c r="J301" s="251"/>
      <c r="K301" s="6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8:8" ht="15.75" customHeight="1">
      <c r="A302" s="228"/>
      <c r="B302" s="5"/>
      <c r="C302" s="228"/>
      <c r="D302" s="228"/>
      <c r="E302" s="228"/>
      <c r="F302" s="228"/>
      <c r="G302" s="228"/>
      <c r="H302" s="228"/>
      <c r="I302" s="228"/>
      <c r="J302" s="251"/>
      <c r="K302" s="6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8:8" ht="15.75" customHeight="1">
      <c r="A303" s="228"/>
      <c r="B303" s="5"/>
      <c r="C303" s="228"/>
      <c r="D303" s="228"/>
      <c r="E303" s="228"/>
      <c r="F303" s="228"/>
      <c r="G303" s="228"/>
      <c r="H303" s="228"/>
      <c r="I303" s="228"/>
      <c r="J303" s="251"/>
      <c r="K303" s="6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8:8" ht="15.75" customHeight="1">
      <c r="A304" s="228"/>
      <c r="B304" s="5"/>
      <c r="C304" s="228"/>
      <c r="D304" s="228"/>
      <c r="E304" s="228"/>
      <c r="F304" s="228"/>
      <c r="G304" s="228"/>
      <c r="H304" s="228"/>
      <c r="I304" s="228"/>
      <c r="J304" s="251"/>
      <c r="K304" s="6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8:8" ht="15.75" customHeight="1">
      <c r="A305" s="228"/>
      <c r="B305" s="5"/>
      <c r="C305" s="228"/>
      <c r="D305" s="228"/>
      <c r="E305" s="228"/>
      <c r="F305" s="228"/>
      <c r="G305" s="228"/>
      <c r="H305" s="228"/>
      <c r="I305" s="228"/>
      <c r="J305" s="251"/>
      <c r="K305" s="6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8:8" ht="15.75" customHeight="1">
      <c r="A306" s="228"/>
      <c r="B306" s="5"/>
      <c r="C306" s="228"/>
      <c r="D306" s="228"/>
      <c r="E306" s="228"/>
      <c r="F306" s="228"/>
      <c r="G306" s="228"/>
      <c r="H306" s="228"/>
      <c r="I306" s="228"/>
      <c r="J306" s="251"/>
      <c r="K306" s="6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8:8" ht="15.75" customHeight="1">
      <c r="A307" s="228"/>
      <c r="B307" s="5"/>
      <c r="C307" s="228"/>
      <c r="D307" s="228"/>
      <c r="E307" s="228"/>
      <c r="F307" s="228"/>
      <c r="G307" s="228"/>
      <c r="H307" s="228"/>
      <c r="I307" s="228"/>
      <c r="J307" s="251"/>
      <c r="K307" s="6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8:8" ht="15.75" customHeight="1">
      <c r="A308" s="228"/>
      <c r="B308" s="5"/>
      <c r="C308" s="228"/>
      <c r="D308" s="228"/>
      <c r="E308" s="228"/>
      <c r="F308" s="228"/>
      <c r="G308" s="228"/>
      <c r="H308" s="228"/>
      <c r="I308" s="228"/>
      <c r="J308" s="251"/>
      <c r="K308" s="6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8:8" ht="15.75" customHeight="1">
      <c r="A309" s="228"/>
      <c r="B309" s="5"/>
      <c r="C309" s="228"/>
      <c r="D309" s="228"/>
      <c r="E309" s="228"/>
      <c r="F309" s="228"/>
      <c r="G309" s="228"/>
      <c r="H309" s="228"/>
      <c r="I309" s="228"/>
      <c r="J309" s="251"/>
      <c r="K309" s="6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8:8" ht="15.75" customHeight="1">
      <c r="A310" s="228"/>
      <c r="B310" s="5"/>
      <c r="C310" s="228"/>
      <c r="D310" s="228"/>
      <c r="E310" s="228"/>
      <c r="F310" s="228"/>
      <c r="G310" s="228"/>
      <c r="H310" s="228"/>
      <c r="I310" s="228"/>
      <c r="J310" s="251"/>
      <c r="K310" s="6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8:8" ht="15.75" customHeight="1">
      <c r="A311" s="228"/>
      <c r="B311" s="5"/>
      <c r="C311" s="228"/>
      <c r="D311" s="228"/>
      <c r="E311" s="228"/>
      <c r="F311" s="228"/>
      <c r="G311" s="228"/>
      <c r="H311" s="228"/>
      <c r="I311" s="228"/>
      <c r="J311" s="251"/>
      <c r="K311" s="6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8:8" ht="15.75" customHeight="1">
      <c r="A312" s="228"/>
      <c r="B312" s="5"/>
      <c r="C312" s="228"/>
      <c r="D312" s="228"/>
      <c r="E312" s="228"/>
      <c r="F312" s="228"/>
      <c r="G312" s="228"/>
      <c r="H312" s="228"/>
      <c r="I312" s="228"/>
      <c r="J312" s="251"/>
      <c r="K312" s="6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8:8" ht="15.75" customHeight="1">
      <c r="A313" s="228"/>
      <c r="B313" s="5"/>
      <c r="C313" s="228"/>
      <c r="D313" s="228"/>
      <c r="E313" s="228"/>
      <c r="F313" s="228"/>
      <c r="G313" s="228"/>
      <c r="H313" s="228"/>
      <c r="I313" s="228"/>
      <c r="J313" s="251"/>
      <c r="K313" s="6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8:8" ht="15.75" customHeight="1">
      <c r="A314" s="228"/>
      <c r="B314" s="5"/>
      <c r="C314" s="228"/>
      <c r="D314" s="228"/>
      <c r="E314" s="228"/>
      <c r="F314" s="228"/>
      <c r="G314" s="228"/>
      <c r="H314" s="228"/>
      <c r="I314" s="228"/>
      <c r="J314" s="251"/>
      <c r="K314" s="6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8:8" ht="15.75" customHeight="1">
      <c r="A315" s="228"/>
      <c r="B315" s="5"/>
      <c r="C315" s="228"/>
      <c r="D315" s="228"/>
      <c r="E315" s="228"/>
      <c r="F315" s="228"/>
      <c r="G315" s="228"/>
      <c r="H315" s="228"/>
      <c r="I315" s="228"/>
      <c r="J315" s="251"/>
      <c r="K315" s="6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8:8" ht="15.75" customHeight="1">
      <c r="A316" s="228"/>
      <c r="B316" s="5"/>
      <c r="C316" s="228"/>
      <c r="D316" s="228"/>
      <c r="E316" s="228"/>
      <c r="F316" s="228"/>
      <c r="G316" s="228"/>
      <c r="H316" s="228"/>
      <c r="I316" s="228"/>
      <c r="J316" s="251"/>
      <c r="K316" s="6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8:8" ht="15.75" customHeight="1">
      <c r="A317" s="228"/>
      <c r="B317" s="5"/>
      <c r="C317" s="228"/>
      <c r="D317" s="228"/>
      <c r="E317" s="228"/>
      <c r="F317" s="228"/>
      <c r="G317" s="228"/>
      <c r="H317" s="228"/>
      <c r="I317" s="228"/>
      <c r="J317" s="251"/>
      <c r="K317" s="6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8:8" ht="15.75" customHeight="1">
      <c r="A318" s="228"/>
      <c r="B318" s="5"/>
      <c r="C318" s="228"/>
      <c r="D318" s="228"/>
      <c r="E318" s="228"/>
      <c r="F318" s="228"/>
      <c r="G318" s="228"/>
      <c r="H318" s="228"/>
      <c r="I318" s="228"/>
      <c r="J318" s="251"/>
      <c r="K318" s="6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8:8" ht="15.75" customHeight="1">
      <c r="A319" s="228"/>
      <c r="B319" s="5"/>
      <c r="C319" s="228"/>
      <c r="D319" s="228"/>
      <c r="E319" s="228"/>
      <c r="F319" s="228"/>
      <c r="G319" s="228"/>
      <c r="H319" s="228"/>
      <c r="I319" s="228"/>
      <c r="J319" s="251"/>
      <c r="K319" s="6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8:8" ht="15.75" customHeight="1">
      <c r="A320" s="228"/>
      <c r="B320" s="5"/>
      <c r="C320" s="228"/>
      <c r="D320" s="228"/>
      <c r="E320" s="228"/>
      <c r="F320" s="228"/>
      <c r="G320" s="228"/>
      <c r="H320" s="228"/>
      <c r="I320" s="228"/>
      <c r="J320" s="251"/>
      <c r="K320" s="6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8:8" ht="15.75" customHeight="1">
      <c r="A321" s="228"/>
      <c r="B321" s="5"/>
      <c r="C321" s="228"/>
      <c r="D321" s="228"/>
      <c r="E321" s="228"/>
      <c r="F321" s="228"/>
      <c r="G321" s="228"/>
      <c r="H321" s="228"/>
      <c r="I321" s="228"/>
      <c r="J321" s="251"/>
      <c r="K321" s="6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8:8" ht="15.75" customHeight="1">
      <c r="A322" s="228"/>
      <c r="B322" s="5"/>
      <c r="C322" s="228"/>
      <c r="D322" s="228"/>
      <c r="E322" s="228"/>
      <c r="F322" s="228"/>
      <c r="G322" s="228"/>
      <c r="H322" s="228"/>
      <c r="I322" s="228"/>
      <c r="J322" s="251"/>
      <c r="K322" s="6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8:8" ht="15.75" customHeight="1">
      <c r="A323" s="228"/>
      <c r="B323" s="5"/>
      <c r="C323" s="228"/>
      <c r="D323" s="228"/>
      <c r="E323" s="228"/>
      <c r="F323" s="228"/>
      <c r="G323" s="228"/>
      <c r="H323" s="228"/>
      <c r="I323" s="228"/>
      <c r="J323" s="251"/>
      <c r="K323" s="6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8:8" ht="15.75" customHeight="1">
      <c r="A324" s="228"/>
      <c r="B324" s="5"/>
      <c r="C324" s="228"/>
      <c r="D324" s="228"/>
      <c r="E324" s="228"/>
      <c r="F324" s="228"/>
      <c r="G324" s="228"/>
      <c r="H324" s="228"/>
      <c r="I324" s="228"/>
      <c r="J324" s="251"/>
      <c r="K324" s="6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8:8" ht="15.75" customHeight="1">
      <c r="A325" s="228"/>
      <c r="B325" s="5"/>
      <c r="C325" s="228"/>
      <c r="D325" s="228"/>
      <c r="E325" s="228"/>
      <c r="F325" s="228"/>
      <c r="G325" s="228"/>
      <c r="H325" s="228"/>
      <c r="I325" s="228"/>
      <c r="J325" s="251"/>
      <c r="K325" s="6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8:8" ht="15.75" customHeight="1">
      <c r="A326" s="228"/>
      <c r="B326" s="5"/>
      <c r="C326" s="228"/>
      <c r="D326" s="228"/>
      <c r="E326" s="228"/>
      <c r="F326" s="228"/>
      <c r="G326" s="228"/>
      <c r="H326" s="228"/>
      <c r="I326" s="228"/>
      <c r="J326" s="251"/>
      <c r="K326" s="6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8:8" ht="15.75" customHeight="1">
      <c r="A327" s="228"/>
      <c r="B327" s="5"/>
      <c r="C327" s="228"/>
      <c r="D327" s="228"/>
      <c r="E327" s="228"/>
      <c r="F327" s="228"/>
      <c r="G327" s="228"/>
      <c r="H327" s="228"/>
      <c r="I327" s="228"/>
      <c r="J327" s="251"/>
      <c r="K327" s="6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8:8" ht="15.75" customHeight="1">
      <c r="A328" s="228"/>
      <c r="B328" s="5"/>
      <c r="C328" s="228"/>
      <c r="D328" s="228"/>
      <c r="E328" s="228"/>
      <c r="F328" s="228"/>
      <c r="G328" s="228"/>
      <c r="H328" s="228"/>
      <c r="I328" s="228"/>
      <c r="J328" s="251"/>
      <c r="K328" s="6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8:8" ht="15.75" customHeight="1">
      <c r="A329" s="228"/>
      <c r="B329" s="5"/>
      <c r="C329" s="228"/>
      <c r="D329" s="228"/>
      <c r="E329" s="228"/>
      <c r="F329" s="228"/>
      <c r="G329" s="228"/>
      <c r="H329" s="228"/>
      <c r="I329" s="228"/>
      <c r="J329" s="251"/>
      <c r="K329" s="6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8:8" ht="15.75" customHeight="1">
      <c r="A330" s="228"/>
      <c r="B330" s="5"/>
      <c r="C330" s="228"/>
      <c r="D330" s="228"/>
      <c r="E330" s="228"/>
      <c r="F330" s="228"/>
      <c r="G330" s="228"/>
      <c r="H330" s="228"/>
      <c r="I330" s="228"/>
      <c r="J330" s="251"/>
      <c r="K330" s="6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8:8" ht="15.75" customHeight="1">
      <c r="A331" s="228"/>
      <c r="B331" s="5"/>
      <c r="C331" s="228"/>
      <c r="D331" s="228"/>
      <c r="E331" s="228"/>
      <c r="F331" s="228"/>
      <c r="G331" s="228"/>
      <c r="H331" s="228"/>
      <c r="I331" s="228"/>
      <c r="J331" s="251"/>
      <c r="K331" s="6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8:8" ht="15.75" customHeight="1">
      <c r="A332" s="228"/>
      <c r="B332" s="5"/>
      <c r="C332" s="228"/>
      <c r="D332" s="228"/>
      <c r="E332" s="228"/>
      <c r="F332" s="228"/>
      <c r="G332" s="228"/>
      <c r="H332" s="228"/>
      <c r="I332" s="228"/>
      <c r="J332" s="251"/>
      <c r="K332" s="6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8:8" ht="15.75" customHeight="1">
      <c r="A333" s="228"/>
      <c r="B333" s="5"/>
      <c r="C333" s="228"/>
      <c r="D333" s="228"/>
      <c r="E333" s="228"/>
      <c r="F333" s="228"/>
      <c r="G333" s="228"/>
      <c r="H333" s="228"/>
      <c r="I333" s="228"/>
      <c r="J333" s="251"/>
      <c r="K333" s="6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8:8" ht="15.75" customHeight="1">
      <c r="A334" s="228"/>
      <c r="B334" s="5"/>
      <c r="C334" s="228"/>
      <c r="D334" s="228"/>
      <c r="E334" s="228"/>
      <c r="F334" s="228"/>
      <c r="G334" s="228"/>
      <c r="H334" s="228"/>
      <c r="I334" s="228"/>
      <c r="J334" s="251"/>
      <c r="K334" s="6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8:8" ht="15.75" customHeight="1">
      <c r="A335" s="228"/>
      <c r="B335" s="5"/>
      <c r="C335" s="228"/>
      <c r="D335" s="228"/>
      <c r="E335" s="228"/>
      <c r="F335" s="228"/>
      <c r="G335" s="228"/>
      <c r="H335" s="228"/>
      <c r="I335" s="228"/>
      <c r="J335" s="251"/>
      <c r="K335" s="6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8:8" ht="15.75" customHeight="1">
      <c r="A336" s="228"/>
      <c r="B336" s="5"/>
      <c r="C336" s="228"/>
      <c r="D336" s="228"/>
      <c r="E336" s="228"/>
      <c r="F336" s="228"/>
      <c r="G336" s="228"/>
      <c r="H336" s="228"/>
      <c r="I336" s="228"/>
      <c r="J336" s="251"/>
      <c r="K336" s="6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8:8" ht="15.75" customHeight="1">
      <c r="A337" s="228"/>
      <c r="B337" s="5"/>
      <c r="C337" s="228"/>
      <c r="D337" s="228"/>
      <c r="E337" s="228"/>
      <c r="F337" s="228"/>
      <c r="G337" s="228"/>
      <c r="H337" s="228"/>
      <c r="I337" s="228"/>
      <c r="J337" s="251"/>
      <c r="K337" s="6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8:8" ht="15.75" customHeight="1">
      <c r="A338" s="228"/>
      <c r="B338" s="5"/>
      <c r="C338" s="228"/>
      <c r="D338" s="228"/>
      <c r="E338" s="228"/>
      <c r="F338" s="228"/>
      <c r="G338" s="228"/>
      <c r="H338" s="228"/>
      <c r="I338" s="228"/>
      <c r="J338" s="251"/>
      <c r="K338" s="6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8:8" ht="15.75" customHeight="1">
      <c r="A339" s="228"/>
      <c r="B339" s="5"/>
      <c r="C339" s="228"/>
      <c r="D339" s="228"/>
      <c r="E339" s="228"/>
      <c r="F339" s="228"/>
      <c r="G339" s="228"/>
      <c r="H339" s="228"/>
      <c r="I339" s="228"/>
      <c r="J339" s="251"/>
      <c r="K339" s="6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8:8" ht="15.75" customHeight="1">
      <c r="A340" s="228"/>
      <c r="B340" s="5"/>
      <c r="C340" s="228"/>
      <c r="D340" s="228"/>
      <c r="E340" s="228"/>
      <c r="F340" s="228"/>
      <c r="G340" s="228"/>
      <c r="H340" s="228"/>
      <c r="I340" s="228"/>
      <c r="J340" s="251"/>
      <c r="K340" s="6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8:8" ht="15.75" customHeight="1">
      <c r="A341" s="228"/>
      <c r="B341" s="5"/>
      <c r="C341" s="228"/>
      <c r="D341" s="228"/>
      <c r="E341" s="228"/>
      <c r="F341" s="228"/>
      <c r="G341" s="228"/>
      <c r="H341" s="228"/>
      <c r="I341" s="228"/>
      <c r="J341" s="251"/>
      <c r="K341" s="6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8:8" ht="15.75" customHeight="1">
      <c r="A342" s="228"/>
      <c r="B342" s="5"/>
      <c r="C342" s="228"/>
      <c r="D342" s="228"/>
      <c r="E342" s="228"/>
      <c r="F342" s="228"/>
      <c r="G342" s="228"/>
      <c r="H342" s="228"/>
      <c r="I342" s="228"/>
      <c r="J342" s="251"/>
      <c r="K342" s="6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8:8" ht="15.75" customHeight="1">
      <c r="A343" s="228"/>
      <c r="B343" s="5"/>
      <c r="C343" s="228"/>
      <c r="D343" s="228"/>
      <c r="E343" s="228"/>
      <c r="F343" s="228"/>
      <c r="G343" s="228"/>
      <c r="H343" s="228"/>
      <c r="I343" s="228"/>
      <c r="J343" s="251"/>
      <c r="K343" s="6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8:8" ht="15.75" customHeight="1">
      <c r="A344" s="228"/>
      <c r="B344" s="5"/>
      <c r="C344" s="228"/>
      <c r="D344" s="228"/>
      <c r="E344" s="228"/>
      <c r="F344" s="228"/>
      <c r="G344" s="228"/>
      <c r="H344" s="228"/>
      <c r="I344" s="228"/>
      <c r="J344" s="251"/>
      <c r="K344" s="6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8:8" ht="15.75" customHeight="1">
      <c r="A345" s="228"/>
      <c r="B345" s="5"/>
      <c r="C345" s="228"/>
      <c r="D345" s="228"/>
      <c r="E345" s="228"/>
      <c r="F345" s="228"/>
      <c r="G345" s="228"/>
      <c r="H345" s="228"/>
      <c r="I345" s="228"/>
      <c r="J345" s="251"/>
      <c r="K345" s="6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8:8" ht="15.75" customHeight="1">
      <c r="A346" s="228"/>
      <c r="B346" s="5"/>
      <c r="C346" s="228"/>
      <c r="D346" s="228"/>
      <c r="E346" s="228"/>
      <c r="F346" s="228"/>
      <c r="G346" s="228"/>
      <c r="H346" s="228"/>
      <c r="I346" s="228"/>
      <c r="J346" s="251"/>
      <c r="K346" s="6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8:8" ht="15.75" customHeight="1">
      <c r="A347" s="228"/>
      <c r="B347" s="5"/>
      <c r="C347" s="228"/>
      <c r="D347" s="228"/>
      <c r="E347" s="228"/>
      <c r="F347" s="228"/>
      <c r="G347" s="228"/>
      <c r="H347" s="228"/>
      <c r="I347" s="228"/>
      <c r="J347" s="251"/>
      <c r="K347" s="6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8:8" ht="15.75" customHeight="1">
      <c r="A348" s="228"/>
      <c r="B348" s="5"/>
      <c r="C348" s="228"/>
      <c r="D348" s="228"/>
      <c r="E348" s="228"/>
      <c r="F348" s="228"/>
      <c r="G348" s="228"/>
      <c r="H348" s="228"/>
      <c r="I348" s="228"/>
      <c r="J348" s="251"/>
      <c r="K348" s="6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8:8" ht="15.75" customHeight="1">
      <c r="A349" s="228"/>
      <c r="B349" s="5"/>
      <c r="C349" s="228"/>
      <c r="D349" s="228"/>
      <c r="E349" s="228"/>
      <c r="F349" s="228"/>
      <c r="G349" s="228"/>
      <c r="H349" s="228"/>
      <c r="I349" s="228"/>
      <c r="J349" s="251"/>
      <c r="K349" s="6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8:8" ht="15.75" customHeight="1">
      <c r="A350" s="228"/>
      <c r="B350" s="5"/>
      <c r="C350" s="228"/>
      <c r="D350" s="228"/>
      <c r="E350" s="228"/>
      <c r="F350" s="228"/>
      <c r="G350" s="228"/>
      <c r="H350" s="228"/>
      <c r="I350" s="228"/>
      <c r="J350" s="251"/>
      <c r="K350" s="6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8:8" ht="15.75" customHeight="1">
      <c r="A351" s="228"/>
      <c r="B351" s="5"/>
      <c r="C351" s="228"/>
      <c r="D351" s="228"/>
      <c r="E351" s="228"/>
      <c r="F351" s="228"/>
      <c r="G351" s="228"/>
      <c r="H351" s="228"/>
      <c r="I351" s="228"/>
      <c r="J351" s="251"/>
      <c r="K351" s="6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8:8" ht="15.75" customHeight="1">
      <c r="A352" s="228"/>
      <c r="B352" s="5"/>
      <c r="C352" s="228"/>
      <c r="D352" s="228"/>
      <c r="E352" s="228"/>
      <c r="F352" s="228"/>
      <c r="G352" s="228"/>
      <c r="H352" s="228"/>
      <c r="I352" s="228"/>
      <c r="J352" s="251"/>
      <c r="K352" s="6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8:8" ht="15.75" customHeight="1">
      <c r="A353" s="228"/>
      <c r="B353" s="5"/>
      <c r="C353" s="228"/>
      <c r="D353" s="228"/>
      <c r="E353" s="228"/>
      <c r="F353" s="228"/>
      <c r="G353" s="228"/>
      <c r="H353" s="228"/>
      <c r="I353" s="228"/>
      <c r="J353" s="251"/>
      <c r="K353" s="6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8:8" ht="15.75" customHeight="1">
      <c r="A354" s="228"/>
      <c r="B354" s="5"/>
      <c r="C354" s="228"/>
      <c r="D354" s="228"/>
      <c r="E354" s="228"/>
      <c r="F354" s="228"/>
      <c r="G354" s="228"/>
      <c r="H354" s="228"/>
      <c r="I354" s="228"/>
      <c r="J354" s="251"/>
      <c r="K354" s="6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8:8" ht="15.75" customHeight="1">
      <c r="A355" s="228"/>
      <c r="B355" s="5"/>
      <c r="C355" s="228"/>
      <c r="D355" s="228"/>
      <c r="E355" s="228"/>
      <c r="F355" s="228"/>
      <c r="G355" s="228"/>
      <c r="H355" s="228"/>
      <c r="I355" s="228"/>
      <c r="J355" s="251"/>
      <c r="K355" s="6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8:8" ht="15.75" customHeight="1">
      <c r="A356" s="228"/>
      <c r="B356" s="5"/>
      <c r="C356" s="228"/>
      <c r="D356" s="228"/>
      <c r="E356" s="228"/>
      <c r="F356" s="228"/>
      <c r="G356" s="228"/>
      <c r="H356" s="228"/>
      <c r="I356" s="228"/>
      <c r="J356" s="251"/>
      <c r="K356" s="6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8:8" ht="15.75" customHeight="1">
      <c r="A357" s="228"/>
      <c r="B357" s="5"/>
      <c r="C357" s="228"/>
      <c r="D357" s="228"/>
      <c r="E357" s="228"/>
      <c r="F357" s="228"/>
      <c r="G357" s="228"/>
      <c r="H357" s="228"/>
      <c r="I357" s="228"/>
      <c r="J357" s="251"/>
      <c r="K357" s="6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8:8" ht="15.75" customHeight="1">
      <c r="A358" s="228"/>
      <c r="B358" s="5"/>
      <c r="C358" s="228"/>
      <c r="D358" s="228"/>
      <c r="E358" s="228"/>
      <c r="F358" s="228"/>
      <c r="G358" s="228"/>
      <c r="H358" s="228"/>
      <c r="I358" s="228"/>
      <c r="J358" s="251"/>
      <c r="K358" s="6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8:8" ht="15.75" customHeight="1">
      <c r="A359" s="228"/>
      <c r="B359" s="5"/>
      <c r="C359" s="228"/>
      <c r="D359" s="228"/>
      <c r="E359" s="228"/>
      <c r="F359" s="228"/>
      <c r="G359" s="228"/>
      <c r="H359" s="228"/>
      <c r="I359" s="228"/>
      <c r="J359" s="251"/>
      <c r="K359" s="6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8:8" ht="15.75" customHeight="1">
      <c r="A360" s="228"/>
      <c r="B360" s="5"/>
      <c r="C360" s="228"/>
      <c r="D360" s="228"/>
      <c r="E360" s="228"/>
      <c r="F360" s="228"/>
      <c r="G360" s="228"/>
      <c r="H360" s="228"/>
      <c r="I360" s="228"/>
      <c r="J360" s="251"/>
      <c r="K360" s="6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8:8" ht="15.75" customHeight="1">
      <c r="A361" s="228"/>
      <c r="B361" s="5"/>
      <c r="C361" s="228"/>
      <c r="D361" s="228"/>
      <c r="E361" s="228"/>
      <c r="F361" s="228"/>
      <c r="G361" s="228"/>
      <c r="H361" s="228"/>
      <c r="I361" s="228"/>
      <c r="J361" s="251"/>
      <c r="K361" s="6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8:8" ht="15.75" customHeight="1">
      <c r="A362" s="228"/>
      <c r="B362" s="5"/>
      <c r="C362" s="228"/>
      <c r="D362" s="228"/>
      <c r="E362" s="228"/>
      <c r="F362" s="228"/>
      <c r="G362" s="228"/>
      <c r="H362" s="228"/>
      <c r="I362" s="228"/>
      <c r="J362" s="251"/>
      <c r="K362" s="6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8:8" ht="15.75" customHeight="1">
      <c r="A363" s="228"/>
      <c r="B363" s="5"/>
      <c r="C363" s="228"/>
      <c r="D363" s="228"/>
      <c r="E363" s="228"/>
      <c r="F363" s="228"/>
      <c r="G363" s="228"/>
      <c r="H363" s="228"/>
      <c r="I363" s="228"/>
      <c r="J363" s="251"/>
      <c r="K363" s="6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8:8" ht="15.75" customHeight="1">
      <c r="A364" s="228"/>
      <c r="B364" s="5"/>
      <c r="C364" s="228"/>
      <c r="D364" s="228"/>
      <c r="E364" s="228"/>
      <c r="F364" s="228"/>
      <c r="G364" s="228"/>
      <c r="H364" s="228"/>
      <c r="I364" s="228"/>
      <c r="J364" s="251"/>
      <c r="K364" s="6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8:8" ht="15.75" customHeight="1">
      <c r="A365" s="228"/>
      <c r="B365" s="5"/>
      <c r="C365" s="228"/>
      <c r="D365" s="228"/>
      <c r="E365" s="228"/>
      <c r="F365" s="228"/>
      <c r="G365" s="228"/>
      <c r="H365" s="228"/>
      <c r="I365" s="228"/>
      <c r="J365" s="251"/>
      <c r="K365" s="6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8:8" ht="15.75" customHeight="1">
      <c r="A366" s="228"/>
      <c r="B366" s="5"/>
      <c r="C366" s="228"/>
      <c r="D366" s="228"/>
      <c r="E366" s="228"/>
      <c r="F366" s="228"/>
      <c r="G366" s="228"/>
      <c r="H366" s="228"/>
      <c r="I366" s="228"/>
      <c r="J366" s="251"/>
      <c r="K366" s="6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8:8" ht="15.75" customHeight="1">
      <c r="A367" s="228"/>
      <c r="B367" s="5"/>
      <c r="C367" s="228"/>
      <c r="D367" s="228"/>
      <c r="E367" s="228"/>
      <c r="F367" s="228"/>
      <c r="G367" s="228"/>
      <c r="H367" s="228"/>
      <c r="I367" s="228"/>
      <c r="J367" s="251"/>
      <c r="K367" s="6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8:8" ht="15.75" customHeight="1">
      <c r="A368" s="228"/>
      <c r="B368" s="5"/>
      <c r="C368" s="228"/>
      <c r="D368" s="228"/>
      <c r="E368" s="228"/>
      <c r="F368" s="228"/>
      <c r="G368" s="228"/>
      <c r="H368" s="228"/>
      <c r="I368" s="228"/>
      <c r="J368" s="251"/>
      <c r="K368" s="6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8:8" ht="15.75" customHeight="1">
      <c r="A369" s="228"/>
      <c r="B369" s="5"/>
      <c r="C369" s="228"/>
      <c r="D369" s="228"/>
      <c r="E369" s="228"/>
      <c r="F369" s="228"/>
      <c r="G369" s="228"/>
      <c r="H369" s="228"/>
      <c r="I369" s="228"/>
      <c r="J369" s="251"/>
      <c r="K369" s="6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8:8" ht="15.75" customHeight="1">
      <c r="A370" s="228"/>
      <c r="B370" s="5"/>
      <c r="C370" s="228"/>
      <c r="D370" s="228"/>
      <c r="E370" s="228"/>
      <c r="F370" s="228"/>
      <c r="G370" s="228"/>
      <c r="H370" s="228"/>
      <c r="I370" s="228"/>
      <c r="J370" s="251"/>
      <c r="K370" s="6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8:8" ht="15.75" customHeight="1">
      <c r="A371" s="228"/>
      <c r="B371" s="5"/>
      <c r="C371" s="228"/>
      <c r="D371" s="228"/>
      <c r="E371" s="228"/>
      <c r="F371" s="228"/>
      <c r="G371" s="228"/>
      <c r="H371" s="228"/>
      <c r="I371" s="228"/>
      <c r="J371" s="251"/>
      <c r="K371" s="6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8:8" ht="15.75" customHeight="1">
      <c r="A372" s="228"/>
      <c r="B372" s="5"/>
      <c r="C372" s="228"/>
      <c r="D372" s="228"/>
      <c r="E372" s="228"/>
      <c r="F372" s="228"/>
      <c r="G372" s="228"/>
      <c r="H372" s="228"/>
      <c r="I372" s="228"/>
      <c r="J372" s="251"/>
      <c r="K372" s="6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8:8" ht="15.75" customHeight="1">
      <c r="A373" s="228"/>
      <c r="B373" s="5"/>
      <c r="C373" s="228"/>
      <c r="D373" s="228"/>
      <c r="E373" s="228"/>
      <c r="F373" s="228"/>
      <c r="G373" s="228"/>
      <c r="H373" s="228"/>
      <c r="I373" s="228"/>
      <c r="J373" s="251"/>
      <c r="K373" s="6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8:8" ht="15.75" customHeight="1">
      <c r="A374" s="228"/>
      <c r="B374" s="5"/>
      <c r="C374" s="228"/>
      <c r="D374" s="228"/>
      <c r="E374" s="228"/>
      <c r="F374" s="228"/>
      <c r="G374" s="228"/>
      <c r="H374" s="228"/>
      <c r="I374" s="228"/>
      <c r="J374" s="251"/>
      <c r="K374" s="6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8:8" ht="15.75" customHeight="1">
      <c r="A375" s="228"/>
      <c r="B375" s="5"/>
      <c r="C375" s="228"/>
      <c r="D375" s="228"/>
      <c r="E375" s="228"/>
      <c r="F375" s="228"/>
      <c r="G375" s="228"/>
      <c r="H375" s="228"/>
      <c r="I375" s="228"/>
      <c r="J375" s="251"/>
      <c r="K375" s="6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8:8" ht="15.75" customHeight="1">
      <c r="A376" s="228"/>
      <c r="B376" s="5"/>
      <c r="C376" s="228"/>
      <c r="D376" s="228"/>
      <c r="E376" s="228"/>
      <c r="F376" s="228"/>
      <c r="G376" s="228"/>
      <c r="H376" s="228"/>
      <c r="I376" s="228"/>
      <c r="J376" s="251"/>
      <c r="K376" s="6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8:8" ht="15.75" customHeight="1">
      <c r="A377" s="228"/>
      <c r="B377" s="5"/>
      <c r="C377" s="228"/>
      <c r="D377" s="228"/>
      <c r="E377" s="228"/>
      <c r="F377" s="228"/>
      <c r="G377" s="228"/>
      <c r="H377" s="228"/>
      <c r="I377" s="228"/>
      <c r="J377" s="251"/>
      <c r="K377" s="6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8:8" ht="15.75" customHeight="1">
      <c r="A378" s="228"/>
      <c r="B378" s="5"/>
      <c r="C378" s="228"/>
      <c r="D378" s="228"/>
      <c r="E378" s="228"/>
      <c r="F378" s="228"/>
      <c r="G378" s="228"/>
      <c r="H378" s="228"/>
      <c r="I378" s="228"/>
      <c r="J378" s="251"/>
      <c r="K378" s="6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8:8" ht="15.75" customHeight="1">
      <c r="A379" s="228"/>
      <c r="B379" s="5"/>
      <c r="C379" s="228"/>
      <c r="D379" s="228"/>
      <c r="E379" s="228"/>
      <c r="F379" s="228"/>
      <c r="G379" s="228"/>
      <c r="H379" s="228"/>
      <c r="I379" s="228"/>
      <c r="J379" s="251"/>
      <c r="K379" s="6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8:8" ht="15.75" customHeight="1">
      <c r="A380" s="228"/>
      <c r="B380" s="5"/>
      <c r="C380" s="228"/>
      <c r="D380" s="228"/>
      <c r="E380" s="228"/>
      <c r="F380" s="228"/>
      <c r="G380" s="228"/>
      <c r="H380" s="228"/>
      <c r="I380" s="228"/>
      <c r="J380" s="251"/>
      <c r="K380" s="6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8:8" ht="15.75" customHeight="1">
      <c r="A381" s="228"/>
      <c r="B381" s="5"/>
      <c r="C381" s="228"/>
      <c r="D381" s="228"/>
      <c r="E381" s="228"/>
      <c r="F381" s="228"/>
      <c r="G381" s="228"/>
      <c r="H381" s="228"/>
      <c r="I381" s="228"/>
      <c r="J381" s="251"/>
      <c r="K381" s="6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8:8" ht="15.75" customHeight="1">
      <c r="A382" s="228"/>
      <c r="B382" s="5"/>
      <c r="C382" s="228"/>
      <c r="D382" s="228"/>
      <c r="E382" s="228"/>
      <c r="F382" s="228"/>
      <c r="G382" s="228"/>
      <c r="H382" s="228"/>
      <c r="I382" s="228"/>
      <c r="J382" s="251"/>
      <c r="K382" s="6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8:8" ht="15.75" customHeight="1">
      <c r="A383" s="228"/>
      <c r="B383" s="5"/>
      <c r="C383" s="228"/>
      <c r="D383" s="228"/>
      <c r="E383" s="228"/>
      <c r="F383" s="228"/>
      <c r="G383" s="228"/>
      <c r="H383" s="228"/>
      <c r="I383" s="228"/>
      <c r="J383" s="251"/>
      <c r="K383" s="6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8:8" ht="15.75" customHeight="1">
      <c r="A384" s="228"/>
      <c r="B384" s="5"/>
      <c r="C384" s="228"/>
      <c r="D384" s="228"/>
      <c r="E384" s="228"/>
      <c r="F384" s="228"/>
      <c r="G384" s="228"/>
      <c r="H384" s="228"/>
      <c r="I384" s="228"/>
      <c r="J384" s="251"/>
      <c r="K384" s="6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8:8" ht="15.75" customHeight="1">
      <c r="A385" s="228"/>
      <c r="B385" s="5"/>
      <c r="C385" s="228"/>
      <c r="D385" s="228"/>
      <c r="E385" s="228"/>
      <c r="F385" s="228"/>
      <c r="G385" s="228"/>
      <c r="H385" s="228"/>
      <c r="I385" s="228"/>
      <c r="J385" s="251"/>
      <c r="K385" s="6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8:8" ht="15.75" customHeight="1">
      <c r="A386" s="228"/>
      <c r="B386" s="5"/>
      <c r="C386" s="228"/>
      <c r="D386" s="228"/>
      <c r="E386" s="228"/>
      <c r="F386" s="228"/>
      <c r="G386" s="228"/>
      <c r="H386" s="228"/>
      <c r="I386" s="228"/>
      <c r="J386" s="251"/>
      <c r="K386" s="6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8:8" ht="15.75" customHeight="1">
      <c r="A387" s="228"/>
      <c r="B387" s="5"/>
      <c r="C387" s="228"/>
      <c r="D387" s="228"/>
      <c r="E387" s="228"/>
      <c r="F387" s="228"/>
      <c r="G387" s="228"/>
      <c r="H387" s="228"/>
      <c r="I387" s="228"/>
      <c r="J387" s="251"/>
      <c r="K387" s="6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8:8" ht="15.75" customHeight="1">
      <c r="A388" s="228"/>
      <c r="B388" s="5"/>
      <c r="C388" s="228"/>
      <c r="D388" s="228"/>
      <c r="E388" s="228"/>
      <c r="F388" s="228"/>
      <c r="G388" s="228"/>
      <c r="H388" s="228"/>
      <c r="I388" s="228"/>
      <c r="J388" s="251"/>
      <c r="K388" s="6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8:8" ht="15.75" customHeight="1">
      <c r="A389" s="228"/>
      <c r="B389" s="5"/>
      <c r="C389" s="228"/>
      <c r="D389" s="228"/>
      <c r="E389" s="228"/>
      <c r="F389" s="228"/>
      <c r="G389" s="228"/>
      <c r="H389" s="228"/>
      <c r="I389" s="228"/>
      <c r="J389" s="251"/>
      <c r="K389" s="6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8:8" ht="15.75" customHeight="1">
      <c r="A390" s="228"/>
      <c r="B390" s="5"/>
      <c r="C390" s="228"/>
      <c r="D390" s="228"/>
      <c r="E390" s="228"/>
      <c r="F390" s="228"/>
      <c r="G390" s="228"/>
      <c r="H390" s="228"/>
      <c r="I390" s="228"/>
      <c r="J390" s="251"/>
      <c r="K390" s="6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8:8" ht="15.75" customHeight="1">
      <c r="A391" s="228"/>
      <c r="B391" s="5"/>
      <c r="C391" s="228"/>
      <c r="D391" s="228"/>
      <c r="E391" s="228"/>
      <c r="F391" s="228"/>
      <c r="G391" s="228"/>
      <c r="H391" s="228"/>
      <c r="I391" s="228"/>
      <c r="J391" s="251"/>
      <c r="K391" s="6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8:8" ht="15.75" customHeight="1">
      <c r="A392" s="228"/>
      <c r="B392" s="5"/>
      <c r="C392" s="228"/>
      <c r="D392" s="228"/>
      <c r="E392" s="228"/>
      <c r="F392" s="228"/>
      <c r="G392" s="228"/>
      <c r="H392" s="228"/>
      <c r="I392" s="228"/>
      <c r="J392" s="251"/>
      <c r="K392" s="6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8:8" ht="15.75" customHeight="1">
      <c r="A393" s="228"/>
      <c r="B393" s="5"/>
      <c r="C393" s="228"/>
      <c r="D393" s="228"/>
      <c r="E393" s="228"/>
      <c r="F393" s="228"/>
      <c r="G393" s="228"/>
      <c r="H393" s="228"/>
      <c r="I393" s="228"/>
      <c r="J393" s="251"/>
      <c r="K393" s="6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8:8" ht="15.75" customHeight="1">
      <c r="A394" s="228"/>
      <c r="B394" s="5"/>
      <c r="C394" s="228"/>
      <c r="D394" s="228"/>
      <c r="E394" s="228"/>
      <c r="F394" s="228"/>
      <c r="G394" s="228"/>
      <c r="H394" s="228"/>
      <c r="I394" s="228"/>
      <c r="J394" s="251"/>
      <c r="K394" s="6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8:8" ht="15.75" customHeight="1">
      <c r="A395" s="228"/>
      <c r="B395" s="5"/>
      <c r="C395" s="228"/>
      <c r="D395" s="228"/>
      <c r="E395" s="228"/>
      <c r="F395" s="228"/>
      <c r="G395" s="228"/>
      <c r="H395" s="228"/>
      <c r="I395" s="228"/>
      <c r="J395" s="251"/>
      <c r="K395" s="6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8:8" ht="15.75" customHeight="1">
      <c r="A396" s="228"/>
      <c r="B396" s="5"/>
      <c r="C396" s="228"/>
      <c r="D396" s="228"/>
      <c r="E396" s="228"/>
      <c r="F396" s="228"/>
      <c r="G396" s="228"/>
      <c r="H396" s="228"/>
      <c r="I396" s="228"/>
      <c r="J396" s="251"/>
      <c r="K396" s="6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8:8" ht="15.75" customHeight="1">
      <c r="A397" s="228"/>
      <c r="B397" s="5"/>
      <c r="C397" s="228"/>
      <c r="D397" s="228"/>
      <c r="E397" s="228"/>
      <c r="F397" s="228"/>
      <c r="G397" s="228"/>
      <c r="H397" s="228"/>
      <c r="I397" s="228"/>
      <c r="J397" s="251"/>
      <c r="K397" s="6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8:8" ht="15.75" customHeight="1">
      <c r="A398" s="228"/>
      <c r="B398" s="5"/>
      <c r="C398" s="228"/>
      <c r="D398" s="228"/>
      <c r="E398" s="228"/>
      <c r="F398" s="228"/>
      <c r="G398" s="228"/>
      <c r="H398" s="228"/>
      <c r="I398" s="228"/>
      <c r="J398" s="251"/>
      <c r="K398" s="6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8:8" ht="15.75" customHeight="1">
      <c r="A399" s="228"/>
      <c r="B399" s="5"/>
      <c r="C399" s="228"/>
      <c r="D399" s="228"/>
      <c r="E399" s="228"/>
      <c r="F399" s="228"/>
      <c r="G399" s="228"/>
      <c r="H399" s="228"/>
      <c r="I399" s="228"/>
      <c r="J399" s="251"/>
      <c r="K399" s="6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8:8" ht="15.75" customHeight="1">
      <c r="A400" s="228"/>
      <c r="B400" s="5"/>
      <c r="C400" s="228"/>
      <c r="D400" s="228"/>
      <c r="E400" s="228"/>
      <c r="F400" s="228"/>
      <c r="G400" s="228"/>
      <c r="H400" s="228"/>
      <c r="I400" s="228"/>
      <c r="J400" s="251"/>
      <c r="K400" s="6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8:8" ht="15.75" customHeight="1">
      <c r="A401" s="228"/>
      <c r="B401" s="5"/>
      <c r="C401" s="228"/>
      <c r="D401" s="228"/>
      <c r="E401" s="228"/>
      <c r="F401" s="228"/>
      <c r="G401" s="228"/>
      <c r="H401" s="228"/>
      <c r="I401" s="228"/>
      <c r="J401" s="251"/>
      <c r="K401" s="6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8:8" ht="15.75" customHeight="1">
      <c r="A402" s="228"/>
      <c r="B402" s="5"/>
      <c r="C402" s="228"/>
      <c r="D402" s="228"/>
      <c r="E402" s="228"/>
      <c r="F402" s="228"/>
      <c r="G402" s="228"/>
      <c r="H402" s="228"/>
      <c r="I402" s="228"/>
      <c r="J402" s="251"/>
      <c r="K402" s="6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8:8" ht="15.75" customHeight="1">
      <c r="A403" s="228"/>
      <c r="B403" s="5"/>
      <c r="C403" s="228"/>
      <c r="D403" s="228"/>
      <c r="E403" s="228"/>
      <c r="F403" s="228"/>
      <c r="G403" s="228"/>
      <c r="H403" s="228"/>
      <c r="I403" s="228"/>
      <c r="J403" s="251"/>
      <c r="K403" s="6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8:8" ht="15.75" customHeight="1">
      <c r="A404" s="228"/>
      <c r="B404" s="5"/>
      <c r="C404" s="228"/>
      <c r="D404" s="228"/>
      <c r="E404" s="228"/>
      <c r="F404" s="228"/>
      <c r="G404" s="228"/>
      <c r="H404" s="228"/>
      <c r="I404" s="228"/>
      <c r="J404" s="251"/>
      <c r="K404" s="6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8:8" ht="15.75" customHeight="1">
      <c r="A405" s="228"/>
      <c r="B405" s="5"/>
      <c r="C405" s="228"/>
      <c r="D405" s="228"/>
      <c r="E405" s="228"/>
      <c r="F405" s="228"/>
      <c r="G405" s="228"/>
      <c r="H405" s="228"/>
      <c r="I405" s="228"/>
      <c r="J405" s="251"/>
      <c r="K405" s="6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8:8" ht="15.75" customHeight="1">
      <c r="A406" s="228"/>
      <c r="B406" s="5"/>
      <c r="C406" s="228"/>
      <c r="D406" s="228"/>
      <c r="E406" s="228"/>
      <c r="F406" s="228"/>
      <c r="G406" s="228"/>
      <c r="H406" s="228"/>
      <c r="I406" s="228"/>
      <c r="J406" s="251"/>
      <c r="K406" s="6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8:8" ht="15.75" customHeight="1">
      <c r="A407" s="228"/>
      <c r="B407" s="5"/>
      <c r="C407" s="228"/>
      <c r="D407" s="228"/>
      <c r="E407" s="228"/>
      <c r="F407" s="228"/>
      <c r="G407" s="228"/>
      <c r="H407" s="228"/>
      <c r="I407" s="228"/>
      <c r="J407" s="251"/>
      <c r="K407" s="6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8:8" ht="15.75" customHeight="1">
      <c r="A408" s="228"/>
      <c r="B408" s="5"/>
      <c r="C408" s="228"/>
      <c r="D408" s="228"/>
      <c r="E408" s="228"/>
      <c r="F408" s="228"/>
      <c r="G408" s="228"/>
      <c r="H408" s="228"/>
      <c r="I408" s="228"/>
      <c r="J408" s="251"/>
      <c r="K408" s="6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8:8" ht="15.75" customHeight="1">
      <c r="A409" s="228"/>
      <c r="B409" s="5"/>
      <c r="C409" s="228"/>
      <c r="D409" s="228"/>
      <c r="E409" s="228"/>
      <c r="F409" s="228"/>
      <c r="G409" s="228"/>
      <c r="H409" s="228"/>
      <c r="I409" s="228"/>
      <c r="J409" s="251"/>
      <c r="K409" s="6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8:8" ht="15.75" customHeight="1">
      <c r="A410" s="228"/>
      <c r="B410" s="5"/>
      <c r="C410" s="228"/>
      <c r="D410" s="228"/>
      <c r="E410" s="228"/>
      <c r="F410" s="228"/>
      <c r="G410" s="228"/>
      <c r="H410" s="228"/>
      <c r="I410" s="228"/>
      <c r="J410" s="251"/>
      <c r="K410" s="6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8:8" ht="15.75" customHeight="1">
      <c r="A411" s="228"/>
      <c r="B411" s="5"/>
      <c r="C411" s="228"/>
      <c r="D411" s="228"/>
      <c r="E411" s="228"/>
      <c r="F411" s="228"/>
      <c r="G411" s="228"/>
      <c r="H411" s="228"/>
      <c r="I411" s="228"/>
      <c r="J411" s="251"/>
      <c r="K411" s="6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8:8" ht="15.75" customHeight="1">
      <c r="A412" s="228"/>
      <c r="B412" s="5"/>
      <c r="C412" s="228"/>
      <c r="D412" s="228"/>
      <c r="E412" s="228"/>
      <c r="F412" s="228"/>
      <c r="G412" s="228"/>
      <c r="H412" s="228"/>
      <c r="I412" s="228"/>
      <c r="J412" s="251"/>
      <c r="K412" s="6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8:8" ht="15.75" customHeight="1">
      <c r="A413" s="228"/>
      <c r="B413" s="5"/>
      <c r="C413" s="228"/>
      <c r="D413" s="228"/>
      <c r="E413" s="228"/>
      <c r="F413" s="228"/>
      <c r="G413" s="228"/>
      <c r="H413" s="228"/>
      <c r="I413" s="228"/>
      <c r="J413" s="251"/>
      <c r="K413" s="6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8:8" ht="15.75" customHeight="1">
      <c r="A414" s="228"/>
      <c r="B414" s="5"/>
      <c r="C414" s="228"/>
      <c r="D414" s="228"/>
      <c r="E414" s="228"/>
      <c r="F414" s="228"/>
      <c r="G414" s="228"/>
      <c r="H414" s="228"/>
      <c r="I414" s="228"/>
      <c r="J414" s="251"/>
      <c r="K414" s="6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8:8" ht="15.75" customHeight="1">
      <c r="A415" s="228"/>
      <c r="B415" s="5"/>
      <c r="C415" s="228"/>
      <c r="D415" s="228"/>
      <c r="E415" s="228"/>
      <c r="F415" s="228"/>
      <c r="G415" s="228"/>
      <c r="H415" s="228"/>
      <c r="I415" s="228"/>
      <c r="J415" s="251"/>
      <c r="K415" s="6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8:8" ht="15.75" customHeight="1">
      <c r="A416" s="228"/>
      <c r="B416" s="5"/>
      <c r="C416" s="228"/>
      <c r="D416" s="228"/>
      <c r="E416" s="228"/>
      <c r="F416" s="228"/>
      <c r="G416" s="228"/>
      <c r="H416" s="228"/>
      <c r="I416" s="228"/>
      <c r="J416" s="251"/>
      <c r="K416" s="6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8:8" ht="15.75" customHeight="1">
      <c r="A417" s="228"/>
      <c r="B417" s="5"/>
      <c r="C417" s="228"/>
      <c r="D417" s="228"/>
      <c r="E417" s="228"/>
      <c r="F417" s="228"/>
      <c r="G417" s="228"/>
      <c r="H417" s="228"/>
      <c r="I417" s="228"/>
      <c r="J417" s="251"/>
      <c r="K417" s="6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8:8" ht="15.75" customHeight="1">
      <c r="A418" s="228"/>
      <c r="B418" s="5"/>
      <c r="C418" s="228"/>
      <c r="D418" s="228"/>
      <c r="E418" s="228"/>
      <c r="F418" s="228"/>
      <c r="G418" s="228"/>
      <c r="H418" s="228"/>
      <c r="I418" s="228"/>
      <c r="J418" s="251"/>
      <c r="K418" s="6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8:8" ht="15.75" customHeight="1">
      <c r="A419" s="228"/>
      <c r="B419" s="5"/>
      <c r="C419" s="228"/>
      <c r="D419" s="228"/>
      <c r="E419" s="228"/>
      <c r="F419" s="228"/>
      <c r="G419" s="228"/>
      <c r="H419" s="228"/>
      <c r="I419" s="228"/>
      <c r="J419" s="251"/>
      <c r="K419" s="6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8:8" ht="15.75" customHeight="1">
      <c r="A420" s="228"/>
      <c r="B420" s="5"/>
      <c r="C420" s="228"/>
      <c r="D420" s="228"/>
      <c r="E420" s="228"/>
      <c r="F420" s="228"/>
      <c r="G420" s="228"/>
      <c r="H420" s="228"/>
      <c r="I420" s="228"/>
      <c r="J420" s="251"/>
      <c r="K420" s="6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8:8" ht="15.75" customHeight="1">
      <c r="A421" s="228"/>
      <c r="B421" s="5"/>
      <c r="C421" s="228"/>
      <c r="D421" s="228"/>
      <c r="E421" s="228"/>
      <c r="F421" s="228"/>
      <c r="G421" s="228"/>
      <c r="H421" s="228"/>
      <c r="I421" s="228"/>
      <c r="J421" s="251"/>
      <c r="K421" s="6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8:8" ht="15.75" customHeight="1">
      <c r="A422" s="228"/>
      <c r="B422" s="5"/>
      <c r="C422" s="228"/>
      <c r="D422" s="228"/>
      <c r="E422" s="228"/>
      <c r="F422" s="228"/>
      <c r="G422" s="228"/>
      <c r="H422" s="228"/>
      <c r="I422" s="228"/>
      <c r="J422" s="251"/>
      <c r="K422" s="6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8:8" ht="15.75" customHeight="1">
      <c r="A423" s="228"/>
      <c r="B423" s="5"/>
      <c r="C423" s="228"/>
      <c r="D423" s="228"/>
      <c r="E423" s="228"/>
      <c r="F423" s="228"/>
      <c r="G423" s="228"/>
      <c r="H423" s="228"/>
      <c r="I423" s="228"/>
      <c r="J423" s="251"/>
      <c r="K423" s="6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8:8" ht="15.75" customHeight="1">
      <c r="A424" s="228"/>
      <c r="B424" s="5"/>
      <c r="C424" s="228"/>
      <c r="D424" s="228"/>
      <c r="E424" s="228"/>
      <c r="F424" s="228"/>
      <c r="G424" s="228"/>
      <c r="H424" s="228"/>
      <c r="I424" s="228"/>
      <c r="J424" s="251"/>
      <c r="K424" s="6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8:8" ht="15.75" customHeight="1">
      <c r="A425" s="228"/>
      <c r="B425" s="5"/>
      <c r="C425" s="228"/>
      <c r="D425" s="228"/>
      <c r="E425" s="228"/>
      <c r="F425" s="228"/>
      <c r="G425" s="228"/>
      <c r="H425" s="228"/>
      <c r="I425" s="228"/>
      <c r="J425" s="251"/>
      <c r="K425" s="6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8:8" ht="15.75" customHeight="1">
      <c r="A426" s="228"/>
      <c r="B426" s="5"/>
      <c r="C426" s="228"/>
      <c r="D426" s="228"/>
      <c r="E426" s="228"/>
      <c r="F426" s="228"/>
      <c r="G426" s="228"/>
      <c r="H426" s="228"/>
      <c r="I426" s="228"/>
      <c r="J426" s="251"/>
      <c r="K426" s="6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8:8" ht="15.75" customHeight="1">
      <c r="A427" s="228"/>
      <c r="B427" s="5"/>
      <c r="C427" s="228"/>
      <c r="D427" s="228"/>
      <c r="E427" s="228"/>
      <c r="F427" s="228"/>
      <c r="G427" s="228"/>
      <c r="H427" s="228"/>
      <c r="I427" s="228"/>
      <c r="J427" s="251"/>
      <c r="K427" s="6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8:8" ht="15.75" customHeight="1">
      <c r="A428" s="228"/>
      <c r="B428" s="5"/>
      <c r="C428" s="228"/>
      <c r="D428" s="228"/>
      <c r="E428" s="228"/>
      <c r="F428" s="228"/>
      <c r="G428" s="228"/>
      <c r="H428" s="228"/>
      <c r="I428" s="228"/>
      <c r="J428" s="251"/>
      <c r="K428" s="6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8:8" ht="15.75" customHeight="1">
      <c r="A429" s="228"/>
      <c r="B429" s="5"/>
      <c r="C429" s="228"/>
      <c r="D429" s="228"/>
      <c r="E429" s="228"/>
      <c r="F429" s="228"/>
      <c r="G429" s="228"/>
      <c r="H429" s="228"/>
      <c r="I429" s="228"/>
      <c r="J429" s="251"/>
      <c r="K429" s="6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8:8" ht="15.75" customHeight="1">
      <c r="A430" s="228"/>
      <c r="B430" s="5"/>
      <c r="C430" s="228"/>
      <c r="D430" s="228"/>
      <c r="E430" s="228"/>
      <c r="F430" s="228"/>
      <c r="G430" s="228"/>
      <c r="H430" s="228"/>
      <c r="I430" s="228"/>
      <c r="J430" s="251"/>
      <c r="K430" s="6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8:8" ht="15.75" customHeight="1">
      <c r="A431" s="228"/>
      <c r="B431" s="5"/>
      <c r="C431" s="228"/>
      <c r="D431" s="228"/>
      <c r="E431" s="228"/>
      <c r="F431" s="228"/>
      <c r="G431" s="228"/>
      <c r="H431" s="228"/>
      <c r="I431" s="228"/>
      <c r="J431" s="251"/>
      <c r="K431" s="6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8:8" ht="15.75" customHeight="1">
      <c r="A432" s="228"/>
      <c r="B432" s="5"/>
      <c r="C432" s="228"/>
      <c r="D432" s="228"/>
      <c r="E432" s="228"/>
      <c r="F432" s="228"/>
      <c r="G432" s="228"/>
      <c r="H432" s="228"/>
      <c r="I432" s="228"/>
      <c r="J432" s="251"/>
      <c r="K432" s="6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8:8" ht="15.75" customHeight="1">
      <c r="A433" s="228"/>
      <c r="B433" s="5"/>
      <c r="C433" s="228"/>
      <c r="D433" s="228"/>
      <c r="E433" s="228"/>
      <c r="F433" s="228"/>
      <c r="G433" s="228"/>
      <c r="H433" s="228"/>
      <c r="I433" s="228"/>
      <c r="J433" s="251"/>
      <c r="K433" s="6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8:8" ht="15.75" customHeight="1">
      <c r="A434" s="228"/>
      <c r="B434" s="5"/>
      <c r="C434" s="228"/>
      <c r="D434" s="228"/>
      <c r="E434" s="228"/>
      <c r="F434" s="228"/>
      <c r="G434" s="228"/>
      <c r="H434" s="228"/>
      <c r="I434" s="228"/>
      <c r="J434" s="251"/>
      <c r="K434" s="6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8:8" ht="15.75" customHeight="1">
      <c r="A435" s="228"/>
      <c r="B435" s="5"/>
      <c r="C435" s="228"/>
      <c r="D435" s="228"/>
      <c r="E435" s="228"/>
      <c r="F435" s="228"/>
      <c r="G435" s="228"/>
      <c r="H435" s="228"/>
      <c r="I435" s="228"/>
      <c r="J435" s="251"/>
      <c r="K435" s="6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8:8" ht="15.75" customHeight="1">
      <c r="A436" s="228"/>
      <c r="B436" s="5"/>
      <c r="C436" s="228"/>
      <c r="D436" s="228"/>
      <c r="E436" s="228"/>
      <c r="F436" s="228"/>
      <c r="G436" s="228"/>
      <c r="H436" s="228"/>
      <c r="I436" s="228"/>
      <c r="J436" s="251"/>
      <c r="K436" s="6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8:8" ht="15.75" customHeight="1">
      <c r="A437" s="228"/>
      <c r="B437" s="5"/>
      <c r="C437" s="228"/>
      <c r="D437" s="228"/>
      <c r="E437" s="228"/>
      <c r="F437" s="228"/>
      <c r="G437" s="228"/>
      <c r="H437" s="228"/>
      <c r="I437" s="228"/>
      <c r="J437" s="251"/>
      <c r="K437" s="6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8:8" ht="15.75" customHeight="1">
      <c r="A438" s="228"/>
      <c r="B438" s="5"/>
      <c r="C438" s="228"/>
      <c r="D438" s="228"/>
      <c r="E438" s="228"/>
      <c r="F438" s="228"/>
      <c r="G438" s="228"/>
      <c r="H438" s="228"/>
      <c r="I438" s="228"/>
      <c r="J438" s="251"/>
      <c r="K438" s="6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8:8" ht="15.75" customHeight="1">
      <c r="A439" s="228"/>
      <c r="B439" s="5"/>
      <c r="C439" s="228"/>
      <c r="D439" s="228"/>
      <c r="E439" s="228"/>
      <c r="F439" s="228"/>
      <c r="G439" s="228"/>
      <c r="H439" s="228"/>
      <c r="I439" s="228"/>
      <c r="J439" s="251"/>
      <c r="K439" s="6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8:8" ht="15.75" customHeight="1">
      <c r="A440" s="228"/>
      <c r="B440" s="5"/>
      <c r="C440" s="228"/>
      <c r="D440" s="228"/>
      <c r="E440" s="228"/>
      <c r="F440" s="228"/>
      <c r="G440" s="228"/>
      <c r="H440" s="228"/>
      <c r="I440" s="228"/>
      <c r="J440" s="251"/>
      <c r="K440" s="6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8:8" ht="15.75" customHeight="1">
      <c r="A441" s="228"/>
      <c r="B441" s="5"/>
      <c r="C441" s="228"/>
      <c r="D441" s="228"/>
      <c r="E441" s="228"/>
      <c r="F441" s="228"/>
      <c r="G441" s="228"/>
      <c r="H441" s="228"/>
      <c r="I441" s="228"/>
      <c r="J441" s="251"/>
      <c r="K441" s="6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8:8" ht="15.75" customHeight="1">
      <c r="A442" s="228"/>
      <c r="B442" s="5"/>
      <c r="C442" s="228"/>
      <c r="D442" s="228"/>
      <c r="E442" s="228"/>
      <c r="F442" s="228"/>
      <c r="G442" s="228"/>
      <c r="H442" s="228"/>
      <c r="I442" s="228"/>
      <c r="J442" s="251"/>
      <c r="K442" s="6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8:8" ht="15.75" customHeight="1">
      <c r="A443" s="228"/>
      <c r="B443" s="5"/>
      <c r="C443" s="228"/>
      <c r="D443" s="228"/>
      <c r="E443" s="228"/>
      <c r="F443" s="228"/>
      <c r="G443" s="228"/>
      <c r="H443" s="228"/>
      <c r="I443" s="228"/>
      <c r="J443" s="251"/>
      <c r="K443" s="6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8:8" ht="15.75" customHeight="1">
      <c r="A444" s="228"/>
      <c r="B444" s="5"/>
      <c r="C444" s="228"/>
      <c r="D444" s="228"/>
      <c r="E444" s="228"/>
      <c r="F444" s="228"/>
      <c r="G444" s="228"/>
      <c r="H444" s="228"/>
      <c r="I444" s="228"/>
      <c r="J444" s="251"/>
      <c r="K444" s="6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8:8" ht="15.75" customHeight="1">
      <c r="A445" s="228"/>
      <c r="B445" s="5"/>
      <c r="C445" s="228"/>
      <c r="D445" s="228"/>
      <c r="E445" s="228"/>
      <c r="F445" s="228"/>
      <c r="G445" s="228"/>
      <c r="H445" s="228"/>
      <c r="I445" s="228"/>
      <c r="J445" s="251"/>
      <c r="K445" s="6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8:8" ht="15.75" customHeight="1">
      <c r="A446" s="228"/>
      <c r="B446" s="5"/>
      <c r="C446" s="228"/>
      <c r="D446" s="228"/>
      <c r="E446" s="228"/>
      <c r="F446" s="228"/>
      <c r="G446" s="228"/>
      <c r="H446" s="228"/>
      <c r="I446" s="228"/>
      <c r="J446" s="251"/>
      <c r="K446" s="6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8:8" ht="15.75" customHeight="1">
      <c r="A447" s="228"/>
      <c r="B447" s="5"/>
      <c r="C447" s="228"/>
      <c r="D447" s="228"/>
      <c r="E447" s="228"/>
      <c r="F447" s="228"/>
      <c r="G447" s="228"/>
      <c r="H447" s="228"/>
      <c r="I447" s="228"/>
      <c r="J447" s="251"/>
      <c r="K447" s="6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8:8" ht="15.75" customHeight="1">
      <c r="A448" s="228"/>
      <c r="B448" s="5"/>
      <c r="C448" s="228"/>
      <c r="D448" s="228"/>
      <c r="E448" s="228"/>
      <c r="F448" s="228"/>
      <c r="G448" s="228"/>
      <c r="H448" s="228"/>
      <c r="I448" s="228"/>
      <c r="J448" s="251"/>
      <c r="K448" s="6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8:8" ht="15.75" customHeight="1">
      <c r="A449" s="228"/>
      <c r="B449" s="5"/>
      <c r="C449" s="228"/>
      <c r="D449" s="228"/>
      <c r="E449" s="228"/>
      <c r="F449" s="228"/>
      <c r="G449" s="228"/>
      <c r="H449" s="228"/>
      <c r="I449" s="228"/>
      <c r="J449" s="251"/>
      <c r="K449" s="6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8:8" ht="15.75" customHeight="1">
      <c r="A450" s="228"/>
      <c r="B450" s="5"/>
      <c r="C450" s="228"/>
      <c r="D450" s="228"/>
      <c r="E450" s="228"/>
      <c r="F450" s="228"/>
      <c r="G450" s="228"/>
      <c r="H450" s="228"/>
      <c r="I450" s="228"/>
      <c r="J450" s="251"/>
      <c r="K450" s="6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8:8" ht="15.75" customHeight="1">
      <c r="A451" s="228"/>
      <c r="B451" s="5"/>
      <c r="C451" s="228"/>
      <c r="D451" s="228"/>
      <c r="E451" s="228"/>
      <c r="F451" s="228"/>
      <c r="G451" s="228"/>
      <c r="H451" s="228"/>
      <c r="I451" s="228"/>
      <c r="J451" s="251"/>
      <c r="K451" s="6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8:8" ht="15.75" customHeight="1">
      <c r="A452" s="228"/>
      <c r="B452" s="5"/>
      <c r="C452" s="228"/>
      <c r="D452" s="228"/>
      <c r="E452" s="228"/>
      <c r="F452" s="228"/>
      <c r="G452" s="228"/>
      <c r="H452" s="228"/>
      <c r="I452" s="228"/>
      <c r="J452" s="251"/>
      <c r="K452" s="6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8:8" ht="15.75" customHeight="1">
      <c r="A453" s="228"/>
      <c r="B453" s="5"/>
      <c r="C453" s="228"/>
      <c r="D453" s="228"/>
      <c r="E453" s="228"/>
      <c r="F453" s="228"/>
      <c r="G453" s="228"/>
      <c r="H453" s="228"/>
      <c r="I453" s="228"/>
      <c r="J453" s="251"/>
      <c r="K453" s="6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8:8" ht="15.75" customHeight="1">
      <c r="A454" s="228"/>
      <c r="B454" s="5"/>
      <c r="C454" s="228"/>
      <c r="D454" s="228"/>
      <c r="E454" s="228"/>
      <c r="F454" s="228"/>
      <c r="G454" s="228"/>
      <c r="H454" s="228"/>
      <c r="I454" s="228"/>
      <c r="J454" s="251"/>
      <c r="K454" s="6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8:8" ht="15.75" customHeight="1">
      <c r="A455" s="228"/>
      <c r="B455" s="5"/>
      <c r="C455" s="228"/>
      <c r="D455" s="228"/>
      <c r="E455" s="228"/>
      <c r="F455" s="228"/>
      <c r="G455" s="228"/>
      <c r="H455" s="228"/>
      <c r="I455" s="228"/>
      <c r="J455" s="251"/>
      <c r="K455" s="6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8:8" ht="15.75" customHeight="1">
      <c r="A456" s="228"/>
      <c r="B456" s="5"/>
      <c r="C456" s="228"/>
      <c r="D456" s="228"/>
      <c r="E456" s="228"/>
      <c r="F456" s="228"/>
      <c r="G456" s="228"/>
      <c r="H456" s="228"/>
      <c r="I456" s="228"/>
      <c r="J456" s="251"/>
      <c r="K456" s="6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8:8" ht="15.75" customHeight="1">
      <c r="A457" s="228"/>
      <c r="B457" s="5"/>
      <c r="C457" s="228"/>
      <c r="D457" s="228"/>
      <c r="E457" s="228"/>
      <c r="F457" s="228"/>
      <c r="G457" s="228"/>
      <c r="H457" s="228"/>
      <c r="I457" s="228"/>
      <c r="J457" s="251"/>
      <c r="K457" s="6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8:8" ht="15.75" customHeight="1">
      <c r="A458" s="228"/>
      <c r="B458" s="5"/>
      <c r="C458" s="228"/>
      <c r="D458" s="228"/>
      <c r="E458" s="228"/>
      <c r="F458" s="228"/>
      <c r="G458" s="228"/>
      <c r="H458" s="228"/>
      <c r="I458" s="228"/>
      <c r="J458" s="251"/>
      <c r="K458" s="6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8:8" ht="15.75" customHeight="1">
      <c r="A459" s="228"/>
      <c r="B459" s="5"/>
      <c r="C459" s="228"/>
      <c r="D459" s="228"/>
      <c r="E459" s="228"/>
      <c r="F459" s="228"/>
      <c r="G459" s="228"/>
      <c r="H459" s="228"/>
      <c r="I459" s="228"/>
      <c r="J459" s="251"/>
      <c r="K459" s="6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8:8" ht="15.75" customHeight="1">
      <c r="A460" s="228"/>
      <c r="B460" s="5"/>
      <c r="C460" s="228"/>
      <c r="D460" s="228"/>
      <c r="E460" s="228"/>
      <c r="F460" s="228"/>
      <c r="G460" s="228"/>
      <c r="H460" s="228"/>
      <c r="I460" s="228"/>
      <c r="J460" s="251"/>
      <c r="K460" s="6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8:8" ht="15.75" customHeight="1">
      <c r="A461" s="228"/>
      <c r="B461" s="5"/>
      <c r="C461" s="228"/>
      <c r="D461" s="228"/>
      <c r="E461" s="228"/>
      <c r="F461" s="228"/>
      <c r="G461" s="228"/>
      <c r="H461" s="228"/>
      <c r="I461" s="228"/>
      <c r="J461" s="251"/>
      <c r="K461" s="6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8:8" ht="15.75" customHeight="1">
      <c r="A462" s="228"/>
      <c r="B462" s="5"/>
      <c r="C462" s="228"/>
      <c r="D462" s="228"/>
      <c r="E462" s="228"/>
      <c r="F462" s="228"/>
      <c r="G462" s="228"/>
      <c r="H462" s="228"/>
      <c r="I462" s="228"/>
      <c r="J462" s="251"/>
      <c r="K462" s="6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8:8" ht="15.75" customHeight="1">
      <c r="A463" s="228"/>
      <c r="B463" s="5"/>
      <c r="C463" s="228"/>
      <c r="D463" s="228"/>
      <c r="E463" s="228"/>
      <c r="F463" s="228"/>
      <c r="G463" s="228"/>
      <c r="H463" s="228"/>
      <c r="I463" s="228"/>
      <c r="J463" s="251"/>
      <c r="K463" s="6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8:8" ht="15.75" customHeight="1">
      <c r="A464" s="228"/>
      <c r="B464" s="5"/>
      <c r="C464" s="228"/>
      <c r="D464" s="228"/>
      <c r="E464" s="228"/>
      <c r="F464" s="228"/>
      <c r="G464" s="228"/>
      <c r="H464" s="228"/>
      <c r="I464" s="228"/>
      <c r="J464" s="251"/>
      <c r="K464" s="6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8:8" ht="15.75" customHeight="1">
      <c r="A465" s="228"/>
      <c r="B465" s="5"/>
      <c r="C465" s="228"/>
      <c r="D465" s="228"/>
      <c r="E465" s="228"/>
      <c r="F465" s="228"/>
      <c r="G465" s="228"/>
      <c r="H465" s="228"/>
      <c r="I465" s="228"/>
      <c r="J465" s="251"/>
      <c r="K465" s="6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8:8" ht="15.75" customHeight="1">
      <c r="A466" s="228"/>
      <c r="B466" s="5"/>
      <c r="C466" s="228"/>
      <c r="D466" s="228"/>
      <c r="E466" s="228"/>
      <c r="F466" s="228"/>
      <c r="G466" s="228"/>
      <c r="H466" s="228"/>
      <c r="I466" s="228"/>
      <c r="J466" s="251"/>
      <c r="K466" s="6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8:8" ht="15.75" customHeight="1">
      <c r="A467" s="228"/>
      <c r="B467" s="5"/>
      <c r="C467" s="228"/>
      <c r="D467" s="228"/>
      <c r="E467" s="228"/>
      <c r="F467" s="228"/>
      <c r="G467" s="228"/>
      <c r="H467" s="228"/>
      <c r="I467" s="228"/>
      <c r="J467" s="251"/>
      <c r="K467" s="6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8:8" ht="15.75" customHeight="1">
      <c r="A468" s="228"/>
      <c r="B468" s="5"/>
      <c r="C468" s="228"/>
      <c r="D468" s="228"/>
      <c r="E468" s="228"/>
      <c r="F468" s="228"/>
      <c r="G468" s="228"/>
      <c r="H468" s="228"/>
      <c r="I468" s="228"/>
      <c r="J468" s="251"/>
      <c r="K468" s="6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8:8" ht="15.75" customHeight="1">
      <c r="A469" s="228"/>
      <c r="B469" s="5"/>
      <c r="C469" s="228"/>
      <c r="D469" s="228"/>
      <c r="E469" s="228"/>
      <c r="F469" s="228"/>
      <c r="G469" s="228"/>
      <c r="H469" s="228"/>
      <c r="I469" s="228"/>
      <c r="J469" s="251"/>
      <c r="K469" s="6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8:8" ht="15.75" customHeight="1">
      <c r="A470" s="228"/>
      <c r="B470" s="5"/>
      <c r="C470" s="228"/>
      <c r="D470" s="228"/>
      <c r="E470" s="228"/>
      <c r="F470" s="228"/>
      <c r="G470" s="228"/>
      <c r="H470" s="228"/>
      <c r="I470" s="228"/>
      <c r="J470" s="251"/>
      <c r="K470" s="6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8:8" ht="15.75" customHeight="1">
      <c r="A471" s="228"/>
      <c r="B471" s="5"/>
      <c r="C471" s="228"/>
      <c r="D471" s="228"/>
      <c r="E471" s="228"/>
      <c r="F471" s="228"/>
      <c r="G471" s="228"/>
      <c r="H471" s="228"/>
      <c r="I471" s="228"/>
      <c r="J471" s="251"/>
      <c r="K471" s="6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8:8" ht="15.75" customHeight="1">
      <c r="A472" s="228"/>
      <c r="B472" s="5"/>
      <c r="C472" s="228"/>
      <c r="D472" s="228"/>
      <c r="E472" s="228"/>
      <c r="F472" s="228"/>
      <c r="G472" s="228"/>
      <c r="H472" s="228"/>
      <c r="I472" s="228"/>
      <c r="J472" s="251"/>
      <c r="K472" s="6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8:8" ht="15.75" customHeight="1">
      <c r="A473" s="228"/>
      <c r="B473" s="5"/>
      <c r="C473" s="228"/>
      <c r="D473" s="228"/>
      <c r="E473" s="228"/>
      <c r="F473" s="228"/>
      <c r="G473" s="228"/>
      <c r="H473" s="228"/>
      <c r="I473" s="228"/>
      <c r="J473" s="251"/>
      <c r="K473" s="6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8:8" ht="15.75" customHeight="1">
      <c r="A474" s="228"/>
      <c r="B474" s="5"/>
      <c r="C474" s="228"/>
      <c r="D474" s="228"/>
      <c r="E474" s="228"/>
      <c r="F474" s="228"/>
      <c r="G474" s="228"/>
      <c r="H474" s="228"/>
      <c r="I474" s="228"/>
      <c r="J474" s="251"/>
      <c r="K474" s="6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8:8" ht="15.75" customHeight="1">
      <c r="A475" s="228"/>
      <c r="B475" s="5"/>
      <c r="C475" s="228"/>
      <c r="D475" s="228"/>
      <c r="E475" s="228"/>
      <c r="F475" s="228"/>
      <c r="G475" s="228"/>
      <c r="H475" s="228"/>
      <c r="I475" s="228"/>
      <c r="J475" s="251"/>
      <c r="K475" s="6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8:8" ht="15.75" customHeight="1">
      <c r="A476" s="228"/>
      <c r="B476" s="5"/>
      <c r="C476" s="228"/>
      <c r="D476" s="228"/>
      <c r="E476" s="228"/>
      <c r="F476" s="228"/>
      <c r="G476" s="228"/>
      <c r="H476" s="228"/>
      <c r="I476" s="228"/>
      <c r="J476" s="251"/>
      <c r="K476" s="6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8:8" ht="15.75" customHeight="1">
      <c r="A477" s="228"/>
      <c r="B477" s="5"/>
      <c r="C477" s="228"/>
      <c r="D477" s="228"/>
      <c r="E477" s="228"/>
      <c r="F477" s="228"/>
      <c r="G477" s="228"/>
      <c r="H477" s="228"/>
      <c r="I477" s="228"/>
      <c r="J477" s="251"/>
      <c r="K477" s="6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8:8" ht="15.75" customHeight="1">
      <c r="A478" s="228"/>
      <c r="B478" s="5"/>
      <c r="C478" s="228"/>
      <c r="D478" s="228"/>
      <c r="E478" s="228"/>
      <c r="F478" s="228"/>
      <c r="G478" s="228"/>
      <c r="H478" s="228"/>
      <c r="I478" s="228"/>
      <c r="J478" s="251"/>
      <c r="K478" s="6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8:8" ht="15.75" customHeight="1">
      <c r="A479" s="228"/>
      <c r="B479" s="5"/>
      <c r="C479" s="228"/>
      <c r="D479" s="228"/>
      <c r="E479" s="228"/>
      <c r="F479" s="228"/>
      <c r="G479" s="228"/>
      <c r="H479" s="228"/>
      <c r="I479" s="228"/>
      <c r="J479" s="251"/>
      <c r="K479" s="6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8:8" ht="15.75" customHeight="1">
      <c r="A480" s="228"/>
      <c r="B480" s="5"/>
      <c r="C480" s="228"/>
      <c r="D480" s="228"/>
      <c r="E480" s="228"/>
      <c r="F480" s="228"/>
      <c r="G480" s="228"/>
      <c r="H480" s="228"/>
      <c r="I480" s="228"/>
      <c r="J480" s="251"/>
      <c r="K480" s="6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8:8" ht="15.75" customHeight="1">
      <c r="A481" s="228"/>
      <c r="B481" s="5"/>
      <c r="C481" s="228"/>
      <c r="D481" s="228"/>
      <c r="E481" s="228"/>
      <c r="F481" s="228"/>
      <c r="G481" s="228"/>
      <c r="H481" s="228"/>
      <c r="I481" s="228"/>
      <c r="J481" s="251"/>
      <c r="K481" s="6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8:8" ht="15.75" customHeight="1">
      <c r="A482" s="228"/>
      <c r="B482" s="5"/>
      <c r="C482" s="228"/>
      <c r="D482" s="228"/>
      <c r="E482" s="228"/>
      <c r="F482" s="228"/>
      <c r="G482" s="228"/>
      <c r="H482" s="228"/>
      <c r="I482" s="228"/>
      <c r="J482" s="251"/>
      <c r="K482" s="6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8:8" ht="15.75" customHeight="1">
      <c r="A483" s="228"/>
      <c r="B483" s="5"/>
      <c r="C483" s="228"/>
      <c r="D483" s="228"/>
      <c r="E483" s="228"/>
      <c r="F483" s="228"/>
      <c r="G483" s="228"/>
      <c r="H483" s="228"/>
      <c r="I483" s="228"/>
      <c r="J483" s="251"/>
      <c r="K483" s="6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8:8" ht="15.75" customHeight="1">
      <c r="A484" s="228"/>
      <c r="B484" s="5"/>
      <c r="C484" s="228"/>
      <c r="D484" s="228"/>
      <c r="E484" s="228"/>
      <c r="F484" s="228"/>
      <c r="G484" s="228"/>
      <c r="H484" s="228"/>
      <c r="I484" s="228"/>
      <c r="J484" s="251"/>
      <c r="K484" s="6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8:8" ht="15.75" customHeight="1">
      <c r="A485" s="228"/>
      <c r="B485" s="5"/>
      <c r="C485" s="228"/>
      <c r="D485" s="228"/>
      <c r="E485" s="228"/>
      <c r="F485" s="228"/>
      <c r="G485" s="228"/>
      <c r="H485" s="228"/>
      <c r="I485" s="228"/>
      <c r="J485" s="251"/>
      <c r="K485" s="6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8:8" ht="15.75" customHeight="1">
      <c r="A486" s="228"/>
      <c r="B486" s="5"/>
      <c r="C486" s="228"/>
      <c r="D486" s="228"/>
      <c r="E486" s="228"/>
      <c r="F486" s="228"/>
      <c r="G486" s="228"/>
      <c r="H486" s="228"/>
      <c r="I486" s="228"/>
      <c r="J486" s="251"/>
      <c r="K486" s="6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8:8" ht="15.75" customHeight="1">
      <c r="A487" s="228"/>
      <c r="B487" s="5"/>
      <c r="C487" s="228"/>
      <c r="D487" s="228"/>
      <c r="E487" s="228"/>
      <c r="F487" s="228"/>
      <c r="G487" s="228"/>
      <c r="H487" s="228"/>
      <c r="I487" s="228"/>
      <c r="J487" s="251"/>
      <c r="K487" s="6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8:8" ht="15.75" customHeight="1">
      <c r="A488" s="228"/>
      <c r="B488" s="5"/>
      <c r="C488" s="228"/>
      <c r="D488" s="228"/>
      <c r="E488" s="228"/>
      <c r="F488" s="228"/>
      <c r="G488" s="228"/>
      <c r="H488" s="228"/>
      <c r="I488" s="228"/>
      <c r="J488" s="251"/>
      <c r="K488" s="6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8:8" ht="15.75" customHeight="1">
      <c r="A489" s="228"/>
      <c r="B489" s="5"/>
      <c r="C489" s="228"/>
      <c r="D489" s="228"/>
      <c r="E489" s="228"/>
      <c r="F489" s="228"/>
      <c r="G489" s="228"/>
      <c r="H489" s="228"/>
      <c r="I489" s="228"/>
      <c r="J489" s="251"/>
      <c r="K489" s="6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8:8" ht="15.75" customHeight="1">
      <c r="A490" s="228"/>
      <c r="B490" s="5"/>
      <c r="C490" s="228"/>
      <c r="D490" s="228"/>
      <c r="E490" s="228"/>
      <c r="F490" s="228"/>
      <c r="G490" s="228"/>
      <c r="H490" s="228"/>
      <c r="I490" s="228"/>
      <c r="J490" s="251"/>
      <c r="K490" s="6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8:8" ht="15.75" customHeight="1">
      <c r="A491" s="228"/>
      <c r="B491" s="5"/>
      <c r="C491" s="228"/>
      <c r="D491" s="228"/>
      <c r="E491" s="228"/>
      <c r="F491" s="228"/>
      <c r="G491" s="228"/>
      <c r="H491" s="228"/>
      <c r="I491" s="228"/>
      <c r="J491" s="251"/>
      <c r="K491" s="6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8:8" ht="15.75" customHeight="1">
      <c r="A492" s="228"/>
      <c r="B492" s="5"/>
      <c r="C492" s="228"/>
      <c r="D492" s="228"/>
      <c r="E492" s="228"/>
      <c r="F492" s="228"/>
      <c r="G492" s="228"/>
      <c r="H492" s="228"/>
      <c r="I492" s="228"/>
      <c r="J492" s="251"/>
      <c r="K492" s="6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8:8" ht="15.75" customHeight="1">
      <c r="A493" s="228"/>
      <c r="B493" s="5"/>
      <c r="C493" s="228"/>
      <c r="D493" s="228"/>
      <c r="E493" s="228"/>
      <c r="F493" s="228"/>
      <c r="G493" s="228"/>
      <c r="H493" s="228"/>
      <c r="I493" s="228"/>
      <c r="J493" s="251"/>
      <c r="K493" s="6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8:8" ht="15.75" customHeight="1">
      <c r="A494" s="228"/>
      <c r="B494" s="5"/>
      <c r="C494" s="228"/>
      <c r="D494" s="228"/>
      <c r="E494" s="228"/>
      <c r="F494" s="228"/>
      <c r="G494" s="228"/>
      <c r="H494" s="228"/>
      <c r="I494" s="228"/>
      <c r="J494" s="251"/>
      <c r="K494" s="6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8:8" ht="15.75" customHeight="1">
      <c r="A495" s="228"/>
      <c r="B495" s="5"/>
      <c r="C495" s="228"/>
      <c r="D495" s="228"/>
      <c r="E495" s="228"/>
      <c r="F495" s="228"/>
      <c r="G495" s="228"/>
      <c r="H495" s="228"/>
      <c r="I495" s="228"/>
      <c r="J495" s="251"/>
      <c r="K495" s="6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8:8" ht="15.75" customHeight="1">
      <c r="A496" s="228"/>
      <c r="B496" s="5"/>
      <c r="C496" s="228"/>
      <c r="D496" s="228"/>
      <c r="E496" s="228"/>
      <c r="F496" s="228"/>
      <c r="G496" s="228"/>
      <c r="H496" s="228"/>
      <c r="I496" s="228"/>
      <c r="J496" s="251"/>
      <c r="K496" s="6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8:8" ht="15.75" customHeight="1">
      <c r="A497" s="228"/>
      <c r="B497" s="5"/>
      <c r="C497" s="228"/>
      <c r="D497" s="228"/>
      <c r="E497" s="228"/>
      <c r="F497" s="228"/>
      <c r="G497" s="228"/>
      <c r="H497" s="228"/>
      <c r="I497" s="228"/>
      <c r="J497" s="251"/>
      <c r="K497" s="6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8:8" ht="15.75" customHeight="1">
      <c r="A498" s="228"/>
      <c r="B498" s="5"/>
      <c r="C498" s="228"/>
      <c r="D498" s="228"/>
      <c r="E498" s="228"/>
      <c r="F498" s="228"/>
      <c r="G498" s="228"/>
      <c r="H498" s="228"/>
      <c r="I498" s="228"/>
      <c r="J498" s="251"/>
      <c r="K498" s="6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8:8" ht="15.75" customHeight="1">
      <c r="A499" s="228"/>
      <c r="B499" s="5"/>
      <c r="C499" s="228"/>
      <c r="D499" s="228"/>
      <c r="E499" s="228"/>
      <c r="F499" s="228"/>
      <c r="G499" s="228"/>
      <c r="H499" s="228"/>
      <c r="I499" s="228"/>
      <c r="J499" s="251"/>
      <c r="K499" s="6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8:8" ht="15.75" customHeight="1">
      <c r="A500" s="228"/>
      <c r="B500" s="5"/>
      <c r="C500" s="228"/>
      <c r="D500" s="228"/>
      <c r="E500" s="228"/>
      <c r="F500" s="228"/>
      <c r="G500" s="228"/>
      <c r="H500" s="228"/>
      <c r="I500" s="228"/>
      <c r="J500" s="251"/>
      <c r="K500" s="6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8:8" ht="15.75" customHeight="1">
      <c r="A501" s="228"/>
      <c r="B501" s="5"/>
      <c r="C501" s="228"/>
      <c r="D501" s="228"/>
      <c r="E501" s="228"/>
      <c r="F501" s="228"/>
      <c r="G501" s="228"/>
      <c r="H501" s="228"/>
      <c r="I501" s="228"/>
      <c r="J501" s="251"/>
      <c r="K501" s="6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8:8" ht="15.75" customHeight="1">
      <c r="A502" s="228"/>
      <c r="B502" s="5"/>
      <c r="C502" s="228"/>
      <c r="D502" s="228"/>
      <c r="E502" s="228"/>
      <c r="F502" s="228"/>
      <c r="G502" s="228"/>
      <c r="H502" s="228"/>
      <c r="I502" s="228"/>
      <c r="J502" s="251"/>
      <c r="K502" s="6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8:8" ht="15.75" customHeight="1">
      <c r="A503" s="228"/>
      <c r="B503" s="5"/>
      <c r="C503" s="228"/>
      <c r="D503" s="228"/>
      <c r="E503" s="228"/>
      <c r="F503" s="228"/>
      <c r="G503" s="228"/>
      <c r="H503" s="228"/>
      <c r="I503" s="228"/>
      <c r="J503" s="251"/>
      <c r="K503" s="6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8:8" ht="15.75" customHeight="1">
      <c r="A504" s="228"/>
      <c r="B504" s="5"/>
      <c r="C504" s="228"/>
      <c r="D504" s="228"/>
      <c r="E504" s="228"/>
      <c r="F504" s="228"/>
      <c r="G504" s="228"/>
      <c r="H504" s="228"/>
      <c r="I504" s="228"/>
      <c r="J504" s="251"/>
      <c r="K504" s="6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8:8" ht="15.75" customHeight="1">
      <c r="A505" s="228"/>
      <c r="B505" s="5"/>
      <c r="C505" s="228"/>
      <c r="D505" s="228"/>
      <c r="E505" s="228"/>
      <c r="F505" s="228"/>
      <c r="G505" s="228"/>
      <c r="H505" s="228"/>
      <c r="I505" s="228"/>
      <c r="J505" s="251"/>
      <c r="K505" s="6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8:8" ht="15.75" customHeight="1">
      <c r="A506" s="228"/>
      <c r="B506" s="5"/>
      <c r="C506" s="228"/>
      <c r="D506" s="228"/>
      <c r="E506" s="228"/>
      <c r="F506" s="228"/>
      <c r="G506" s="228"/>
      <c r="H506" s="228"/>
      <c r="I506" s="228"/>
      <c r="J506" s="251"/>
      <c r="K506" s="6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8:8" ht="15.75" customHeight="1">
      <c r="A507" s="228"/>
      <c r="B507" s="5"/>
      <c r="C507" s="228"/>
      <c r="D507" s="228"/>
      <c r="E507" s="228"/>
      <c r="F507" s="228"/>
      <c r="G507" s="228"/>
      <c r="H507" s="228"/>
      <c r="I507" s="228"/>
      <c r="J507" s="251"/>
      <c r="K507" s="6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8:8" ht="15.75" customHeight="1">
      <c r="A508" s="228"/>
      <c r="B508" s="5"/>
      <c r="C508" s="228"/>
      <c r="D508" s="228"/>
      <c r="E508" s="228"/>
      <c r="F508" s="228"/>
      <c r="G508" s="228"/>
      <c r="H508" s="228"/>
      <c r="I508" s="228"/>
      <c r="J508" s="251"/>
      <c r="K508" s="6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8:8" ht="15.75" customHeight="1">
      <c r="A509" s="228"/>
      <c r="B509" s="5"/>
      <c r="C509" s="228"/>
      <c r="D509" s="228"/>
      <c r="E509" s="228"/>
      <c r="F509" s="228"/>
      <c r="G509" s="228"/>
      <c r="H509" s="228"/>
      <c r="I509" s="228"/>
      <c r="J509" s="251"/>
      <c r="K509" s="6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8:8" ht="15.75" customHeight="1">
      <c r="A510" s="228"/>
      <c r="B510" s="5"/>
      <c r="C510" s="228"/>
      <c r="D510" s="228"/>
      <c r="E510" s="228"/>
      <c r="F510" s="228"/>
      <c r="G510" s="228"/>
      <c r="H510" s="228"/>
      <c r="I510" s="228"/>
      <c r="J510" s="251"/>
      <c r="K510" s="6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8:8" ht="15.75" customHeight="1">
      <c r="A511" s="228"/>
      <c r="B511" s="5"/>
      <c r="C511" s="228"/>
      <c r="D511" s="228"/>
      <c r="E511" s="228"/>
      <c r="F511" s="228"/>
      <c r="G511" s="228"/>
      <c r="H511" s="228"/>
      <c r="I511" s="228"/>
      <c r="J511" s="251"/>
      <c r="K511" s="6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8:8" ht="15.75" customHeight="1">
      <c r="A512" s="228"/>
      <c r="B512" s="5"/>
      <c r="C512" s="228"/>
      <c r="D512" s="228"/>
      <c r="E512" s="228"/>
      <c r="F512" s="228"/>
      <c r="G512" s="228"/>
      <c r="H512" s="228"/>
      <c r="I512" s="228"/>
      <c r="J512" s="251"/>
      <c r="K512" s="6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8:8" ht="15.75" customHeight="1">
      <c r="A513" s="228"/>
      <c r="B513" s="5"/>
      <c r="C513" s="228"/>
      <c r="D513" s="228"/>
      <c r="E513" s="228"/>
      <c r="F513" s="228"/>
      <c r="G513" s="228"/>
      <c r="H513" s="228"/>
      <c r="I513" s="228"/>
      <c r="J513" s="251"/>
      <c r="K513" s="6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8:8" ht="15.75" customHeight="1">
      <c r="A514" s="228"/>
      <c r="B514" s="5"/>
      <c r="C514" s="228"/>
      <c r="D514" s="228"/>
      <c r="E514" s="228"/>
      <c r="F514" s="228"/>
      <c r="G514" s="228"/>
      <c r="H514" s="228"/>
      <c r="I514" s="228"/>
      <c r="J514" s="251"/>
      <c r="K514" s="6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8:8" ht="15.75" customHeight="1">
      <c r="A515" s="228"/>
      <c r="B515" s="5"/>
      <c r="C515" s="228"/>
      <c r="D515" s="228"/>
      <c r="E515" s="228"/>
      <c r="F515" s="228"/>
      <c r="G515" s="228"/>
      <c r="H515" s="228"/>
      <c r="I515" s="228"/>
      <c r="J515" s="251"/>
      <c r="K515" s="6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8:8" ht="15.75" customHeight="1">
      <c r="A516" s="228"/>
      <c r="B516" s="5"/>
      <c r="C516" s="228"/>
      <c r="D516" s="228"/>
      <c r="E516" s="228"/>
      <c r="F516" s="228"/>
      <c r="G516" s="228"/>
      <c r="H516" s="228"/>
      <c r="I516" s="228"/>
      <c r="J516" s="251"/>
      <c r="K516" s="6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8:8" ht="15.75" customHeight="1">
      <c r="A517" s="228"/>
      <c r="B517" s="5"/>
      <c r="C517" s="228"/>
      <c r="D517" s="228"/>
      <c r="E517" s="228"/>
      <c r="F517" s="228"/>
      <c r="G517" s="228"/>
      <c r="H517" s="228"/>
      <c r="I517" s="228"/>
      <c r="J517" s="251"/>
      <c r="K517" s="6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8:8" ht="15.75" customHeight="1">
      <c r="A518" s="228"/>
      <c r="B518" s="5"/>
      <c r="C518" s="228"/>
      <c r="D518" s="228"/>
      <c r="E518" s="228"/>
      <c r="F518" s="228"/>
      <c r="G518" s="228"/>
      <c r="H518" s="228"/>
      <c r="I518" s="228"/>
      <c r="J518" s="251"/>
      <c r="K518" s="6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8:8" ht="15.75" customHeight="1">
      <c r="A519" s="228"/>
      <c r="B519" s="5"/>
      <c r="C519" s="228"/>
      <c r="D519" s="228"/>
      <c r="E519" s="228"/>
      <c r="F519" s="228"/>
      <c r="G519" s="228"/>
      <c r="H519" s="228"/>
      <c r="I519" s="228"/>
      <c r="J519" s="251"/>
      <c r="K519" s="6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8:8" ht="15.75" customHeight="1">
      <c r="A520" s="228"/>
      <c r="B520" s="5"/>
      <c r="C520" s="228"/>
      <c r="D520" s="228"/>
      <c r="E520" s="228"/>
      <c r="F520" s="228"/>
      <c r="G520" s="228"/>
      <c r="H520" s="228"/>
      <c r="I520" s="228"/>
      <c r="J520" s="251"/>
      <c r="K520" s="6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8:8" ht="15.75" customHeight="1">
      <c r="A521" s="228"/>
      <c r="B521" s="5"/>
      <c r="C521" s="228"/>
      <c r="D521" s="228"/>
      <c r="E521" s="228"/>
      <c r="F521" s="228"/>
      <c r="G521" s="228"/>
      <c r="H521" s="228"/>
      <c r="I521" s="228"/>
      <c r="J521" s="251"/>
      <c r="K521" s="6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8:8" ht="15.75" customHeight="1">
      <c r="A522" s="228"/>
      <c r="B522" s="5"/>
      <c r="C522" s="228"/>
      <c r="D522" s="228"/>
      <c r="E522" s="228"/>
      <c r="F522" s="228"/>
      <c r="G522" s="228"/>
      <c r="H522" s="228"/>
      <c r="I522" s="228"/>
      <c r="J522" s="251"/>
      <c r="K522" s="6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8:8" ht="15.75" customHeight="1">
      <c r="A523" s="228"/>
      <c r="B523" s="5"/>
      <c r="C523" s="228"/>
      <c r="D523" s="228"/>
      <c r="E523" s="228"/>
      <c r="F523" s="228"/>
      <c r="G523" s="228"/>
      <c r="H523" s="228"/>
      <c r="I523" s="228"/>
      <c r="J523" s="251"/>
      <c r="K523" s="6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8:8" ht="15.75" customHeight="1">
      <c r="A524" s="228"/>
      <c r="B524" s="5"/>
      <c r="C524" s="228"/>
      <c r="D524" s="228"/>
      <c r="E524" s="228"/>
      <c r="F524" s="228"/>
      <c r="G524" s="228"/>
      <c r="H524" s="228"/>
      <c r="I524" s="228"/>
      <c r="J524" s="251"/>
      <c r="K524" s="6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8:8" ht="15.75" customHeight="1">
      <c r="A525" s="228"/>
      <c r="B525" s="5"/>
      <c r="C525" s="228"/>
      <c r="D525" s="228"/>
      <c r="E525" s="228"/>
      <c r="F525" s="228"/>
      <c r="G525" s="228"/>
      <c r="H525" s="228"/>
      <c r="I525" s="228"/>
      <c r="J525" s="251"/>
      <c r="K525" s="6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8:8" ht="15.75" customHeight="1">
      <c r="A526" s="228"/>
      <c r="B526" s="5"/>
      <c r="C526" s="228"/>
      <c r="D526" s="228"/>
      <c r="E526" s="228"/>
      <c r="F526" s="228"/>
      <c r="G526" s="228"/>
      <c r="H526" s="228"/>
      <c r="I526" s="228"/>
      <c r="J526" s="251"/>
      <c r="K526" s="6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8:8" ht="15.75" customHeight="1">
      <c r="A527" s="228"/>
      <c r="B527" s="5"/>
      <c r="C527" s="228"/>
      <c r="D527" s="228"/>
      <c r="E527" s="228"/>
      <c r="F527" s="228"/>
      <c r="G527" s="228"/>
      <c r="H527" s="228"/>
      <c r="I527" s="228"/>
      <c r="J527" s="251"/>
      <c r="K527" s="6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8:8" ht="15.75" customHeight="1">
      <c r="A528" s="228"/>
      <c r="B528" s="5"/>
      <c r="C528" s="228"/>
      <c r="D528" s="228"/>
      <c r="E528" s="228"/>
      <c r="F528" s="228"/>
      <c r="G528" s="228"/>
      <c r="H528" s="228"/>
      <c r="I528" s="228"/>
      <c r="J528" s="251"/>
      <c r="K528" s="6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8:8" ht="15.75" customHeight="1">
      <c r="A529" s="228"/>
      <c r="B529" s="5"/>
      <c r="C529" s="228"/>
      <c r="D529" s="228"/>
      <c r="E529" s="228"/>
      <c r="F529" s="228"/>
      <c r="G529" s="228"/>
      <c r="H529" s="228"/>
      <c r="I529" s="228"/>
      <c r="J529" s="251"/>
      <c r="K529" s="6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8:8" ht="15.75" customHeight="1">
      <c r="A530" s="228"/>
      <c r="B530" s="5"/>
      <c r="C530" s="228"/>
      <c r="D530" s="228"/>
      <c r="E530" s="228"/>
      <c r="F530" s="228"/>
      <c r="G530" s="228"/>
      <c r="H530" s="228"/>
      <c r="I530" s="228"/>
      <c r="J530" s="251"/>
      <c r="K530" s="6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8:8" ht="15.75" customHeight="1">
      <c r="A531" s="228"/>
      <c r="B531" s="5"/>
      <c r="C531" s="228"/>
      <c r="D531" s="228"/>
      <c r="E531" s="228"/>
      <c r="F531" s="228"/>
      <c r="G531" s="228"/>
      <c r="H531" s="228"/>
      <c r="I531" s="228"/>
      <c r="J531" s="251"/>
      <c r="K531" s="6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8:8" ht="15.75" customHeight="1">
      <c r="A532" s="228"/>
      <c r="B532" s="5"/>
      <c r="C532" s="228"/>
      <c r="D532" s="228"/>
      <c r="E532" s="228"/>
      <c r="F532" s="228"/>
      <c r="G532" s="228"/>
      <c r="H532" s="228"/>
      <c r="I532" s="228"/>
      <c r="J532" s="251"/>
      <c r="K532" s="6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8:8" ht="15.75" customHeight="1">
      <c r="A533" s="228"/>
      <c r="B533" s="5"/>
      <c r="C533" s="228"/>
      <c r="D533" s="228"/>
      <c r="E533" s="228"/>
      <c r="F533" s="228"/>
      <c r="G533" s="228"/>
      <c r="H533" s="228"/>
      <c r="I533" s="228"/>
      <c r="J533" s="251"/>
      <c r="K533" s="6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8:8" ht="15.75" customHeight="1">
      <c r="A534" s="228"/>
      <c r="B534" s="5"/>
      <c r="C534" s="228"/>
      <c r="D534" s="228"/>
      <c r="E534" s="228"/>
      <c r="F534" s="228"/>
      <c r="G534" s="228"/>
      <c r="H534" s="228"/>
      <c r="I534" s="228"/>
      <c r="J534" s="251"/>
      <c r="K534" s="6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8:8" ht="15.75" customHeight="1">
      <c r="A535" s="228"/>
      <c r="B535" s="5"/>
      <c r="C535" s="228"/>
      <c r="D535" s="228"/>
      <c r="E535" s="228"/>
      <c r="F535" s="228"/>
      <c r="G535" s="228"/>
      <c r="H535" s="228"/>
      <c r="I535" s="228"/>
      <c r="J535" s="251"/>
      <c r="K535" s="6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8:8" ht="15.75" customHeight="1">
      <c r="A536" s="228"/>
      <c r="B536" s="5"/>
      <c r="C536" s="228"/>
      <c r="D536" s="228"/>
      <c r="E536" s="228"/>
      <c r="F536" s="228"/>
      <c r="G536" s="228"/>
      <c r="H536" s="228"/>
      <c r="I536" s="228"/>
      <c r="J536" s="251"/>
      <c r="K536" s="6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8:8" ht="15.75" customHeight="1">
      <c r="A537" s="228"/>
      <c r="B537" s="5"/>
      <c r="C537" s="228"/>
      <c r="D537" s="228"/>
      <c r="E537" s="228"/>
      <c r="F537" s="228"/>
      <c r="G537" s="228"/>
      <c r="H537" s="228"/>
      <c r="I537" s="228"/>
      <c r="J537" s="251"/>
      <c r="K537" s="6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8:8" ht="15.75" customHeight="1">
      <c r="A538" s="228"/>
      <c r="B538" s="5"/>
      <c r="C538" s="228"/>
      <c r="D538" s="228"/>
      <c r="E538" s="228"/>
      <c r="F538" s="228"/>
      <c r="G538" s="228"/>
      <c r="H538" s="228"/>
      <c r="I538" s="228"/>
      <c r="J538" s="251"/>
      <c r="K538" s="6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8:8" ht="15.75" customHeight="1">
      <c r="A539" s="228"/>
      <c r="B539" s="5"/>
      <c r="C539" s="228"/>
      <c r="D539" s="228"/>
      <c r="E539" s="228"/>
      <c r="F539" s="228"/>
      <c r="G539" s="228"/>
      <c r="H539" s="228"/>
      <c r="I539" s="228"/>
      <c r="J539" s="251"/>
      <c r="K539" s="6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8:8" ht="15.75" customHeight="1">
      <c r="A540" s="228"/>
      <c r="B540" s="5"/>
      <c r="C540" s="228"/>
      <c r="D540" s="228"/>
      <c r="E540" s="228"/>
      <c r="F540" s="228"/>
      <c r="G540" s="228"/>
      <c r="H540" s="228"/>
      <c r="I540" s="228"/>
      <c r="J540" s="251"/>
      <c r="K540" s="6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8:8" ht="15.75" customHeight="1">
      <c r="A541" s="228"/>
      <c r="B541" s="5"/>
      <c r="C541" s="228"/>
      <c r="D541" s="228"/>
      <c r="E541" s="228"/>
      <c r="F541" s="228"/>
      <c r="G541" s="228"/>
      <c r="H541" s="228"/>
      <c r="I541" s="228"/>
      <c r="J541" s="251"/>
      <c r="K541" s="6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8:8" ht="15.75" customHeight="1">
      <c r="A542" s="228"/>
      <c r="B542" s="5"/>
      <c r="C542" s="228"/>
      <c r="D542" s="228"/>
      <c r="E542" s="228"/>
      <c r="F542" s="228"/>
      <c r="G542" s="228"/>
      <c r="H542" s="228"/>
      <c r="I542" s="228"/>
      <c r="J542" s="251"/>
      <c r="K542" s="6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8:8" ht="15.75" customHeight="1">
      <c r="A543" s="228"/>
      <c r="B543" s="5"/>
      <c r="C543" s="228"/>
      <c r="D543" s="228"/>
      <c r="E543" s="228"/>
      <c r="F543" s="228"/>
      <c r="G543" s="228"/>
      <c r="H543" s="228"/>
      <c r="I543" s="228"/>
      <c r="J543" s="251"/>
      <c r="K543" s="6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8:8" ht="15.75" customHeight="1">
      <c r="A544" s="228"/>
      <c r="B544" s="5"/>
      <c r="C544" s="228"/>
      <c r="D544" s="228"/>
      <c r="E544" s="228"/>
      <c r="F544" s="228"/>
      <c r="G544" s="228"/>
      <c r="H544" s="228"/>
      <c r="I544" s="228"/>
      <c r="J544" s="251"/>
      <c r="K544" s="6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8:8" ht="15.75" customHeight="1">
      <c r="A545" s="228"/>
      <c r="B545" s="5"/>
      <c r="C545" s="228"/>
      <c r="D545" s="228"/>
      <c r="E545" s="228"/>
      <c r="F545" s="228"/>
      <c r="G545" s="228"/>
      <c r="H545" s="228"/>
      <c r="I545" s="228"/>
      <c r="J545" s="251"/>
      <c r="K545" s="6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8:8" ht="15.75" customHeight="1">
      <c r="A546" s="228"/>
      <c r="B546" s="5"/>
      <c r="C546" s="228"/>
      <c r="D546" s="228"/>
      <c r="E546" s="228"/>
      <c r="F546" s="228"/>
      <c r="G546" s="228"/>
      <c r="H546" s="228"/>
      <c r="I546" s="228"/>
      <c r="J546" s="251"/>
      <c r="K546" s="6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8:8" ht="15.75" customHeight="1">
      <c r="A547" s="228"/>
      <c r="B547" s="5"/>
      <c r="C547" s="228"/>
      <c r="D547" s="228"/>
      <c r="E547" s="228"/>
      <c r="F547" s="228"/>
      <c r="G547" s="228"/>
      <c r="H547" s="228"/>
      <c r="I547" s="228"/>
      <c r="J547" s="251"/>
      <c r="K547" s="6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8:8" ht="15.75" customHeight="1">
      <c r="A548" s="228"/>
      <c r="B548" s="5"/>
      <c r="C548" s="228"/>
      <c r="D548" s="228"/>
      <c r="E548" s="228"/>
      <c r="F548" s="228"/>
      <c r="G548" s="228"/>
      <c r="H548" s="228"/>
      <c r="I548" s="228"/>
      <c r="J548" s="251"/>
      <c r="K548" s="6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8:8" ht="15.75" customHeight="1">
      <c r="A549" s="228"/>
      <c r="B549" s="5"/>
      <c r="C549" s="228"/>
      <c r="D549" s="228"/>
      <c r="E549" s="228"/>
      <c r="F549" s="228"/>
      <c r="G549" s="228"/>
      <c r="H549" s="228"/>
      <c r="I549" s="228"/>
      <c r="J549" s="251"/>
      <c r="K549" s="6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8:8" ht="15.75" customHeight="1">
      <c r="A550" s="228"/>
      <c r="B550" s="5"/>
      <c r="C550" s="228"/>
      <c r="D550" s="228"/>
      <c r="E550" s="228"/>
      <c r="F550" s="228"/>
      <c r="G550" s="228"/>
      <c r="H550" s="228"/>
      <c r="I550" s="228"/>
      <c r="J550" s="251"/>
      <c r="K550" s="6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8:8" ht="15.75" customHeight="1">
      <c r="A551" s="228"/>
      <c r="B551" s="5"/>
      <c r="C551" s="228"/>
      <c r="D551" s="228"/>
      <c r="E551" s="228"/>
      <c r="F551" s="228"/>
      <c r="G551" s="228"/>
      <c r="H551" s="228"/>
      <c r="I551" s="228"/>
      <c r="J551" s="251"/>
      <c r="K551" s="6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8:8" ht="15.75" customHeight="1">
      <c r="A552" s="228"/>
      <c r="B552" s="5"/>
      <c r="C552" s="228"/>
      <c r="D552" s="228"/>
      <c r="E552" s="228"/>
      <c r="F552" s="228"/>
      <c r="G552" s="228"/>
      <c r="H552" s="228"/>
      <c r="I552" s="228"/>
      <c r="J552" s="251"/>
      <c r="K552" s="6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8:8" ht="15.75" customHeight="1">
      <c r="A553" s="228"/>
      <c r="B553" s="5"/>
      <c r="C553" s="228"/>
      <c r="D553" s="228"/>
      <c r="E553" s="228"/>
      <c r="F553" s="228"/>
      <c r="G553" s="228"/>
      <c r="H553" s="228"/>
      <c r="I553" s="228"/>
      <c r="J553" s="251"/>
      <c r="K553" s="6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8:8" ht="15.75" customHeight="1">
      <c r="A554" s="228"/>
      <c r="B554" s="5"/>
      <c r="C554" s="228"/>
      <c r="D554" s="228"/>
      <c r="E554" s="228"/>
      <c r="F554" s="228"/>
      <c r="G554" s="228"/>
      <c r="H554" s="228"/>
      <c r="I554" s="228"/>
      <c r="J554" s="251"/>
      <c r="K554" s="6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8:8" ht="15.75" customHeight="1">
      <c r="A555" s="228"/>
      <c r="B555" s="5"/>
      <c r="C555" s="228"/>
      <c r="D555" s="228"/>
      <c r="E555" s="228"/>
      <c r="F555" s="228"/>
      <c r="G555" s="228"/>
      <c r="H555" s="228"/>
      <c r="I555" s="228"/>
      <c r="J555" s="251"/>
      <c r="K555" s="6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8:8" ht="15.75" customHeight="1">
      <c r="A556" s="228"/>
      <c r="B556" s="5"/>
      <c r="C556" s="228"/>
      <c r="D556" s="228"/>
      <c r="E556" s="228"/>
      <c r="F556" s="228"/>
      <c r="G556" s="228"/>
      <c r="H556" s="228"/>
      <c r="I556" s="228"/>
      <c r="J556" s="251"/>
      <c r="K556" s="6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8:8" ht="15.75" customHeight="1">
      <c r="A557" s="228"/>
      <c r="B557" s="5"/>
      <c r="C557" s="228"/>
      <c r="D557" s="228"/>
      <c r="E557" s="228"/>
      <c r="F557" s="228"/>
      <c r="G557" s="228"/>
      <c r="H557" s="228"/>
      <c r="I557" s="228"/>
      <c r="J557" s="251"/>
      <c r="K557" s="6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8:8" ht="15.75" customHeight="1">
      <c r="A558" s="228"/>
      <c r="B558" s="5"/>
      <c r="C558" s="228"/>
      <c r="D558" s="228"/>
      <c r="E558" s="228"/>
      <c r="F558" s="228"/>
      <c r="G558" s="228"/>
      <c r="H558" s="228"/>
      <c r="I558" s="228"/>
      <c r="J558" s="251"/>
      <c r="K558" s="6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8:8" ht="15.75" customHeight="1">
      <c r="A559" s="228"/>
      <c r="B559" s="5"/>
      <c r="C559" s="228"/>
      <c r="D559" s="228"/>
      <c r="E559" s="228"/>
      <c r="F559" s="228"/>
      <c r="G559" s="228"/>
      <c r="H559" s="228"/>
      <c r="I559" s="228"/>
      <c r="J559" s="251"/>
      <c r="K559" s="6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8:8" ht="15.75" customHeight="1">
      <c r="A560" s="228"/>
      <c r="B560" s="5"/>
      <c r="C560" s="228"/>
      <c r="D560" s="228"/>
      <c r="E560" s="228"/>
      <c r="F560" s="228"/>
      <c r="G560" s="228"/>
      <c r="H560" s="228"/>
      <c r="I560" s="228"/>
      <c r="J560" s="251"/>
      <c r="K560" s="6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8:8" ht="15.75" customHeight="1">
      <c r="A561" s="228"/>
      <c r="B561" s="5"/>
      <c r="C561" s="228"/>
      <c r="D561" s="228"/>
      <c r="E561" s="228"/>
      <c r="F561" s="228"/>
      <c r="G561" s="228"/>
      <c r="H561" s="228"/>
      <c r="I561" s="228"/>
      <c r="J561" s="251"/>
      <c r="K561" s="6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8:8" ht="15.75" customHeight="1">
      <c r="A562" s="228"/>
      <c r="B562" s="5"/>
      <c r="C562" s="228"/>
      <c r="D562" s="228"/>
      <c r="E562" s="228"/>
      <c r="F562" s="228"/>
      <c r="G562" s="228"/>
      <c r="H562" s="228"/>
      <c r="I562" s="228"/>
      <c r="J562" s="251"/>
      <c r="K562" s="6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8:8" ht="15.75" customHeight="1">
      <c r="A563" s="228"/>
      <c r="B563" s="5"/>
      <c r="C563" s="228"/>
      <c r="D563" s="228"/>
      <c r="E563" s="228"/>
      <c r="F563" s="228"/>
      <c r="G563" s="228"/>
      <c r="H563" s="228"/>
      <c r="I563" s="228"/>
      <c r="J563" s="251"/>
      <c r="K563" s="6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8:8" ht="15.75" customHeight="1">
      <c r="A564" s="228"/>
      <c r="B564" s="5"/>
      <c r="C564" s="228"/>
      <c r="D564" s="228"/>
      <c r="E564" s="228"/>
      <c r="F564" s="228"/>
      <c r="G564" s="228"/>
      <c r="H564" s="228"/>
      <c r="I564" s="228"/>
      <c r="J564" s="251"/>
      <c r="K564" s="6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8:8" ht="15.75" customHeight="1">
      <c r="A565" s="228"/>
      <c r="B565" s="5"/>
      <c r="C565" s="228"/>
      <c r="D565" s="228"/>
      <c r="E565" s="228"/>
      <c r="F565" s="228"/>
      <c r="G565" s="228"/>
      <c r="H565" s="228"/>
      <c r="I565" s="228"/>
      <c r="J565" s="251"/>
      <c r="K565" s="6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8:8" ht="15.75" customHeight="1">
      <c r="A566" s="228"/>
      <c r="B566" s="5"/>
      <c r="C566" s="228"/>
      <c r="D566" s="228"/>
      <c r="E566" s="228"/>
      <c r="F566" s="228"/>
      <c r="G566" s="228"/>
      <c r="H566" s="228"/>
      <c r="I566" s="228"/>
      <c r="J566" s="251"/>
      <c r="K566" s="6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8:8" ht="15.75" customHeight="1">
      <c r="A567" s="228"/>
      <c r="B567" s="5"/>
      <c r="C567" s="228"/>
      <c r="D567" s="228"/>
      <c r="E567" s="228"/>
      <c r="F567" s="228"/>
      <c r="G567" s="228"/>
      <c r="H567" s="228"/>
      <c r="I567" s="228"/>
      <c r="J567" s="251"/>
      <c r="K567" s="6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8:8" ht="15.75" customHeight="1">
      <c r="A568" s="228"/>
      <c r="B568" s="5"/>
      <c r="C568" s="228"/>
      <c r="D568" s="228"/>
      <c r="E568" s="228"/>
      <c r="F568" s="228"/>
      <c r="G568" s="228"/>
      <c r="H568" s="228"/>
      <c r="I568" s="228"/>
      <c r="J568" s="251"/>
      <c r="K568" s="6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8:8" ht="15.75" customHeight="1">
      <c r="A569" s="228"/>
      <c r="B569" s="5"/>
      <c r="C569" s="228"/>
      <c r="D569" s="228"/>
      <c r="E569" s="228"/>
      <c r="F569" s="228"/>
      <c r="G569" s="228"/>
      <c r="H569" s="228"/>
      <c r="I569" s="228"/>
      <c r="J569" s="251"/>
      <c r="K569" s="6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8:8" ht="15.75" customHeight="1">
      <c r="A570" s="228"/>
      <c r="B570" s="5"/>
      <c r="C570" s="228"/>
      <c r="D570" s="228"/>
      <c r="E570" s="228"/>
      <c r="F570" s="228"/>
      <c r="G570" s="228"/>
      <c r="H570" s="228"/>
      <c r="I570" s="228"/>
      <c r="J570" s="251"/>
      <c r="K570" s="6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8:8" ht="15.75" customHeight="1">
      <c r="A571" s="228"/>
      <c r="B571" s="5"/>
      <c r="C571" s="228"/>
      <c r="D571" s="228"/>
      <c r="E571" s="228"/>
      <c r="F571" s="228"/>
      <c r="G571" s="228"/>
      <c r="H571" s="228"/>
      <c r="I571" s="228"/>
      <c r="J571" s="251"/>
      <c r="K571" s="6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8:8" ht="15.75" customHeight="1">
      <c r="A572" s="228"/>
      <c r="B572" s="5"/>
      <c r="C572" s="228"/>
      <c r="D572" s="228"/>
      <c r="E572" s="228"/>
      <c r="F572" s="228"/>
      <c r="G572" s="228"/>
      <c r="H572" s="228"/>
      <c r="I572" s="228"/>
      <c r="J572" s="251"/>
      <c r="K572" s="6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8:8" ht="15.75" customHeight="1">
      <c r="A573" s="228"/>
      <c r="B573" s="5"/>
      <c r="C573" s="228"/>
      <c r="D573" s="228"/>
      <c r="E573" s="228"/>
      <c r="F573" s="228"/>
      <c r="G573" s="228"/>
      <c r="H573" s="228"/>
      <c r="I573" s="228"/>
      <c r="J573" s="251"/>
      <c r="K573" s="6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8:8" ht="15.75" customHeight="1">
      <c r="A574" s="228"/>
      <c r="B574" s="5"/>
      <c r="C574" s="228"/>
      <c r="D574" s="228"/>
      <c r="E574" s="228"/>
      <c r="F574" s="228"/>
      <c r="G574" s="228"/>
      <c r="H574" s="228"/>
      <c r="I574" s="228"/>
      <c r="J574" s="251"/>
      <c r="K574" s="6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8:8" ht="15.75" customHeight="1">
      <c r="A575" s="228"/>
      <c r="B575" s="5"/>
      <c r="C575" s="228"/>
      <c r="D575" s="228"/>
      <c r="E575" s="228"/>
      <c r="F575" s="228"/>
      <c r="G575" s="228"/>
      <c r="H575" s="228"/>
      <c r="I575" s="228"/>
      <c r="J575" s="251"/>
      <c r="K575" s="6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8:8" ht="15.75" customHeight="1">
      <c r="A576" s="228"/>
      <c r="B576" s="5"/>
      <c r="C576" s="228"/>
      <c r="D576" s="228"/>
      <c r="E576" s="228"/>
      <c r="F576" s="228"/>
      <c r="G576" s="228"/>
      <c r="H576" s="228"/>
      <c r="I576" s="228"/>
      <c r="J576" s="251"/>
      <c r="K576" s="6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8:8" ht="15.75" customHeight="1">
      <c r="A577" s="228"/>
      <c r="B577" s="5"/>
      <c r="C577" s="228"/>
      <c r="D577" s="228"/>
      <c r="E577" s="228"/>
      <c r="F577" s="228"/>
      <c r="G577" s="228"/>
      <c r="H577" s="228"/>
      <c r="I577" s="228"/>
      <c r="J577" s="251"/>
      <c r="K577" s="6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8:8" ht="15.75" customHeight="1">
      <c r="A578" s="228"/>
      <c r="B578" s="5"/>
      <c r="C578" s="228"/>
      <c r="D578" s="228"/>
      <c r="E578" s="228"/>
      <c r="F578" s="228"/>
      <c r="G578" s="228"/>
      <c r="H578" s="228"/>
      <c r="I578" s="228"/>
      <c r="J578" s="251"/>
      <c r="K578" s="6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8:8" ht="15.75" customHeight="1">
      <c r="A579" s="228"/>
      <c r="B579" s="5"/>
      <c r="C579" s="228"/>
      <c r="D579" s="228"/>
      <c r="E579" s="228"/>
      <c r="F579" s="228"/>
      <c r="G579" s="228"/>
      <c r="H579" s="228"/>
      <c r="I579" s="228"/>
      <c r="J579" s="251"/>
      <c r="K579" s="6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8:8" ht="15.75" customHeight="1">
      <c r="A580" s="228"/>
      <c r="B580" s="5"/>
      <c r="C580" s="228"/>
      <c r="D580" s="228"/>
      <c r="E580" s="228"/>
      <c r="F580" s="228"/>
      <c r="G580" s="228"/>
      <c r="H580" s="228"/>
      <c r="I580" s="228"/>
      <c r="J580" s="251"/>
      <c r="K580" s="6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8:8" ht="15.75" customHeight="1">
      <c r="A581" s="228"/>
      <c r="B581" s="5"/>
      <c r="C581" s="228"/>
      <c r="D581" s="228"/>
      <c r="E581" s="228"/>
      <c r="F581" s="228"/>
      <c r="G581" s="228"/>
      <c r="H581" s="228"/>
      <c r="I581" s="228"/>
      <c r="J581" s="251"/>
      <c r="K581" s="6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8:8" ht="15.75" customHeight="1">
      <c r="A582" s="228"/>
      <c r="B582" s="5"/>
      <c r="C582" s="228"/>
      <c r="D582" s="228"/>
      <c r="E582" s="228"/>
      <c r="F582" s="228"/>
      <c r="G582" s="228"/>
      <c r="H582" s="228"/>
      <c r="I582" s="228"/>
      <c r="J582" s="251"/>
      <c r="K582" s="6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8:8" ht="15.75" customHeight="1">
      <c r="A583" s="228"/>
      <c r="B583" s="5"/>
      <c r="C583" s="228"/>
      <c r="D583" s="228"/>
      <c r="E583" s="228"/>
      <c r="F583" s="228"/>
      <c r="G583" s="228"/>
      <c r="H583" s="228"/>
      <c r="I583" s="228"/>
      <c r="J583" s="251"/>
      <c r="K583" s="6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8:8" ht="15.75" customHeight="1">
      <c r="A584" s="228"/>
      <c r="B584" s="5"/>
      <c r="C584" s="228"/>
      <c r="D584" s="228"/>
      <c r="E584" s="228"/>
      <c r="F584" s="228"/>
      <c r="G584" s="228"/>
      <c r="H584" s="228"/>
      <c r="I584" s="228"/>
      <c r="J584" s="251"/>
      <c r="K584" s="6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8:8" ht="15.75" customHeight="1">
      <c r="A585" s="228"/>
      <c r="B585" s="5"/>
      <c r="C585" s="228"/>
      <c r="D585" s="228"/>
      <c r="E585" s="228"/>
      <c r="F585" s="228"/>
      <c r="G585" s="228"/>
      <c r="H585" s="228"/>
      <c r="I585" s="228"/>
      <c r="J585" s="251"/>
      <c r="K585" s="6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8:8" ht="15.75" customHeight="1">
      <c r="A586" s="228"/>
      <c r="B586" s="5"/>
      <c r="C586" s="228"/>
      <c r="D586" s="228"/>
      <c r="E586" s="228"/>
      <c r="F586" s="228"/>
      <c r="G586" s="228"/>
      <c r="H586" s="228"/>
      <c r="I586" s="228"/>
      <c r="J586" s="251"/>
      <c r="K586" s="6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8:8" ht="15.75" customHeight="1">
      <c r="A587" s="228"/>
      <c r="B587" s="5"/>
      <c r="C587" s="228"/>
      <c r="D587" s="228"/>
      <c r="E587" s="228"/>
      <c r="F587" s="228"/>
      <c r="G587" s="228"/>
      <c r="H587" s="228"/>
      <c r="I587" s="228"/>
      <c r="J587" s="251"/>
      <c r="K587" s="6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8:8" ht="15.75" customHeight="1">
      <c r="A588" s="228"/>
      <c r="B588" s="5"/>
      <c r="C588" s="228"/>
      <c r="D588" s="228"/>
      <c r="E588" s="228"/>
      <c r="F588" s="228"/>
      <c r="G588" s="228"/>
      <c r="H588" s="228"/>
      <c r="I588" s="228"/>
      <c r="J588" s="251"/>
      <c r="K588" s="6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8:8" ht="15.75" customHeight="1">
      <c r="A589" s="228"/>
      <c r="B589" s="5"/>
      <c r="C589" s="228"/>
      <c r="D589" s="228"/>
      <c r="E589" s="228"/>
      <c r="F589" s="228"/>
      <c r="G589" s="228"/>
      <c r="H589" s="228"/>
      <c r="I589" s="228"/>
      <c r="J589" s="251"/>
      <c r="K589" s="6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8:8" ht="15.75" customHeight="1">
      <c r="A590" s="228"/>
      <c r="B590" s="5"/>
      <c r="C590" s="228"/>
      <c r="D590" s="228"/>
      <c r="E590" s="228"/>
      <c r="F590" s="228"/>
      <c r="G590" s="228"/>
      <c r="H590" s="228"/>
      <c r="I590" s="228"/>
      <c r="J590" s="251"/>
      <c r="K590" s="6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8:8" ht="15.75" customHeight="1">
      <c r="A591" s="228"/>
      <c r="B591" s="5"/>
      <c r="C591" s="228"/>
      <c r="D591" s="228"/>
      <c r="E591" s="228"/>
      <c r="F591" s="228"/>
      <c r="G591" s="228"/>
      <c r="H591" s="228"/>
      <c r="I591" s="228"/>
      <c r="J591" s="251"/>
      <c r="K591" s="6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8:8" ht="15.75" customHeight="1">
      <c r="A592" s="228"/>
      <c r="B592" s="5"/>
      <c r="C592" s="228"/>
      <c r="D592" s="228"/>
      <c r="E592" s="228"/>
      <c r="F592" s="228"/>
      <c r="G592" s="228"/>
      <c r="H592" s="228"/>
      <c r="I592" s="228"/>
      <c r="J592" s="251"/>
      <c r="K592" s="6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8:8" ht="15.75" customHeight="1">
      <c r="A593" s="228"/>
      <c r="B593" s="5"/>
      <c r="C593" s="228"/>
      <c r="D593" s="228"/>
      <c r="E593" s="228"/>
      <c r="F593" s="228"/>
      <c r="G593" s="228"/>
      <c r="H593" s="228"/>
      <c r="I593" s="228"/>
      <c r="J593" s="251"/>
      <c r="K593" s="6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8:8" ht="15.75" customHeight="1">
      <c r="A594" s="228"/>
      <c r="B594" s="5"/>
      <c r="C594" s="228"/>
      <c r="D594" s="228"/>
      <c r="E594" s="228"/>
      <c r="F594" s="228"/>
      <c r="G594" s="228"/>
      <c r="H594" s="228"/>
      <c r="I594" s="228"/>
      <c r="J594" s="251"/>
      <c r="K594" s="6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8:8" ht="15.75" customHeight="1">
      <c r="A595" s="228"/>
      <c r="B595" s="5"/>
      <c r="C595" s="228"/>
      <c r="D595" s="228"/>
      <c r="E595" s="228"/>
      <c r="F595" s="228"/>
      <c r="G595" s="228"/>
      <c r="H595" s="228"/>
      <c r="I595" s="228"/>
      <c r="J595" s="251"/>
      <c r="K595" s="6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8:8" ht="15.75" customHeight="1">
      <c r="A596" s="228"/>
      <c r="B596" s="5"/>
      <c r="C596" s="228"/>
      <c r="D596" s="228"/>
      <c r="E596" s="228"/>
      <c r="F596" s="228"/>
      <c r="G596" s="228"/>
      <c r="H596" s="228"/>
      <c r="I596" s="228"/>
      <c r="J596" s="251"/>
      <c r="K596" s="6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8:8" ht="15.75" customHeight="1">
      <c r="A597" s="228"/>
      <c r="B597" s="5"/>
      <c r="C597" s="228"/>
      <c r="D597" s="228"/>
      <c r="E597" s="228"/>
      <c r="F597" s="228"/>
      <c r="G597" s="228"/>
      <c r="H597" s="228"/>
      <c r="I597" s="228"/>
      <c r="J597" s="251"/>
      <c r="K597" s="6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8:8" ht="15.75" customHeight="1">
      <c r="A598" s="228"/>
      <c r="B598" s="5"/>
      <c r="C598" s="228"/>
      <c r="D598" s="228"/>
      <c r="E598" s="228"/>
      <c r="F598" s="228"/>
      <c r="G598" s="228"/>
      <c r="H598" s="228"/>
      <c r="I598" s="228"/>
      <c r="J598" s="251"/>
      <c r="K598" s="6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8:8" ht="15.75" customHeight="1">
      <c r="A599" s="228"/>
      <c r="B599" s="5"/>
      <c r="C599" s="228"/>
      <c r="D599" s="228"/>
      <c r="E599" s="228"/>
      <c r="F599" s="228"/>
      <c r="G599" s="228"/>
      <c r="H599" s="228"/>
      <c r="I599" s="228"/>
      <c r="J599" s="251"/>
      <c r="K599" s="6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8:8" ht="15.75" customHeight="1">
      <c r="A600" s="228"/>
      <c r="B600" s="5"/>
      <c r="C600" s="228"/>
      <c r="D600" s="228"/>
      <c r="E600" s="228"/>
      <c r="F600" s="228"/>
      <c r="G600" s="228"/>
      <c r="H600" s="228"/>
      <c r="I600" s="228"/>
      <c r="J600" s="251"/>
      <c r="K600" s="6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8:8" ht="15.75" customHeight="1">
      <c r="A601" s="228"/>
      <c r="B601" s="5"/>
      <c r="C601" s="228"/>
      <c r="D601" s="228"/>
      <c r="E601" s="228"/>
      <c r="F601" s="228"/>
      <c r="G601" s="228"/>
      <c r="H601" s="228"/>
      <c r="I601" s="228"/>
      <c r="J601" s="251"/>
      <c r="K601" s="6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8:8" ht="15.75" customHeight="1">
      <c r="A602" s="228"/>
      <c r="B602" s="5"/>
      <c r="C602" s="228"/>
      <c r="D602" s="228"/>
      <c r="E602" s="228"/>
      <c r="F602" s="228"/>
      <c r="G602" s="228"/>
      <c r="H602" s="228"/>
      <c r="I602" s="228"/>
      <c r="J602" s="251"/>
      <c r="K602" s="6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8:8" ht="15.75" customHeight="1">
      <c r="A603" s="228"/>
      <c r="B603" s="5"/>
      <c r="C603" s="228"/>
      <c r="D603" s="228"/>
      <c r="E603" s="228"/>
      <c r="F603" s="228"/>
      <c r="G603" s="228"/>
      <c r="H603" s="228"/>
      <c r="I603" s="228"/>
      <c r="J603" s="251"/>
      <c r="K603" s="6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8:8" ht="15.75" customHeight="1">
      <c r="A604" s="228"/>
      <c r="B604" s="5"/>
      <c r="C604" s="228"/>
      <c r="D604" s="228"/>
      <c r="E604" s="228"/>
      <c r="F604" s="228"/>
      <c r="G604" s="228"/>
      <c r="H604" s="228"/>
      <c r="I604" s="228"/>
      <c r="J604" s="251"/>
      <c r="K604" s="6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8:8" ht="15.75" customHeight="1">
      <c r="A605" s="228"/>
      <c r="B605" s="5"/>
      <c r="C605" s="228"/>
      <c r="D605" s="228"/>
      <c r="E605" s="228"/>
      <c r="F605" s="228"/>
      <c r="G605" s="228"/>
      <c r="H605" s="228"/>
      <c r="I605" s="228"/>
      <c r="J605" s="251"/>
      <c r="K605" s="6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8:8" ht="15.75" customHeight="1">
      <c r="A606" s="228"/>
      <c r="B606" s="5"/>
      <c r="C606" s="228"/>
      <c r="D606" s="228"/>
      <c r="E606" s="228"/>
      <c r="F606" s="228"/>
      <c r="G606" s="228"/>
      <c r="H606" s="228"/>
      <c r="I606" s="228"/>
      <c r="J606" s="251"/>
      <c r="K606" s="6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8:8" ht="15.75" customHeight="1">
      <c r="A607" s="228"/>
      <c r="B607" s="5"/>
      <c r="C607" s="228"/>
      <c r="D607" s="228"/>
      <c r="E607" s="228"/>
      <c r="F607" s="228"/>
      <c r="G607" s="228"/>
      <c r="H607" s="228"/>
      <c r="I607" s="228"/>
      <c r="J607" s="251"/>
      <c r="K607" s="6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8:8" ht="15.75" customHeight="1">
      <c r="A608" s="228"/>
      <c r="B608" s="5"/>
      <c r="C608" s="228"/>
      <c r="D608" s="228"/>
      <c r="E608" s="228"/>
      <c r="F608" s="228"/>
      <c r="G608" s="228"/>
      <c r="H608" s="228"/>
      <c r="I608" s="228"/>
      <c r="J608" s="251"/>
      <c r="K608" s="6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8:8" ht="15.75" customHeight="1">
      <c r="A609" s="228"/>
      <c r="B609" s="5"/>
      <c r="C609" s="228"/>
      <c r="D609" s="228"/>
      <c r="E609" s="228"/>
      <c r="F609" s="228"/>
      <c r="G609" s="228"/>
      <c r="H609" s="228"/>
      <c r="I609" s="228"/>
      <c r="J609" s="251"/>
      <c r="K609" s="6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8:8" ht="15.75" customHeight="1">
      <c r="A610" s="228"/>
      <c r="B610" s="5"/>
      <c r="C610" s="228"/>
      <c r="D610" s="228"/>
      <c r="E610" s="228"/>
      <c r="F610" s="228"/>
      <c r="G610" s="228"/>
      <c r="H610" s="228"/>
      <c r="I610" s="228"/>
      <c r="J610" s="251"/>
      <c r="K610" s="6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8:8" ht="15.75" customHeight="1">
      <c r="A611" s="228"/>
      <c r="B611" s="5"/>
      <c r="C611" s="228"/>
      <c r="D611" s="228"/>
      <c r="E611" s="228"/>
      <c r="F611" s="228"/>
      <c r="G611" s="228"/>
      <c r="H611" s="228"/>
      <c r="I611" s="228"/>
      <c r="J611" s="251"/>
      <c r="K611" s="6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8:8" ht="15.75" customHeight="1">
      <c r="A612" s="228"/>
      <c r="B612" s="5"/>
      <c r="C612" s="228"/>
      <c r="D612" s="228"/>
      <c r="E612" s="228"/>
      <c r="F612" s="228"/>
      <c r="G612" s="228"/>
      <c r="H612" s="228"/>
      <c r="I612" s="228"/>
      <c r="J612" s="251"/>
      <c r="K612" s="6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8:8" ht="15.75" customHeight="1">
      <c r="A613" s="228"/>
      <c r="B613" s="5"/>
      <c r="C613" s="228"/>
      <c r="D613" s="228"/>
      <c r="E613" s="228"/>
      <c r="F613" s="228"/>
      <c r="G613" s="228"/>
      <c r="H613" s="228"/>
      <c r="I613" s="228"/>
      <c r="J613" s="251"/>
      <c r="K613" s="6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8:8" ht="15.75" customHeight="1">
      <c r="A614" s="228"/>
      <c r="B614" s="5"/>
      <c r="C614" s="228"/>
      <c r="D614" s="228"/>
      <c r="E614" s="228"/>
      <c r="F614" s="228"/>
      <c r="G614" s="228"/>
      <c r="H614" s="228"/>
      <c r="I614" s="228"/>
      <c r="J614" s="251"/>
      <c r="K614" s="6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8:8" ht="15.75" customHeight="1">
      <c r="A615" s="228"/>
      <c r="B615" s="5"/>
      <c r="C615" s="228"/>
      <c r="D615" s="228"/>
      <c r="E615" s="228"/>
      <c r="F615" s="228"/>
      <c r="G615" s="228"/>
      <c r="H615" s="228"/>
      <c r="I615" s="228"/>
      <c r="J615" s="251"/>
      <c r="K615" s="6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8:8" ht="15.75" customHeight="1">
      <c r="A616" s="228"/>
      <c r="B616" s="5"/>
      <c r="C616" s="228"/>
      <c r="D616" s="228"/>
      <c r="E616" s="228"/>
      <c r="F616" s="228"/>
      <c r="G616" s="228"/>
      <c r="H616" s="228"/>
      <c r="I616" s="228"/>
      <c r="J616" s="251"/>
      <c r="K616" s="6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8:8" ht="15.75" customHeight="1">
      <c r="A617" s="228"/>
      <c r="B617" s="5"/>
      <c r="C617" s="228"/>
      <c r="D617" s="228"/>
      <c r="E617" s="228"/>
      <c r="F617" s="228"/>
      <c r="G617" s="228"/>
      <c r="H617" s="228"/>
      <c r="I617" s="228"/>
      <c r="J617" s="251"/>
      <c r="K617" s="6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8:8" ht="15.75" customHeight="1">
      <c r="A618" s="228"/>
      <c r="B618" s="5"/>
      <c r="C618" s="228"/>
      <c r="D618" s="228"/>
      <c r="E618" s="228"/>
      <c r="F618" s="228"/>
      <c r="G618" s="228"/>
      <c r="H618" s="228"/>
      <c r="I618" s="228"/>
      <c r="J618" s="251"/>
      <c r="K618" s="6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8:8" ht="15.75" customHeight="1">
      <c r="A619" s="228"/>
      <c r="B619" s="5"/>
      <c r="C619" s="228"/>
      <c r="D619" s="228"/>
      <c r="E619" s="228"/>
      <c r="F619" s="228"/>
      <c r="G619" s="228"/>
      <c r="H619" s="228"/>
      <c r="I619" s="228"/>
      <c r="J619" s="251"/>
      <c r="K619" s="6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8:8" ht="15.75" customHeight="1">
      <c r="A620" s="228"/>
      <c r="B620" s="5"/>
      <c r="C620" s="228"/>
      <c r="D620" s="228"/>
      <c r="E620" s="228"/>
      <c r="F620" s="228"/>
      <c r="G620" s="228"/>
      <c r="H620" s="228"/>
      <c r="I620" s="228"/>
      <c r="J620" s="251"/>
      <c r="K620" s="6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8:8" ht="15.75" customHeight="1">
      <c r="A621" s="228"/>
      <c r="B621" s="5"/>
      <c r="C621" s="228"/>
      <c r="D621" s="228"/>
      <c r="E621" s="228"/>
      <c r="F621" s="228"/>
      <c r="G621" s="228"/>
      <c r="H621" s="228"/>
      <c r="I621" s="228"/>
      <c r="J621" s="251"/>
      <c r="K621" s="6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8:8" ht="15.75" customHeight="1">
      <c r="A622" s="228"/>
      <c r="B622" s="5"/>
      <c r="C622" s="228"/>
      <c r="D622" s="228"/>
      <c r="E622" s="228"/>
      <c r="F622" s="228"/>
      <c r="G622" s="228"/>
      <c r="H622" s="228"/>
      <c r="I622" s="228"/>
      <c r="J622" s="251"/>
      <c r="K622" s="6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8:8" ht="15.75" customHeight="1">
      <c r="A623" s="228"/>
      <c r="B623" s="5"/>
      <c r="C623" s="228"/>
      <c r="D623" s="228"/>
      <c r="E623" s="228"/>
      <c r="F623" s="228"/>
      <c r="G623" s="228"/>
      <c r="H623" s="228"/>
      <c r="I623" s="228"/>
      <c r="J623" s="251"/>
      <c r="K623" s="6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8:8" ht="15.75" customHeight="1">
      <c r="A624" s="228"/>
      <c r="B624" s="5"/>
      <c r="C624" s="228"/>
      <c r="D624" s="228"/>
      <c r="E624" s="228"/>
      <c r="F624" s="228"/>
      <c r="G624" s="228"/>
      <c r="H624" s="228"/>
      <c r="I624" s="228"/>
      <c r="J624" s="251"/>
      <c r="K624" s="6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8:8" ht="15.75" customHeight="1">
      <c r="A625" s="228"/>
      <c r="B625" s="5"/>
      <c r="C625" s="228"/>
      <c r="D625" s="228"/>
      <c r="E625" s="228"/>
      <c r="F625" s="228"/>
      <c r="G625" s="228"/>
      <c r="H625" s="228"/>
      <c r="I625" s="228"/>
      <c r="J625" s="251"/>
      <c r="K625" s="6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8:8" ht="15.75" customHeight="1">
      <c r="A626" s="228"/>
      <c r="B626" s="5"/>
      <c r="C626" s="228"/>
      <c r="D626" s="228"/>
      <c r="E626" s="228"/>
      <c r="F626" s="228"/>
      <c r="G626" s="228"/>
      <c r="H626" s="228"/>
      <c r="I626" s="228"/>
      <c r="J626" s="251"/>
      <c r="K626" s="6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8:8" ht="15.75" customHeight="1">
      <c r="A627" s="228"/>
      <c r="B627" s="5"/>
      <c r="C627" s="228"/>
      <c r="D627" s="228"/>
      <c r="E627" s="228"/>
      <c r="F627" s="228"/>
      <c r="G627" s="228"/>
      <c r="H627" s="228"/>
      <c r="I627" s="228"/>
      <c r="J627" s="251"/>
      <c r="K627" s="6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8:8" ht="15.75" customHeight="1">
      <c r="A628" s="228"/>
      <c r="B628" s="5"/>
      <c r="C628" s="228"/>
      <c r="D628" s="228"/>
      <c r="E628" s="228"/>
      <c r="F628" s="228"/>
      <c r="G628" s="228"/>
      <c r="H628" s="228"/>
      <c r="I628" s="228"/>
      <c r="J628" s="251"/>
      <c r="K628" s="6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8:8" ht="15.75" customHeight="1">
      <c r="A629" s="228"/>
      <c r="B629" s="5"/>
      <c r="C629" s="228"/>
      <c r="D629" s="228"/>
      <c r="E629" s="228"/>
      <c r="F629" s="228"/>
      <c r="G629" s="228"/>
      <c r="H629" s="228"/>
      <c r="I629" s="228"/>
      <c r="J629" s="251"/>
      <c r="K629" s="6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8:8" ht="15.75" customHeight="1">
      <c r="A630" s="228"/>
      <c r="B630" s="5"/>
      <c r="C630" s="228"/>
      <c r="D630" s="228"/>
      <c r="E630" s="228"/>
      <c r="F630" s="228"/>
      <c r="G630" s="228"/>
      <c r="H630" s="228"/>
      <c r="I630" s="228"/>
      <c r="J630" s="251"/>
      <c r="K630" s="6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8:8" ht="15.75" customHeight="1">
      <c r="A631" s="228"/>
      <c r="B631" s="5"/>
      <c r="C631" s="228"/>
      <c r="D631" s="228"/>
      <c r="E631" s="228"/>
      <c r="F631" s="228"/>
      <c r="G631" s="228"/>
      <c r="H631" s="228"/>
      <c r="I631" s="228"/>
      <c r="J631" s="251"/>
      <c r="K631" s="6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8:8" ht="15.75" customHeight="1">
      <c r="A632" s="228"/>
      <c r="B632" s="5"/>
      <c r="C632" s="228"/>
      <c r="D632" s="228"/>
      <c r="E632" s="228"/>
      <c r="F632" s="228"/>
      <c r="G632" s="228"/>
      <c r="H632" s="228"/>
      <c r="I632" s="228"/>
      <c r="J632" s="251"/>
      <c r="K632" s="6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8:8" ht="15.75" customHeight="1">
      <c r="A633" s="228"/>
      <c r="B633" s="5"/>
      <c r="C633" s="228"/>
      <c r="D633" s="228"/>
      <c r="E633" s="228"/>
      <c r="F633" s="228"/>
      <c r="G633" s="228"/>
      <c r="H633" s="228"/>
      <c r="I633" s="228"/>
      <c r="J633" s="251"/>
      <c r="K633" s="6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8:8" ht="15.75" customHeight="1">
      <c r="A634" s="228"/>
      <c r="B634" s="5"/>
      <c r="C634" s="228"/>
      <c r="D634" s="228"/>
      <c r="E634" s="228"/>
      <c r="F634" s="228"/>
      <c r="G634" s="228"/>
      <c r="H634" s="228"/>
      <c r="I634" s="228"/>
      <c r="J634" s="251"/>
      <c r="K634" s="6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8:8" ht="15.75" customHeight="1">
      <c r="A635" s="228"/>
      <c r="B635" s="5"/>
      <c r="C635" s="228"/>
      <c r="D635" s="228"/>
      <c r="E635" s="228"/>
      <c r="F635" s="228"/>
      <c r="G635" s="228"/>
      <c r="H635" s="228"/>
      <c r="I635" s="228"/>
      <c r="J635" s="251"/>
      <c r="K635" s="6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8:8" ht="15.75" customHeight="1">
      <c r="A636" s="228"/>
      <c r="B636" s="5"/>
      <c r="C636" s="228"/>
      <c r="D636" s="228"/>
      <c r="E636" s="228"/>
      <c r="F636" s="228"/>
      <c r="G636" s="228"/>
      <c r="H636" s="228"/>
      <c r="I636" s="228"/>
      <c r="J636" s="251"/>
      <c r="K636" s="6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8:8" ht="15.75" customHeight="1">
      <c r="A637" s="228"/>
      <c r="B637" s="5"/>
      <c r="C637" s="228"/>
      <c r="D637" s="228"/>
      <c r="E637" s="228"/>
      <c r="F637" s="228"/>
      <c r="G637" s="228"/>
      <c r="H637" s="228"/>
      <c r="I637" s="228"/>
      <c r="J637" s="251"/>
      <c r="K637" s="6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8:8" ht="15.75" customHeight="1">
      <c r="A638" s="228"/>
      <c r="B638" s="5"/>
      <c r="C638" s="228"/>
      <c r="D638" s="228"/>
      <c r="E638" s="228"/>
      <c r="F638" s="228"/>
      <c r="G638" s="228"/>
      <c r="H638" s="228"/>
      <c r="I638" s="228"/>
      <c r="J638" s="251"/>
      <c r="K638" s="6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8:8" ht="15.75" customHeight="1">
      <c r="A639" s="228"/>
      <c r="B639" s="5"/>
      <c r="C639" s="228"/>
      <c r="D639" s="228"/>
      <c r="E639" s="228"/>
      <c r="F639" s="228"/>
      <c r="G639" s="228"/>
      <c r="H639" s="228"/>
      <c r="I639" s="228"/>
      <c r="J639" s="251"/>
      <c r="K639" s="6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8:8" ht="15.75" customHeight="1">
      <c r="A640" s="228"/>
      <c r="B640" s="5"/>
      <c r="C640" s="228"/>
      <c r="D640" s="228"/>
      <c r="E640" s="228"/>
      <c r="F640" s="228"/>
      <c r="G640" s="228"/>
      <c r="H640" s="228"/>
      <c r="I640" s="228"/>
      <c r="J640" s="251"/>
      <c r="K640" s="6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8:8" ht="15.75" customHeight="1">
      <c r="A641" s="228"/>
      <c r="B641" s="5"/>
      <c r="C641" s="228"/>
      <c r="D641" s="228"/>
      <c r="E641" s="228"/>
      <c r="F641" s="228"/>
      <c r="G641" s="228"/>
      <c r="H641" s="228"/>
      <c r="I641" s="228"/>
      <c r="J641" s="251"/>
      <c r="K641" s="6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8:8" ht="15.75" customHeight="1">
      <c r="A642" s="228"/>
      <c r="B642" s="5"/>
      <c r="C642" s="228"/>
      <c r="D642" s="228"/>
      <c r="E642" s="228"/>
      <c r="F642" s="228"/>
      <c r="G642" s="228"/>
      <c r="H642" s="228"/>
      <c r="I642" s="228"/>
      <c r="J642" s="251"/>
      <c r="K642" s="6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8:8" ht="15.75" customHeight="1">
      <c r="A643" s="228"/>
      <c r="B643" s="5"/>
      <c r="C643" s="228"/>
      <c r="D643" s="228"/>
      <c r="E643" s="228"/>
      <c r="F643" s="228"/>
      <c r="G643" s="228"/>
      <c r="H643" s="228"/>
      <c r="I643" s="228"/>
      <c r="J643" s="251"/>
      <c r="K643" s="6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8:8" ht="15.75" customHeight="1">
      <c r="A644" s="228"/>
      <c r="B644" s="5"/>
      <c r="C644" s="228"/>
      <c r="D644" s="228"/>
      <c r="E644" s="228"/>
      <c r="F644" s="228"/>
      <c r="G644" s="228"/>
      <c r="H644" s="228"/>
      <c r="I644" s="228"/>
      <c r="J644" s="251"/>
      <c r="K644" s="6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8:8" ht="15.75" customHeight="1">
      <c r="A645" s="228"/>
      <c r="B645" s="5"/>
      <c r="C645" s="228"/>
      <c r="D645" s="228"/>
      <c r="E645" s="228"/>
      <c r="F645" s="228"/>
      <c r="G645" s="228"/>
      <c r="H645" s="228"/>
      <c r="I645" s="228"/>
      <c r="J645" s="251"/>
      <c r="K645" s="6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8:8" ht="15.75" customHeight="1">
      <c r="A646" s="228"/>
      <c r="B646" s="5"/>
      <c r="C646" s="228"/>
      <c r="D646" s="228"/>
      <c r="E646" s="228"/>
      <c r="F646" s="228"/>
      <c r="G646" s="228"/>
      <c r="H646" s="228"/>
      <c r="I646" s="228"/>
      <c r="J646" s="251"/>
      <c r="K646" s="6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8:8" ht="15.75" customHeight="1">
      <c r="A647" s="228"/>
      <c r="B647" s="5"/>
      <c r="C647" s="228"/>
      <c r="D647" s="228"/>
      <c r="E647" s="228"/>
      <c r="F647" s="228"/>
      <c r="G647" s="228"/>
      <c r="H647" s="228"/>
      <c r="I647" s="228"/>
      <c r="J647" s="251"/>
      <c r="K647" s="6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8:8" ht="15.75" customHeight="1">
      <c r="A648" s="228"/>
      <c r="B648" s="5"/>
      <c r="C648" s="228"/>
      <c r="D648" s="228"/>
      <c r="E648" s="228"/>
      <c r="F648" s="228"/>
      <c r="G648" s="228"/>
      <c r="H648" s="228"/>
      <c r="I648" s="228"/>
      <c r="J648" s="251"/>
      <c r="K648" s="6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8:8" ht="15.75" customHeight="1">
      <c r="A649" s="228"/>
      <c r="B649" s="5"/>
      <c r="C649" s="228"/>
      <c r="D649" s="228"/>
      <c r="E649" s="228"/>
      <c r="F649" s="228"/>
      <c r="G649" s="228"/>
      <c r="H649" s="228"/>
      <c r="I649" s="228"/>
      <c r="J649" s="251"/>
      <c r="K649" s="6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8:8" ht="15.75" customHeight="1">
      <c r="A650" s="228"/>
      <c r="B650" s="5"/>
      <c r="C650" s="228"/>
      <c r="D650" s="228"/>
      <c r="E650" s="228"/>
      <c r="F650" s="228"/>
      <c r="G650" s="228"/>
      <c r="H650" s="228"/>
      <c r="I650" s="228"/>
      <c r="J650" s="251"/>
      <c r="K650" s="6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8:8" ht="15.75" customHeight="1">
      <c r="A651" s="228"/>
      <c r="B651" s="5"/>
      <c r="C651" s="228"/>
      <c r="D651" s="228"/>
      <c r="E651" s="228"/>
      <c r="F651" s="228"/>
      <c r="G651" s="228"/>
      <c r="H651" s="228"/>
      <c r="I651" s="228"/>
      <c r="J651" s="251"/>
      <c r="K651" s="6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8:8" ht="15.75" customHeight="1">
      <c r="A652" s="228"/>
      <c r="B652" s="5"/>
      <c r="C652" s="228"/>
      <c r="D652" s="228"/>
      <c r="E652" s="228"/>
      <c r="F652" s="228"/>
      <c r="G652" s="228"/>
      <c r="H652" s="228"/>
      <c r="I652" s="228"/>
      <c r="J652" s="251"/>
      <c r="K652" s="6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8:8" ht="15.75" customHeight="1">
      <c r="A653" s="228"/>
      <c r="B653" s="5"/>
      <c r="C653" s="228"/>
      <c r="D653" s="228"/>
      <c r="E653" s="228"/>
      <c r="F653" s="228"/>
      <c r="G653" s="228"/>
      <c r="H653" s="228"/>
      <c r="I653" s="228"/>
      <c r="J653" s="251"/>
      <c r="K653" s="6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8:8" ht="15.75" customHeight="1">
      <c r="A654" s="228"/>
      <c r="B654" s="5"/>
      <c r="C654" s="228"/>
      <c r="D654" s="228"/>
      <c r="E654" s="228"/>
      <c r="F654" s="228"/>
      <c r="G654" s="228"/>
      <c r="H654" s="228"/>
      <c r="I654" s="228"/>
      <c r="J654" s="251"/>
      <c r="K654" s="6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8:8" ht="15.75" customHeight="1">
      <c r="A655" s="228"/>
      <c r="B655" s="5"/>
      <c r="C655" s="228"/>
      <c r="D655" s="228"/>
      <c r="E655" s="228"/>
      <c r="F655" s="228"/>
      <c r="G655" s="228"/>
      <c r="H655" s="228"/>
      <c r="I655" s="228"/>
      <c r="J655" s="251"/>
      <c r="K655" s="6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8:8" ht="15.75" customHeight="1">
      <c r="A656" s="228"/>
      <c r="B656" s="5"/>
      <c r="C656" s="228"/>
      <c r="D656" s="228"/>
      <c r="E656" s="228"/>
      <c r="F656" s="228"/>
      <c r="G656" s="228"/>
      <c r="H656" s="228"/>
      <c r="I656" s="228"/>
      <c r="J656" s="251"/>
      <c r="K656" s="6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8:8" ht="15.75" customHeight="1">
      <c r="A657" s="228"/>
      <c r="B657" s="5"/>
      <c r="C657" s="228"/>
      <c r="D657" s="228"/>
      <c r="E657" s="228"/>
      <c r="F657" s="228"/>
      <c r="G657" s="228"/>
      <c r="H657" s="228"/>
      <c r="I657" s="228"/>
      <c r="J657" s="251"/>
      <c r="K657" s="6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8:8" ht="15.75" customHeight="1">
      <c r="A658" s="228"/>
      <c r="B658" s="5"/>
      <c r="C658" s="228"/>
      <c r="D658" s="228"/>
      <c r="E658" s="228"/>
      <c r="F658" s="228"/>
      <c r="G658" s="228"/>
      <c r="H658" s="228"/>
      <c r="I658" s="228"/>
      <c r="J658" s="251"/>
      <c r="K658" s="6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8:8" ht="15.75" customHeight="1">
      <c r="A659" s="228"/>
      <c r="B659" s="5"/>
      <c r="C659" s="228"/>
      <c r="D659" s="228"/>
      <c r="E659" s="228"/>
      <c r="F659" s="228"/>
      <c r="G659" s="228"/>
      <c r="H659" s="228"/>
      <c r="I659" s="228"/>
      <c r="J659" s="251"/>
      <c r="K659" s="6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8:8" ht="15.75" customHeight="1">
      <c r="A660" s="228"/>
      <c r="B660" s="5"/>
      <c r="C660" s="228"/>
      <c r="D660" s="228"/>
      <c r="E660" s="228"/>
      <c r="F660" s="228"/>
      <c r="G660" s="228"/>
      <c r="H660" s="228"/>
      <c r="I660" s="228"/>
      <c r="J660" s="251"/>
      <c r="K660" s="6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8:8" ht="15.75" customHeight="1">
      <c r="A661" s="228"/>
      <c r="B661" s="5"/>
      <c r="C661" s="228"/>
      <c r="D661" s="228"/>
      <c r="E661" s="228"/>
      <c r="F661" s="228"/>
      <c r="G661" s="228"/>
      <c r="H661" s="228"/>
      <c r="I661" s="228"/>
      <c r="J661" s="251"/>
      <c r="K661" s="6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8:8" ht="15.75" customHeight="1">
      <c r="A662" s="228"/>
      <c r="B662" s="5"/>
      <c r="C662" s="228"/>
      <c r="D662" s="228"/>
      <c r="E662" s="228"/>
      <c r="F662" s="228"/>
      <c r="G662" s="228"/>
      <c r="H662" s="228"/>
      <c r="I662" s="228"/>
      <c r="J662" s="251"/>
      <c r="K662" s="6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8:8" ht="15.75" customHeight="1">
      <c r="A663" s="228"/>
      <c r="B663" s="5"/>
      <c r="C663" s="228"/>
      <c r="D663" s="228"/>
      <c r="E663" s="228"/>
      <c r="F663" s="228"/>
      <c r="G663" s="228"/>
      <c r="H663" s="228"/>
      <c r="I663" s="228"/>
      <c r="J663" s="251"/>
      <c r="K663" s="6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8:8" ht="15.75" customHeight="1">
      <c r="A664" s="228"/>
      <c r="B664" s="5"/>
      <c r="C664" s="228"/>
      <c r="D664" s="228"/>
      <c r="E664" s="228"/>
      <c r="F664" s="228"/>
      <c r="G664" s="228"/>
      <c r="H664" s="228"/>
      <c r="I664" s="228"/>
      <c r="J664" s="251"/>
      <c r="K664" s="6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8:8" ht="15.75" customHeight="1">
      <c r="A665" s="228"/>
      <c r="B665" s="5"/>
      <c r="C665" s="228"/>
      <c r="D665" s="228"/>
      <c r="E665" s="228"/>
      <c r="F665" s="228"/>
      <c r="G665" s="228"/>
      <c r="H665" s="228"/>
      <c r="I665" s="228"/>
      <c r="J665" s="251"/>
      <c r="K665" s="6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8:8" ht="15.75" customHeight="1">
      <c r="A666" s="228"/>
      <c r="B666" s="5"/>
      <c r="C666" s="228"/>
      <c r="D666" s="228"/>
      <c r="E666" s="228"/>
      <c r="F666" s="228"/>
      <c r="G666" s="228"/>
      <c r="H666" s="228"/>
      <c r="I666" s="228"/>
      <c r="J666" s="251"/>
      <c r="K666" s="6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8:8" ht="15.75" customHeight="1">
      <c r="A667" s="228"/>
      <c r="B667" s="5"/>
      <c r="C667" s="228"/>
      <c r="D667" s="228"/>
      <c r="E667" s="228"/>
      <c r="F667" s="228"/>
      <c r="G667" s="228"/>
      <c r="H667" s="228"/>
      <c r="I667" s="228"/>
      <c r="J667" s="251"/>
      <c r="K667" s="6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8:8" ht="15.75" customHeight="1">
      <c r="A668" s="228"/>
      <c r="B668" s="5"/>
      <c r="C668" s="228"/>
      <c r="D668" s="228"/>
      <c r="E668" s="228"/>
      <c r="F668" s="228"/>
      <c r="G668" s="228"/>
      <c r="H668" s="228"/>
      <c r="I668" s="228"/>
      <c r="J668" s="251"/>
      <c r="K668" s="6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8:8" ht="15.75" customHeight="1">
      <c r="A669" s="228"/>
      <c r="B669" s="5"/>
      <c r="C669" s="228"/>
      <c r="D669" s="228"/>
      <c r="E669" s="228"/>
      <c r="F669" s="228"/>
      <c r="G669" s="228"/>
      <c r="H669" s="228"/>
      <c r="I669" s="228"/>
      <c r="J669" s="251"/>
      <c r="K669" s="6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8:8" ht="15.75" customHeight="1">
      <c r="A670" s="228"/>
      <c r="B670" s="5"/>
      <c r="C670" s="228"/>
      <c r="D670" s="228"/>
      <c r="E670" s="228"/>
      <c r="F670" s="228"/>
      <c r="G670" s="228"/>
      <c r="H670" s="228"/>
      <c r="I670" s="228"/>
      <c r="J670" s="251"/>
      <c r="K670" s="6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8:8" ht="15.75" customHeight="1">
      <c r="A671" s="228"/>
      <c r="B671" s="5"/>
      <c r="C671" s="228"/>
      <c r="D671" s="228"/>
      <c r="E671" s="228"/>
      <c r="F671" s="228"/>
      <c r="G671" s="228"/>
      <c r="H671" s="228"/>
      <c r="I671" s="228"/>
      <c r="J671" s="251"/>
      <c r="K671" s="6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8:8" ht="15.75" customHeight="1">
      <c r="A672" s="228"/>
      <c r="B672" s="5"/>
      <c r="C672" s="228"/>
      <c r="D672" s="228"/>
      <c r="E672" s="228"/>
      <c r="F672" s="228"/>
      <c r="G672" s="228"/>
      <c r="H672" s="228"/>
      <c r="I672" s="228"/>
      <c r="J672" s="251"/>
      <c r="K672" s="6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8:8" ht="15.75" customHeight="1">
      <c r="A673" s="228"/>
      <c r="B673" s="5"/>
      <c r="C673" s="228"/>
      <c r="D673" s="228"/>
      <c r="E673" s="228"/>
      <c r="F673" s="228"/>
      <c r="G673" s="228"/>
      <c r="H673" s="228"/>
      <c r="I673" s="228"/>
      <c r="J673" s="251"/>
      <c r="K673" s="6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8:8" ht="15.75" customHeight="1">
      <c r="A674" s="228"/>
      <c r="B674" s="5"/>
      <c r="C674" s="228"/>
      <c r="D674" s="228"/>
      <c r="E674" s="228"/>
      <c r="F674" s="228"/>
      <c r="G674" s="228"/>
      <c r="H674" s="228"/>
      <c r="I674" s="228"/>
      <c r="J674" s="251"/>
      <c r="K674" s="6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8:8" ht="15.75" customHeight="1">
      <c r="A675" s="228"/>
      <c r="B675" s="5"/>
      <c r="C675" s="228"/>
      <c r="D675" s="228"/>
      <c r="E675" s="228"/>
      <c r="F675" s="228"/>
      <c r="G675" s="228"/>
      <c r="H675" s="228"/>
      <c r="I675" s="228"/>
      <c r="J675" s="251"/>
      <c r="K675" s="6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8:8" ht="15.75" customHeight="1">
      <c r="A676" s="228"/>
      <c r="B676" s="5"/>
      <c r="C676" s="228"/>
      <c r="D676" s="228"/>
      <c r="E676" s="228"/>
      <c r="F676" s="228"/>
      <c r="G676" s="228"/>
      <c r="H676" s="228"/>
      <c r="I676" s="228"/>
      <c r="J676" s="251"/>
      <c r="K676" s="6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8:8" ht="15.75" customHeight="1">
      <c r="A677" s="228"/>
      <c r="B677" s="5"/>
      <c r="C677" s="228"/>
      <c r="D677" s="228"/>
      <c r="E677" s="228"/>
      <c r="F677" s="228"/>
      <c r="G677" s="228"/>
      <c r="H677" s="228"/>
      <c r="I677" s="228"/>
      <c r="J677" s="251"/>
      <c r="K677" s="6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8:8" ht="15.75" customHeight="1">
      <c r="A678" s="228"/>
      <c r="B678" s="5"/>
      <c r="C678" s="228"/>
      <c r="D678" s="228"/>
      <c r="E678" s="228"/>
      <c r="F678" s="228"/>
      <c r="G678" s="228"/>
      <c r="H678" s="228"/>
      <c r="I678" s="228"/>
      <c r="J678" s="251"/>
      <c r="K678" s="6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8:8" ht="15.75" customHeight="1">
      <c r="A679" s="228"/>
      <c r="B679" s="5"/>
      <c r="C679" s="228"/>
      <c r="D679" s="228"/>
      <c r="E679" s="228"/>
      <c r="F679" s="228"/>
      <c r="G679" s="228"/>
      <c r="H679" s="228"/>
      <c r="I679" s="228"/>
      <c r="J679" s="251"/>
      <c r="K679" s="6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8:8" ht="15.75" customHeight="1">
      <c r="A680" s="228"/>
      <c r="B680" s="5"/>
      <c r="C680" s="228"/>
      <c r="D680" s="228"/>
      <c r="E680" s="228"/>
      <c r="F680" s="228"/>
      <c r="G680" s="228"/>
      <c r="H680" s="228"/>
      <c r="I680" s="228"/>
      <c r="J680" s="251"/>
      <c r="K680" s="6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8:8" ht="15.75" customHeight="1">
      <c r="A681" s="228"/>
      <c r="B681" s="5"/>
      <c r="C681" s="228"/>
      <c r="D681" s="228"/>
      <c r="E681" s="228"/>
      <c r="F681" s="228"/>
      <c r="G681" s="228"/>
      <c r="H681" s="228"/>
      <c r="I681" s="228"/>
      <c r="J681" s="251"/>
      <c r="K681" s="6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8:8" ht="15.75" customHeight="1">
      <c r="A682" s="228"/>
      <c r="B682" s="5"/>
      <c r="C682" s="228"/>
      <c r="D682" s="228"/>
      <c r="E682" s="228"/>
      <c r="F682" s="228"/>
      <c r="G682" s="228"/>
      <c r="H682" s="228"/>
      <c r="I682" s="228"/>
      <c r="J682" s="251"/>
      <c r="K682" s="6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8:8" ht="15.75" customHeight="1">
      <c r="A683" s="228"/>
      <c r="B683" s="5"/>
      <c r="C683" s="228"/>
      <c r="D683" s="228"/>
      <c r="E683" s="228"/>
      <c r="F683" s="228"/>
      <c r="G683" s="228"/>
      <c r="H683" s="228"/>
      <c r="I683" s="228"/>
      <c r="J683" s="251"/>
      <c r="K683" s="6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8:8" ht="15.75" customHeight="1">
      <c r="A684" s="228"/>
      <c r="B684" s="5"/>
      <c r="C684" s="228"/>
      <c r="D684" s="228"/>
      <c r="E684" s="228"/>
      <c r="F684" s="228"/>
      <c r="G684" s="228"/>
      <c r="H684" s="228"/>
      <c r="I684" s="228"/>
      <c r="J684" s="251"/>
      <c r="K684" s="6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8:8" ht="15.75" customHeight="1">
      <c r="A685" s="228"/>
      <c r="B685" s="5"/>
      <c r="C685" s="228"/>
      <c r="D685" s="228"/>
      <c r="E685" s="228"/>
      <c r="F685" s="228"/>
      <c r="G685" s="228"/>
      <c r="H685" s="228"/>
      <c r="I685" s="228"/>
      <c r="J685" s="251"/>
      <c r="K685" s="6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8:8" ht="15.75" customHeight="1">
      <c r="A686" s="228"/>
      <c r="B686" s="5"/>
      <c r="C686" s="228"/>
      <c r="D686" s="228"/>
      <c r="E686" s="228"/>
      <c r="F686" s="228"/>
      <c r="G686" s="228"/>
      <c r="H686" s="228"/>
      <c r="I686" s="228"/>
      <c r="J686" s="251"/>
      <c r="K686" s="6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8:8" ht="15.75" customHeight="1">
      <c r="A687" s="228"/>
      <c r="B687" s="5"/>
      <c r="C687" s="228"/>
      <c r="D687" s="228"/>
      <c r="E687" s="228"/>
      <c r="F687" s="228"/>
      <c r="G687" s="228"/>
      <c r="H687" s="228"/>
      <c r="I687" s="228"/>
      <c r="J687" s="251"/>
      <c r="K687" s="6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8:8" ht="15.75" customHeight="1">
      <c r="A688" s="228"/>
      <c r="B688" s="5"/>
      <c r="C688" s="228"/>
      <c r="D688" s="228"/>
      <c r="E688" s="228"/>
      <c r="F688" s="228"/>
      <c r="G688" s="228"/>
      <c r="H688" s="228"/>
      <c r="I688" s="228"/>
      <c r="J688" s="251"/>
      <c r="K688" s="6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8:8" ht="15.75" customHeight="1">
      <c r="A689" s="228"/>
      <c r="B689" s="5"/>
      <c r="C689" s="228"/>
      <c r="D689" s="228"/>
      <c r="E689" s="228"/>
      <c r="F689" s="228"/>
      <c r="G689" s="228"/>
      <c r="H689" s="228"/>
      <c r="I689" s="228"/>
      <c r="J689" s="251"/>
      <c r="K689" s="6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8:8" ht="15.75" customHeight="1">
      <c r="A690" s="228"/>
      <c r="B690" s="5"/>
      <c r="C690" s="228"/>
      <c r="D690" s="228"/>
      <c r="E690" s="228"/>
      <c r="F690" s="228"/>
      <c r="G690" s="228"/>
      <c r="H690" s="228"/>
      <c r="I690" s="228"/>
      <c r="J690" s="251"/>
      <c r="K690" s="6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8:8" ht="15.75" customHeight="1">
      <c r="A691" s="228"/>
      <c r="B691" s="5"/>
      <c r="C691" s="228"/>
      <c r="D691" s="228"/>
      <c r="E691" s="228"/>
      <c r="F691" s="228"/>
      <c r="G691" s="228"/>
      <c r="H691" s="228"/>
      <c r="I691" s="228"/>
      <c r="J691" s="251"/>
      <c r="K691" s="6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8:8" ht="15.75" customHeight="1">
      <c r="A692" s="228"/>
      <c r="B692" s="5"/>
      <c r="C692" s="228"/>
      <c r="D692" s="228"/>
      <c r="E692" s="228"/>
      <c r="F692" s="228"/>
      <c r="G692" s="228"/>
      <c r="H692" s="228"/>
      <c r="I692" s="228"/>
      <c r="J692" s="251"/>
      <c r="K692" s="6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8:8" ht="15.75" customHeight="1">
      <c r="A693" s="228"/>
      <c r="B693" s="5"/>
      <c r="C693" s="228"/>
      <c r="D693" s="228"/>
      <c r="E693" s="228"/>
      <c r="F693" s="228"/>
      <c r="G693" s="228"/>
      <c r="H693" s="228"/>
      <c r="I693" s="228"/>
      <c r="J693" s="251"/>
      <c r="K693" s="6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8:8" ht="15.75" customHeight="1">
      <c r="A694" s="228"/>
      <c r="B694" s="5"/>
      <c r="C694" s="228"/>
      <c r="D694" s="228"/>
      <c r="E694" s="228"/>
      <c r="F694" s="228"/>
      <c r="G694" s="228"/>
      <c r="H694" s="228"/>
      <c r="I694" s="228"/>
      <c r="J694" s="251"/>
      <c r="K694" s="6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8:8" ht="15.75" customHeight="1">
      <c r="A695" s="228"/>
      <c r="B695" s="5"/>
      <c r="C695" s="228"/>
      <c r="D695" s="228"/>
      <c r="E695" s="228"/>
      <c r="F695" s="228"/>
      <c r="G695" s="228"/>
      <c r="H695" s="228"/>
      <c r="I695" s="228"/>
      <c r="J695" s="251"/>
      <c r="K695" s="6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8:8" ht="15.75" customHeight="1">
      <c r="A696" s="228"/>
      <c r="B696" s="5"/>
      <c r="C696" s="228"/>
      <c r="D696" s="228"/>
      <c r="E696" s="228"/>
      <c r="F696" s="228"/>
      <c r="G696" s="228"/>
      <c r="H696" s="228"/>
      <c r="I696" s="228"/>
      <c r="J696" s="251"/>
      <c r="K696" s="6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8:8" ht="15.75" customHeight="1">
      <c r="A697" s="228"/>
      <c r="B697" s="5"/>
      <c r="C697" s="228"/>
      <c r="D697" s="228"/>
      <c r="E697" s="228"/>
      <c r="F697" s="228"/>
      <c r="G697" s="228"/>
      <c r="H697" s="228"/>
      <c r="I697" s="228"/>
      <c r="J697" s="251"/>
      <c r="K697" s="6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8:8" ht="15.75" customHeight="1">
      <c r="A698" s="228"/>
      <c r="B698" s="5"/>
      <c r="C698" s="228"/>
      <c r="D698" s="228"/>
      <c r="E698" s="228"/>
      <c r="F698" s="228"/>
      <c r="G698" s="228"/>
      <c r="H698" s="228"/>
      <c r="I698" s="228"/>
      <c r="J698" s="251"/>
      <c r="K698" s="6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8:8" ht="15.75" customHeight="1">
      <c r="A699" s="228"/>
      <c r="B699" s="5"/>
      <c r="C699" s="228"/>
      <c r="D699" s="228"/>
      <c r="E699" s="228"/>
      <c r="F699" s="228"/>
      <c r="G699" s="228"/>
      <c r="H699" s="228"/>
      <c r="I699" s="228"/>
      <c r="J699" s="251"/>
      <c r="K699" s="6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8:8" ht="15.75" customHeight="1">
      <c r="A700" s="228"/>
      <c r="B700" s="5"/>
      <c r="C700" s="228"/>
      <c r="D700" s="228"/>
      <c r="E700" s="228"/>
      <c r="F700" s="228"/>
      <c r="G700" s="228"/>
      <c r="H700" s="228"/>
      <c r="I700" s="228"/>
      <c r="J700" s="251"/>
      <c r="K700" s="6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8:8" ht="15.75" customHeight="1">
      <c r="A701" s="228"/>
      <c r="B701" s="5"/>
      <c r="C701" s="228"/>
      <c r="D701" s="228"/>
      <c r="E701" s="228"/>
      <c r="F701" s="228"/>
      <c r="G701" s="228"/>
      <c r="H701" s="228"/>
      <c r="I701" s="228"/>
      <c r="J701" s="251"/>
      <c r="K701" s="6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8:8" ht="15.75" customHeight="1">
      <c r="A702" s="228"/>
      <c r="B702" s="5"/>
      <c r="C702" s="228"/>
      <c r="D702" s="228"/>
      <c r="E702" s="228"/>
      <c r="F702" s="228"/>
      <c r="G702" s="228"/>
      <c r="H702" s="228"/>
      <c r="I702" s="228"/>
      <c r="J702" s="251"/>
      <c r="K702" s="6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8:8" ht="15.75" customHeight="1">
      <c r="A703" s="228"/>
      <c r="B703" s="5"/>
      <c r="C703" s="228"/>
      <c r="D703" s="228"/>
      <c r="E703" s="228"/>
      <c r="F703" s="228"/>
      <c r="G703" s="228"/>
      <c r="H703" s="228"/>
      <c r="I703" s="228"/>
      <c r="J703" s="251"/>
      <c r="K703" s="6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8:8" ht="15.75" customHeight="1">
      <c r="A704" s="228"/>
      <c r="B704" s="5"/>
      <c r="C704" s="228"/>
      <c r="D704" s="228"/>
      <c r="E704" s="228"/>
      <c r="F704" s="228"/>
      <c r="G704" s="228"/>
      <c r="H704" s="228"/>
      <c r="I704" s="228"/>
      <c r="J704" s="251"/>
      <c r="K704" s="6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8:8" ht="15.75" customHeight="1">
      <c r="A705" s="228"/>
      <c r="B705" s="5"/>
      <c r="C705" s="228"/>
      <c r="D705" s="228"/>
      <c r="E705" s="228"/>
      <c r="F705" s="228"/>
      <c r="G705" s="228"/>
      <c r="H705" s="228"/>
      <c r="I705" s="228"/>
      <c r="J705" s="251"/>
      <c r="K705" s="6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8:8" ht="15.75" customHeight="1">
      <c r="A706" s="228"/>
      <c r="B706" s="5"/>
      <c r="C706" s="228"/>
      <c r="D706" s="228"/>
      <c r="E706" s="228"/>
      <c r="F706" s="228"/>
      <c r="G706" s="228"/>
      <c r="H706" s="228"/>
      <c r="I706" s="228"/>
      <c r="J706" s="251"/>
      <c r="K706" s="6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8:8" ht="15.75" customHeight="1">
      <c r="A707" s="228"/>
      <c r="B707" s="5"/>
      <c r="C707" s="228"/>
      <c r="D707" s="228"/>
      <c r="E707" s="228"/>
      <c r="F707" s="228"/>
      <c r="G707" s="228"/>
      <c r="H707" s="228"/>
      <c r="I707" s="228"/>
      <c r="J707" s="251"/>
      <c r="K707" s="6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8:8" ht="15.75" customHeight="1">
      <c r="A708" s="228"/>
      <c r="B708" s="5"/>
      <c r="C708" s="228"/>
      <c r="D708" s="228"/>
      <c r="E708" s="228"/>
      <c r="F708" s="228"/>
      <c r="G708" s="228"/>
      <c r="H708" s="228"/>
      <c r="I708" s="228"/>
      <c r="J708" s="251"/>
      <c r="K708" s="6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8:8" ht="15.75" customHeight="1">
      <c r="A709" s="228"/>
      <c r="B709" s="5"/>
      <c r="C709" s="228"/>
      <c r="D709" s="228"/>
      <c r="E709" s="228"/>
      <c r="F709" s="228"/>
      <c r="G709" s="228"/>
      <c r="H709" s="228"/>
      <c r="I709" s="228"/>
      <c r="J709" s="251"/>
      <c r="K709" s="6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8:8" ht="15.75" customHeight="1">
      <c r="A710" s="228"/>
      <c r="B710" s="5"/>
      <c r="C710" s="228"/>
      <c r="D710" s="228"/>
      <c r="E710" s="228"/>
      <c r="F710" s="228"/>
      <c r="G710" s="228"/>
      <c r="H710" s="228"/>
      <c r="I710" s="228"/>
      <c r="J710" s="251"/>
      <c r="K710" s="6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8:8" ht="15.75" customHeight="1">
      <c r="A711" s="228"/>
      <c r="B711" s="5"/>
      <c r="C711" s="228"/>
      <c r="D711" s="228"/>
      <c r="E711" s="228"/>
      <c r="F711" s="228"/>
      <c r="G711" s="228"/>
      <c r="H711" s="228"/>
      <c r="I711" s="228"/>
      <c r="J711" s="251"/>
      <c r="K711" s="6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8:8" ht="15.75" customHeight="1">
      <c r="A712" s="228"/>
      <c r="B712" s="5"/>
      <c r="C712" s="228"/>
      <c r="D712" s="228"/>
      <c r="E712" s="228"/>
      <c r="F712" s="228"/>
      <c r="G712" s="228"/>
      <c r="H712" s="228"/>
      <c r="I712" s="228"/>
      <c r="J712" s="251"/>
      <c r="K712" s="6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8:8" ht="15.75" customHeight="1">
      <c r="A713" s="228"/>
      <c r="B713" s="5"/>
      <c r="C713" s="228"/>
      <c r="D713" s="228"/>
      <c r="E713" s="228"/>
      <c r="F713" s="228"/>
      <c r="G713" s="228"/>
      <c r="H713" s="228"/>
      <c r="I713" s="228"/>
      <c r="J713" s="251"/>
      <c r="K713" s="6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8:8" ht="15.75" customHeight="1">
      <c r="A714" s="228"/>
      <c r="B714" s="5"/>
      <c r="C714" s="228"/>
      <c r="D714" s="228"/>
      <c r="E714" s="228"/>
      <c r="F714" s="228"/>
      <c r="G714" s="228"/>
      <c r="H714" s="228"/>
      <c r="I714" s="228"/>
      <c r="J714" s="251"/>
      <c r="K714" s="6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8:8" ht="15.75" customHeight="1">
      <c r="A715" s="228"/>
      <c r="B715" s="5"/>
      <c r="C715" s="228"/>
      <c r="D715" s="228"/>
      <c r="E715" s="228"/>
      <c r="F715" s="228"/>
      <c r="G715" s="228"/>
      <c r="H715" s="228"/>
      <c r="I715" s="228"/>
      <c r="J715" s="251"/>
      <c r="K715" s="6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8:8" ht="15.75" customHeight="1">
      <c r="A716" s="228"/>
      <c r="B716" s="5"/>
      <c r="C716" s="228"/>
      <c r="D716" s="228"/>
      <c r="E716" s="228"/>
      <c r="F716" s="228"/>
      <c r="G716" s="228"/>
      <c r="H716" s="228"/>
      <c r="I716" s="228"/>
      <c r="J716" s="251"/>
      <c r="K716" s="6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8:8" ht="15.75" customHeight="1">
      <c r="A717" s="228"/>
      <c r="B717" s="5"/>
      <c r="C717" s="228"/>
      <c r="D717" s="228"/>
      <c r="E717" s="228"/>
      <c r="F717" s="228"/>
      <c r="G717" s="228"/>
      <c r="H717" s="228"/>
      <c r="I717" s="228"/>
      <c r="J717" s="251"/>
      <c r="K717" s="6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8:8" ht="15.75" customHeight="1">
      <c r="A718" s="228"/>
      <c r="B718" s="5"/>
      <c r="C718" s="228"/>
      <c r="D718" s="228"/>
      <c r="E718" s="228"/>
      <c r="F718" s="228"/>
      <c r="G718" s="228"/>
      <c r="H718" s="228"/>
      <c r="I718" s="228"/>
      <c r="J718" s="251"/>
      <c r="K718" s="6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8:8" ht="15.75" customHeight="1">
      <c r="A719" s="228"/>
      <c r="B719" s="5"/>
      <c r="C719" s="228"/>
      <c r="D719" s="228"/>
      <c r="E719" s="228"/>
      <c r="F719" s="228"/>
      <c r="G719" s="228"/>
      <c r="H719" s="228"/>
      <c r="I719" s="228"/>
      <c r="J719" s="251"/>
      <c r="K719" s="6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8:8" ht="15.75" customHeight="1">
      <c r="A720" s="228"/>
      <c r="B720" s="5"/>
      <c r="C720" s="228"/>
      <c r="D720" s="228"/>
      <c r="E720" s="228"/>
      <c r="F720" s="228"/>
      <c r="G720" s="228"/>
      <c r="H720" s="228"/>
      <c r="I720" s="228"/>
      <c r="J720" s="251"/>
      <c r="K720" s="6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8:8" ht="15.75" customHeight="1">
      <c r="A721" s="228"/>
      <c r="B721" s="5"/>
      <c r="C721" s="228"/>
      <c r="D721" s="228"/>
      <c r="E721" s="228"/>
      <c r="F721" s="228"/>
      <c r="G721" s="228"/>
      <c r="H721" s="228"/>
      <c r="I721" s="228"/>
      <c r="J721" s="251"/>
      <c r="K721" s="6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8:8" ht="15.75" customHeight="1">
      <c r="A722" s="228"/>
      <c r="B722" s="5"/>
      <c r="C722" s="228"/>
      <c r="D722" s="228"/>
      <c r="E722" s="228"/>
      <c r="F722" s="228"/>
      <c r="G722" s="228"/>
      <c r="H722" s="228"/>
      <c r="I722" s="228"/>
      <c r="J722" s="251"/>
      <c r="K722" s="6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8:8" ht="15.75" customHeight="1">
      <c r="A723" s="228"/>
      <c r="B723" s="5"/>
      <c r="C723" s="228"/>
      <c r="D723" s="228"/>
      <c r="E723" s="228"/>
      <c r="F723" s="228"/>
      <c r="G723" s="228"/>
      <c r="H723" s="228"/>
      <c r="I723" s="228"/>
      <c r="J723" s="251"/>
      <c r="K723" s="6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8:8" ht="15.75" customHeight="1">
      <c r="A724" s="228"/>
      <c r="B724" s="5"/>
      <c r="C724" s="228"/>
      <c r="D724" s="228"/>
      <c r="E724" s="228"/>
      <c r="F724" s="228"/>
      <c r="G724" s="228"/>
      <c r="H724" s="228"/>
      <c r="I724" s="228"/>
      <c r="J724" s="251"/>
      <c r="K724" s="6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8:8" ht="15.75" customHeight="1">
      <c r="A725" s="228"/>
      <c r="B725" s="5"/>
      <c r="C725" s="228"/>
      <c r="D725" s="228"/>
      <c r="E725" s="228"/>
      <c r="F725" s="228"/>
      <c r="G725" s="228"/>
      <c r="H725" s="228"/>
      <c r="I725" s="228"/>
      <c r="J725" s="251"/>
      <c r="K725" s="6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8:8" ht="15.75" customHeight="1">
      <c r="A726" s="228"/>
      <c r="B726" s="5"/>
      <c r="C726" s="228"/>
      <c r="D726" s="228"/>
      <c r="E726" s="228"/>
      <c r="F726" s="228"/>
      <c r="G726" s="228"/>
      <c r="H726" s="228"/>
      <c r="I726" s="228"/>
      <c r="J726" s="251"/>
      <c r="K726" s="6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8:8" ht="15.75" customHeight="1">
      <c r="A727" s="228"/>
      <c r="B727" s="5"/>
      <c r="C727" s="228"/>
      <c r="D727" s="228"/>
      <c r="E727" s="228"/>
      <c r="F727" s="228"/>
      <c r="G727" s="228"/>
      <c r="H727" s="228"/>
      <c r="I727" s="228"/>
      <c r="J727" s="251"/>
      <c r="K727" s="6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8:8" ht="15.75" customHeight="1">
      <c r="A728" s="228"/>
      <c r="B728" s="5"/>
      <c r="C728" s="228"/>
      <c r="D728" s="228"/>
      <c r="E728" s="228"/>
      <c r="F728" s="228"/>
      <c r="G728" s="228"/>
      <c r="H728" s="228"/>
      <c r="I728" s="228"/>
      <c r="J728" s="251"/>
      <c r="K728" s="6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8:8" ht="15.75" customHeight="1">
      <c r="A729" s="228"/>
      <c r="B729" s="5"/>
      <c r="C729" s="228"/>
      <c r="D729" s="228"/>
      <c r="E729" s="228"/>
      <c r="F729" s="228"/>
      <c r="G729" s="228"/>
      <c r="H729" s="228"/>
      <c r="I729" s="228"/>
      <c r="J729" s="251"/>
      <c r="K729" s="6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8:8" ht="15.75" customHeight="1">
      <c r="A730" s="228"/>
      <c r="B730" s="5"/>
      <c r="C730" s="228"/>
      <c r="D730" s="228"/>
      <c r="E730" s="228"/>
      <c r="F730" s="228"/>
      <c r="G730" s="228"/>
      <c r="H730" s="228"/>
      <c r="I730" s="228"/>
      <c r="J730" s="251"/>
      <c r="K730" s="6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8:8" ht="15.75" customHeight="1">
      <c r="A731" s="228"/>
      <c r="B731" s="5"/>
      <c r="C731" s="228"/>
      <c r="D731" s="228"/>
      <c r="E731" s="228"/>
      <c r="F731" s="228"/>
      <c r="G731" s="228"/>
      <c r="H731" s="228"/>
      <c r="I731" s="228"/>
      <c r="J731" s="251"/>
      <c r="K731" s="6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8:8" ht="15.75" customHeight="1">
      <c r="A732" s="228"/>
      <c r="B732" s="5"/>
      <c r="C732" s="228"/>
      <c r="D732" s="228"/>
      <c r="E732" s="228"/>
      <c r="F732" s="228"/>
      <c r="G732" s="228"/>
      <c r="H732" s="228"/>
      <c r="I732" s="228"/>
      <c r="J732" s="251"/>
      <c r="K732" s="6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8:8" ht="15.75" customHeight="1">
      <c r="A733" s="228"/>
      <c r="B733" s="5"/>
      <c r="C733" s="228"/>
      <c r="D733" s="228"/>
      <c r="E733" s="228"/>
      <c r="F733" s="228"/>
      <c r="G733" s="228"/>
      <c r="H733" s="228"/>
      <c r="I733" s="228"/>
      <c r="J733" s="251"/>
      <c r="K733" s="6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8:8" ht="15.75" customHeight="1">
      <c r="A734" s="228"/>
      <c r="B734" s="5"/>
      <c r="C734" s="228"/>
      <c r="D734" s="228"/>
      <c r="E734" s="228"/>
      <c r="F734" s="228"/>
      <c r="G734" s="228"/>
      <c r="H734" s="228"/>
      <c r="I734" s="228"/>
      <c r="J734" s="251"/>
      <c r="K734" s="6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8:8" ht="15.75" customHeight="1">
      <c r="A735" s="228"/>
      <c r="B735" s="5"/>
      <c r="C735" s="228"/>
      <c r="D735" s="228"/>
      <c r="E735" s="228"/>
      <c r="F735" s="228"/>
      <c r="G735" s="228"/>
      <c r="H735" s="228"/>
      <c r="I735" s="228"/>
      <c r="J735" s="251"/>
      <c r="K735" s="6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8:8" ht="15.75" customHeight="1">
      <c r="A736" s="228"/>
      <c r="B736" s="5"/>
      <c r="C736" s="228"/>
      <c r="D736" s="228"/>
      <c r="E736" s="228"/>
      <c r="F736" s="228"/>
      <c r="G736" s="228"/>
      <c r="H736" s="228"/>
      <c r="I736" s="228"/>
      <c r="J736" s="251"/>
      <c r="K736" s="6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8:8" ht="15.75" customHeight="1">
      <c r="A737" s="228"/>
      <c r="B737" s="5"/>
      <c r="C737" s="228"/>
      <c r="D737" s="228"/>
      <c r="E737" s="228"/>
      <c r="F737" s="228"/>
      <c r="G737" s="228"/>
      <c r="H737" s="228"/>
      <c r="I737" s="228"/>
      <c r="J737" s="251"/>
      <c r="K737" s="6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8:8" ht="15.75" customHeight="1">
      <c r="A738" s="228"/>
      <c r="B738" s="5"/>
      <c r="C738" s="228"/>
      <c r="D738" s="228"/>
      <c r="E738" s="228"/>
      <c r="F738" s="228"/>
      <c r="G738" s="228"/>
      <c r="H738" s="228"/>
      <c r="I738" s="228"/>
      <c r="J738" s="251"/>
      <c r="K738" s="6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8:8" ht="15.75" customHeight="1">
      <c r="A739" s="228"/>
      <c r="B739" s="5"/>
      <c r="C739" s="228"/>
      <c r="D739" s="228"/>
      <c r="E739" s="228"/>
      <c r="F739" s="228"/>
      <c r="G739" s="228"/>
      <c r="H739" s="228"/>
      <c r="I739" s="228"/>
      <c r="J739" s="251"/>
      <c r="K739" s="6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8:8" ht="15.75" customHeight="1">
      <c r="A740" s="228"/>
      <c r="B740" s="5"/>
      <c r="C740" s="228"/>
      <c r="D740" s="228"/>
      <c r="E740" s="228"/>
      <c r="F740" s="228"/>
      <c r="G740" s="228"/>
      <c r="H740" s="228"/>
      <c r="I740" s="228"/>
      <c r="J740" s="251"/>
      <c r="K740" s="6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8:8" ht="15.75" customHeight="1">
      <c r="A741" s="228"/>
      <c r="B741" s="5"/>
      <c r="C741" s="228"/>
      <c r="D741" s="228"/>
      <c r="E741" s="228"/>
      <c r="F741" s="228"/>
      <c r="G741" s="228"/>
      <c r="H741" s="228"/>
      <c r="I741" s="228"/>
      <c r="J741" s="251"/>
      <c r="K741" s="6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8:8" ht="15.75" customHeight="1">
      <c r="A742" s="228"/>
      <c r="B742" s="5"/>
      <c r="C742" s="228"/>
      <c r="D742" s="228"/>
      <c r="E742" s="228"/>
      <c r="F742" s="228"/>
      <c r="G742" s="228"/>
      <c r="H742" s="228"/>
      <c r="I742" s="228"/>
      <c r="J742" s="251"/>
      <c r="K742" s="6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8:8" ht="15.75" customHeight="1">
      <c r="A743" s="228"/>
      <c r="B743" s="5"/>
      <c r="C743" s="228"/>
      <c r="D743" s="228"/>
      <c r="E743" s="228"/>
      <c r="F743" s="228"/>
      <c r="G743" s="228"/>
      <c r="H743" s="228"/>
      <c r="I743" s="228"/>
      <c r="J743" s="251"/>
      <c r="K743" s="6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8:8" ht="15.75" customHeight="1">
      <c r="A744" s="228"/>
      <c r="B744" s="5"/>
      <c r="C744" s="228"/>
      <c r="D744" s="228"/>
      <c r="E744" s="228"/>
      <c r="F744" s="228"/>
      <c r="G744" s="228"/>
      <c r="H744" s="228"/>
      <c r="I744" s="228"/>
      <c r="J744" s="251"/>
      <c r="K744" s="6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8:8" ht="15.75" customHeight="1">
      <c r="A745" s="228"/>
      <c r="B745" s="5"/>
      <c r="C745" s="228"/>
      <c r="D745" s="228"/>
      <c r="E745" s="228"/>
      <c r="F745" s="228"/>
      <c r="G745" s="228"/>
      <c r="H745" s="228"/>
      <c r="I745" s="228"/>
      <c r="J745" s="251"/>
      <c r="K745" s="6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8:8" ht="15.75" customHeight="1">
      <c r="A746" s="228"/>
      <c r="B746" s="5"/>
      <c r="C746" s="228"/>
      <c r="D746" s="228"/>
      <c r="E746" s="228"/>
      <c r="F746" s="228"/>
      <c r="G746" s="228"/>
      <c r="H746" s="228"/>
      <c r="I746" s="228"/>
      <c r="J746" s="251"/>
      <c r="K746" s="6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8:8" ht="15.75" customHeight="1">
      <c r="A747" s="228"/>
      <c r="B747" s="5"/>
      <c r="C747" s="228"/>
      <c r="D747" s="228"/>
      <c r="E747" s="228"/>
      <c r="F747" s="228"/>
      <c r="G747" s="228"/>
      <c r="H747" s="228"/>
      <c r="I747" s="228"/>
      <c r="J747" s="251"/>
      <c r="K747" s="6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8:8" ht="15.75" customHeight="1">
      <c r="A748" s="228"/>
      <c r="B748" s="5"/>
      <c r="C748" s="228"/>
      <c r="D748" s="228"/>
      <c r="E748" s="228"/>
      <c r="F748" s="228"/>
      <c r="G748" s="228"/>
      <c r="H748" s="228"/>
      <c r="I748" s="228"/>
      <c r="J748" s="251"/>
      <c r="K748" s="6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8:8" ht="15.75" customHeight="1">
      <c r="A749" s="228"/>
      <c r="B749" s="5"/>
      <c r="C749" s="228"/>
      <c r="D749" s="228"/>
      <c r="E749" s="228"/>
      <c r="F749" s="228"/>
      <c r="G749" s="228"/>
      <c r="H749" s="228"/>
      <c r="I749" s="228"/>
      <c r="J749" s="251"/>
      <c r="K749" s="6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8:8" ht="15.75" customHeight="1">
      <c r="A750" s="228"/>
      <c r="B750" s="5"/>
      <c r="C750" s="228"/>
      <c r="D750" s="228"/>
      <c r="E750" s="228"/>
      <c r="F750" s="228"/>
      <c r="G750" s="228"/>
      <c r="H750" s="228"/>
      <c r="I750" s="228"/>
      <c r="J750" s="251"/>
      <c r="K750" s="6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8:8" ht="15.75" customHeight="1">
      <c r="A751" s="228"/>
      <c r="B751" s="5"/>
      <c r="C751" s="228"/>
      <c r="D751" s="228"/>
      <c r="E751" s="228"/>
      <c r="F751" s="228"/>
      <c r="G751" s="228"/>
      <c r="H751" s="228"/>
      <c r="I751" s="228"/>
      <c r="J751" s="251"/>
      <c r="K751" s="6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8:8" ht="15.75" customHeight="1">
      <c r="A752" s="228"/>
      <c r="B752" s="5"/>
      <c r="C752" s="228"/>
      <c r="D752" s="228"/>
      <c r="E752" s="228"/>
      <c r="F752" s="228"/>
      <c r="G752" s="228"/>
      <c r="H752" s="228"/>
      <c r="I752" s="228"/>
      <c r="J752" s="251"/>
      <c r="K752" s="6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8:8" ht="15.75" customHeight="1">
      <c r="A753" s="228"/>
      <c r="B753" s="5"/>
      <c r="C753" s="228"/>
      <c r="D753" s="228"/>
      <c r="E753" s="228"/>
      <c r="F753" s="228"/>
      <c r="G753" s="228"/>
      <c r="H753" s="228"/>
      <c r="I753" s="228"/>
      <c r="J753" s="251"/>
      <c r="K753" s="6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8:8" ht="15.75" customHeight="1">
      <c r="A754" s="228"/>
      <c r="B754" s="5"/>
      <c r="C754" s="228"/>
      <c r="D754" s="228"/>
      <c r="E754" s="228"/>
      <c r="F754" s="228"/>
      <c r="G754" s="228"/>
      <c r="H754" s="228"/>
      <c r="I754" s="228"/>
      <c r="J754" s="251"/>
      <c r="K754" s="6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8:8" ht="15.75" customHeight="1">
      <c r="A755" s="228"/>
      <c r="B755" s="5"/>
      <c r="C755" s="228"/>
      <c r="D755" s="228"/>
      <c r="E755" s="228"/>
      <c r="F755" s="228"/>
      <c r="G755" s="228"/>
      <c r="H755" s="228"/>
      <c r="I755" s="228"/>
      <c r="J755" s="251"/>
      <c r="K755" s="6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8:8" ht="15.75" customHeight="1">
      <c r="A756" s="228"/>
      <c r="B756" s="5"/>
      <c r="C756" s="228"/>
      <c r="D756" s="228"/>
      <c r="E756" s="228"/>
      <c r="F756" s="228"/>
      <c r="G756" s="228"/>
      <c r="H756" s="228"/>
      <c r="I756" s="228"/>
      <c r="J756" s="251"/>
      <c r="K756" s="6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8:8" ht="15.75" customHeight="1">
      <c r="A757" s="228"/>
      <c r="B757" s="5"/>
      <c r="C757" s="228"/>
      <c r="D757" s="228"/>
      <c r="E757" s="228"/>
      <c r="F757" s="228"/>
      <c r="G757" s="228"/>
      <c r="H757" s="228"/>
      <c r="I757" s="228"/>
      <c r="J757" s="251"/>
      <c r="K757" s="6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8:8" ht="15.75" customHeight="1">
      <c r="A758" s="228"/>
      <c r="B758" s="5"/>
      <c r="C758" s="228"/>
      <c r="D758" s="228"/>
      <c r="E758" s="228"/>
      <c r="F758" s="228"/>
      <c r="G758" s="228"/>
      <c r="H758" s="228"/>
      <c r="I758" s="228"/>
      <c r="J758" s="251"/>
      <c r="K758" s="6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8:8" ht="15.75" customHeight="1">
      <c r="A759" s="228"/>
      <c r="B759" s="5"/>
      <c r="C759" s="228"/>
      <c r="D759" s="228"/>
      <c r="E759" s="228"/>
      <c r="F759" s="228"/>
      <c r="G759" s="228"/>
      <c r="H759" s="228"/>
      <c r="I759" s="228"/>
      <c r="J759" s="251"/>
      <c r="K759" s="6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8:8" ht="15.75" customHeight="1">
      <c r="A760" s="228"/>
      <c r="B760" s="5"/>
      <c r="C760" s="228"/>
      <c r="D760" s="228"/>
      <c r="E760" s="228"/>
      <c r="F760" s="228"/>
      <c r="G760" s="228"/>
      <c r="H760" s="228"/>
      <c r="I760" s="228"/>
      <c r="J760" s="251"/>
      <c r="K760" s="6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8:8" ht="15.75" customHeight="1">
      <c r="A761" s="228"/>
      <c r="B761" s="5"/>
      <c r="C761" s="228"/>
      <c r="D761" s="228"/>
      <c r="E761" s="228"/>
      <c r="F761" s="228"/>
      <c r="G761" s="228"/>
      <c r="H761" s="228"/>
      <c r="I761" s="228"/>
      <c r="J761" s="251"/>
      <c r="K761" s="6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8:8" ht="15.75" customHeight="1">
      <c r="A762" s="228"/>
      <c r="B762" s="5"/>
      <c r="C762" s="228"/>
      <c r="D762" s="228"/>
      <c r="E762" s="228"/>
      <c r="F762" s="228"/>
      <c r="G762" s="228"/>
      <c r="H762" s="228"/>
      <c r="I762" s="228"/>
      <c r="J762" s="251"/>
      <c r="K762" s="6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8:8" ht="15.75" customHeight="1">
      <c r="A763" s="228"/>
      <c r="B763" s="5"/>
      <c r="C763" s="228"/>
      <c r="D763" s="228"/>
      <c r="E763" s="228"/>
      <c r="F763" s="228"/>
      <c r="G763" s="228"/>
      <c r="H763" s="228"/>
      <c r="I763" s="228"/>
      <c r="J763" s="251"/>
      <c r="K763" s="6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8:8" ht="15.75" customHeight="1">
      <c r="A764" s="228"/>
      <c r="B764" s="5"/>
      <c r="C764" s="228"/>
      <c r="D764" s="228"/>
      <c r="E764" s="228"/>
      <c r="F764" s="228"/>
      <c r="G764" s="228"/>
      <c r="H764" s="228"/>
      <c r="I764" s="228"/>
      <c r="J764" s="251"/>
      <c r="K764" s="6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8:8" ht="15.75" customHeight="1">
      <c r="A765" s="228"/>
      <c r="B765" s="5"/>
      <c r="C765" s="228"/>
      <c r="D765" s="228"/>
      <c r="E765" s="228"/>
      <c r="F765" s="228"/>
      <c r="G765" s="228"/>
      <c r="H765" s="228"/>
      <c r="I765" s="228"/>
      <c r="J765" s="251"/>
      <c r="K765" s="6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8:8" ht="15.75" customHeight="1">
      <c r="A766" s="228"/>
      <c r="B766" s="5"/>
      <c r="C766" s="228"/>
      <c r="D766" s="228"/>
      <c r="E766" s="228"/>
      <c r="F766" s="228"/>
      <c r="G766" s="228"/>
      <c r="H766" s="228"/>
      <c r="I766" s="228"/>
      <c r="J766" s="251"/>
      <c r="K766" s="6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8:8" ht="15.75" customHeight="1">
      <c r="A767" s="228"/>
      <c r="B767" s="5"/>
      <c r="C767" s="228"/>
      <c r="D767" s="228"/>
      <c r="E767" s="228"/>
      <c r="F767" s="228"/>
      <c r="G767" s="228"/>
      <c r="H767" s="228"/>
      <c r="I767" s="228"/>
      <c r="J767" s="251"/>
      <c r="K767" s="6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8:8" ht="15.75" customHeight="1">
      <c r="A768" s="228"/>
      <c r="B768" s="5"/>
      <c r="C768" s="228"/>
      <c r="D768" s="228"/>
      <c r="E768" s="228"/>
      <c r="F768" s="228"/>
      <c r="G768" s="228"/>
      <c r="H768" s="228"/>
      <c r="I768" s="228"/>
      <c r="J768" s="251"/>
      <c r="K768" s="6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8:8" ht="15.75" customHeight="1">
      <c r="A769" s="228"/>
      <c r="B769" s="5"/>
      <c r="C769" s="228"/>
      <c r="D769" s="228"/>
      <c r="E769" s="228"/>
      <c r="F769" s="228"/>
      <c r="G769" s="228"/>
      <c r="H769" s="228"/>
      <c r="I769" s="228"/>
      <c r="J769" s="251"/>
      <c r="K769" s="6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8:8" ht="15.75" customHeight="1">
      <c r="A770" s="228"/>
      <c r="B770" s="5"/>
      <c r="C770" s="228"/>
      <c r="D770" s="228"/>
      <c r="E770" s="228"/>
      <c r="F770" s="228"/>
      <c r="G770" s="228"/>
      <c r="H770" s="228"/>
      <c r="I770" s="228"/>
      <c r="J770" s="251"/>
      <c r="K770" s="6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8:8" ht="15.75" customHeight="1">
      <c r="A771" s="228"/>
      <c r="B771" s="5"/>
      <c r="C771" s="228"/>
      <c r="D771" s="228"/>
      <c r="E771" s="228"/>
      <c r="F771" s="228"/>
      <c r="G771" s="228"/>
      <c r="H771" s="228"/>
      <c r="I771" s="228"/>
      <c r="J771" s="251"/>
      <c r="K771" s="6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8:8" ht="15.75" customHeight="1">
      <c r="A772" s="228"/>
      <c r="B772" s="5"/>
      <c r="C772" s="228"/>
      <c r="D772" s="228"/>
      <c r="E772" s="228"/>
      <c r="F772" s="228"/>
      <c r="G772" s="228"/>
      <c r="H772" s="228"/>
      <c r="I772" s="228"/>
      <c r="J772" s="251"/>
      <c r="K772" s="6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8:8" ht="15.75" customHeight="1">
      <c r="A773" s="228"/>
      <c r="B773" s="5"/>
      <c r="C773" s="228"/>
      <c r="D773" s="228"/>
      <c r="E773" s="228"/>
      <c r="F773" s="228"/>
      <c r="G773" s="228"/>
      <c r="H773" s="228"/>
      <c r="I773" s="228"/>
      <c r="J773" s="251"/>
      <c r="K773" s="6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8:8" ht="15.75" customHeight="1">
      <c r="A774" s="228"/>
      <c r="B774" s="5"/>
      <c r="C774" s="228"/>
      <c r="D774" s="228"/>
      <c r="E774" s="228"/>
      <c r="F774" s="228"/>
      <c r="G774" s="228"/>
      <c r="H774" s="228"/>
      <c r="I774" s="228"/>
      <c r="J774" s="251"/>
      <c r="K774" s="6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8:8" ht="15.75" customHeight="1">
      <c r="A775" s="228"/>
      <c r="B775" s="5"/>
      <c r="C775" s="228"/>
      <c r="D775" s="228"/>
      <c r="E775" s="228"/>
      <c r="F775" s="228"/>
      <c r="G775" s="228"/>
      <c r="H775" s="228"/>
      <c r="I775" s="228"/>
      <c r="J775" s="251"/>
      <c r="K775" s="6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8:8" ht="15.75" customHeight="1">
      <c r="A776" s="228"/>
      <c r="B776" s="5"/>
      <c r="C776" s="228"/>
      <c r="D776" s="228"/>
      <c r="E776" s="228"/>
      <c r="F776" s="228"/>
      <c r="G776" s="228"/>
      <c r="H776" s="228"/>
      <c r="I776" s="228"/>
      <c r="J776" s="251"/>
      <c r="K776" s="6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8:8" ht="15.75" customHeight="1">
      <c r="A777" s="228"/>
      <c r="B777" s="5"/>
      <c r="C777" s="228"/>
      <c r="D777" s="228"/>
      <c r="E777" s="228"/>
      <c r="F777" s="228"/>
      <c r="G777" s="228"/>
      <c r="H777" s="228"/>
      <c r="I777" s="228"/>
      <c r="J777" s="251"/>
      <c r="K777" s="6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8:8" ht="15.75" customHeight="1">
      <c r="A778" s="228"/>
      <c r="B778" s="5"/>
      <c r="C778" s="228"/>
      <c r="D778" s="228"/>
      <c r="E778" s="228"/>
      <c r="F778" s="228"/>
      <c r="G778" s="228"/>
      <c r="H778" s="228"/>
      <c r="I778" s="228"/>
      <c r="J778" s="251"/>
      <c r="K778" s="6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8:8" ht="15.75" customHeight="1">
      <c r="A779" s="228"/>
      <c r="B779" s="5"/>
      <c r="C779" s="228"/>
      <c r="D779" s="228"/>
      <c r="E779" s="228"/>
      <c r="F779" s="228"/>
      <c r="G779" s="228"/>
      <c r="H779" s="228"/>
      <c r="I779" s="228"/>
      <c r="J779" s="251"/>
      <c r="K779" s="6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8:8" ht="15.75" customHeight="1">
      <c r="A780" s="228"/>
      <c r="B780" s="5"/>
      <c r="C780" s="228"/>
      <c r="D780" s="228"/>
      <c r="E780" s="228"/>
      <c r="F780" s="228"/>
      <c r="G780" s="228"/>
      <c r="H780" s="228"/>
      <c r="I780" s="228"/>
      <c r="J780" s="251"/>
      <c r="K780" s="6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8:8" ht="15.75" customHeight="1">
      <c r="A781" s="228"/>
      <c r="B781" s="5"/>
      <c r="C781" s="228"/>
      <c r="D781" s="228"/>
      <c r="E781" s="228"/>
      <c r="F781" s="228"/>
      <c r="G781" s="228"/>
      <c r="H781" s="228"/>
      <c r="I781" s="228"/>
      <c r="J781" s="251"/>
      <c r="K781" s="6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8:8" ht="15.75" customHeight="1">
      <c r="A782" s="228"/>
      <c r="B782" s="5"/>
      <c r="C782" s="228"/>
      <c r="D782" s="228"/>
      <c r="E782" s="228"/>
      <c r="F782" s="228"/>
      <c r="G782" s="228"/>
      <c r="H782" s="228"/>
      <c r="I782" s="228"/>
      <c r="J782" s="251"/>
      <c r="K782" s="6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8:8" ht="15.75" customHeight="1">
      <c r="A783" s="228"/>
      <c r="B783" s="5"/>
      <c r="C783" s="228"/>
      <c r="D783" s="228"/>
      <c r="E783" s="228"/>
      <c r="F783" s="228"/>
      <c r="G783" s="228"/>
      <c r="H783" s="228"/>
      <c r="I783" s="228"/>
      <c r="J783" s="251"/>
      <c r="K783" s="6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8:8" ht="15.75" customHeight="1">
      <c r="A784" s="228"/>
      <c r="B784" s="5"/>
      <c r="C784" s="228"/>
      <c r="D784" s="228"/>
      <c r="E784" s="228"/>
      <c r="F784" s="228"/>
      <c r="G784" s="228"/>
      <c r="H784" s="228"/>
      <c r="I784" s="228"/>
      <c r="J784" s="251"/>
      <c r="K784" s="6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8:8" ht="15.75" customHeight="1">
      <c r="A785" s="228"/>
      <c r="B785" s="5"/>
      <c r="C785" s="228"/>
      <c r="D785" s="228"/>
      <c r="E785" s="228"/>
      <c r="F785" s="228"/>
      <c r="G785" s="228"/>
      <c r="H785" s="228"/>
      <c r="I785" s="228"/>
      <c r="J785" s="251"/>
      <c r="K785" s="6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8:8" ht="15.75" customHeight="1">
      <c r="A786" s="228"/>
      <c r="B786" s="5"/>
      <c r="C786" s="228"/>
      <c r="D786" s="228"/>
      <c r="E786" s="228"/>
      <c r="F786" s="228"/>
      <c r="G786" s="228"/>
      <c r="H786" s="228"/>
      <c r="I786" s="228"/>
      <c r="J786" s="251"/>
      <c r="K786" s="6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8:8" ht="15.75" customHeight="1">
      <c r="A787" s="228"/>
      <c r="B787" s="5"/>
      <c r="C787" s="228"/>
      <c r="D787" s="228"/>
      <c r="E787" s="228"/>
      <c r="F787" s="228"/>
      <c r="G787" s="228"/>
      <c r="H787" s="228"/>
      <c r="I787" s="228"/>
      <c r="J787" s="251"/>
      <c r="K787" s="6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8:8" ht="15.75" customHeight="1">
      <c r="A788" s="228"/>
      <c r="B788" s="5"/>
      <c r="C788" s="228"/>
      <c r="D788" s="228"/>
      <c r="E788" s="228"/>
      <c r="F788" s="228"/>
      <c r="G788" s="228"/>
      <c r="H788" s="228"/>
      <c r="I788" s="228"/>
      <c r="J788" s="251"/>
      <c r="K788" s="6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8:8" ht="15.75" customHeight="1">
      <c r="A789" s="228"/>
      <c r="B789" s="5"/>
      <c r="C789" s="228"/>
      <c r="D789" s="228"/>
      <c r="E789" s="228"/>
      <c r="F789" s="228"/>
      <c r="G789" s="228"/>
      <c r="H789" s="228"/>
      <c r="I789" s="228"/>
      <c r="J789" s="251"/>
      <c r="K789" s="6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8:8" ht="15.75" customHeight="1">
      <c r="A790" s="228"/>
      <c r="B790" s="5"/>
      <c r="C790" s="228"/>
      <c r="D790" s="228"/>
      <c r="E790" s="228"/>
      <c r="F790" s="228"/>
      <c r="G790" s="228"/>
      <c r="H790" s="228"/>
      <c r="I790" s="228"/>
      <c r="J790" s="251"/>
      <c r="K790" s="6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8:8" ht="15.75" customHeight="1">
      <c r="A791" s="228"/>
      <c r="B791" s="5"/>
      <c r="C791" s="228"/>
      <c r="D791" s="228"/>
      <c r="E791" s="228"/>
      <c r="F791" s="228"/>
      <c r="G791" s="228"/>
      <c r="H791" s="228"/>
      <c r="I791" s="228"/>
      <c r="J791" s="251"/>
      <c r="K791" s="6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8:8" ht="15.75" customHeight="1">
      <c r="A792" s="228"/>
      <c r="B792" s="5"/>
      <c r="C792" s="228"/>
      <c r="D792" s="228"/>
      <c r="E792" s="228"/>
      <c r="F792" s="228"/>
      <c r="G792" s="228"/>
      <c r="H792" s="228"/>
      <c r="I792" s="228"/>
      <c r="J792" s="251"/>
      <c r="K792" s="6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8:8" ht="15.75" customHeight="1">
      <c r="A793" s="228"/>
      <c r="B793" s="5"/>
      <c r="C793" s="228"/>
      <c r="D793" s="228"/>
      <c r="E793" s="228"/>
      <c r="F793" s="228"/>
      <c r="G793" s="228"/>
      <c r="H793" s="228"/>
      <c r="I793" s="228"/>
      <c r="J793" s="251"/>
      <c r="K793" s="6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8:8" ht="15.75" customHeight="1">
      <c r="A794" s="228"/>
      <c r="B794" s="5"/>
      <c r="C794" s="228"/>
      <c r="D794" s="228"/>
      <c r="E794" s="228"/>
      <c r="F794" s="228"/>
      <c r="G794" s="228"/>
      <c r="H794" s="228"/>
      <c r="I794" s="228"/>
      <c r="J794" s="251"/>
      <c r="K794" s="6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8:8" ht="15.75" customHeight="1">
      <c r="A795" s="228"/>
      <c r="B795" s="5"/>
      <c r="C795" s="228"/>
      <c r="D795" s="228"/>
      <c r="E795" s="228"/>
      <c r="F795" s="228"/>
      <c r="G795" s="228"/>
      <c r="H795" s="228"/>
      <c r="I795" s="228"/>
      <c r="J795" s="251"/>
      <c r="K795" s="6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8:8" ht="15.75" customHeight="1">
      <c r="A796" s="228"/>
      <c r="B796" s="5"/>
      <c r="C796" s="228"/>
      <c r="D796" s="228"/>
      <c r="E796" s="228"/>
      <c r="F796" s="228"/>
      <c r="G796" s="228"/>
      <c r="H796" s="228"/>
      <c r="I796" s="228"/>
      <c r="J796" s="251"/>
      <c r="K796" s="6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8:8" ht="15.75" customHeight="1">
      <c r="A797" s="228"/>
      <c r="B797" s="5"/>
      <c r="C797" s="228"/>
      <c r="D797" s="228"/>
      <c r="E797" s="228"/>
      <c r="F797" s="228"/>
      <c r="G797" s="228"/>
      <c r="H797" s="228"/>
      <c r="I797" s="228"/>
      <c r="J797" s="251"/>
      <c r="K797" s="6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8:8" ht="15.75" customHeight="1">
      <c r="A798" s="228"/>
      <c r="B798" s="5"/>
      <c r="C798" s="228"/>
      <c r="D798" s="228"/>
      <c r="E798" s="228"/>
      <c r="F798" s="228"/>
      <c r="G798" s="228"/>
      <c r="H798" s="228"/>
      <c r="I798" s="228"/>
      <c r="J798" s="251"/>
      <c r="K798" s="6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8:8" ht="15.75" customHeight="1">
      <c r="A799" s="228"/>
      <c r="B799" s="5"/>
      <c r="C799" s="228"/>
      <c r="D799" s="228"/>
      <c r="E799" s="228"/>
      <c r="F799" s="228"/>
      <c r="G799" s="228"/>
      <c r="H799" s="228"/>
      <c r="I799" s="228"/>
      <c r="J799" s="251"/>
      <c r="K799" s="6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8:8" ht="15.75" customHeight="1">
      <c r="A800" s="228"/>
      <c r="B800" s="5"/>
      <c r="C800" s="228"/>
      <c r="D800" s="228"/>
      <c r="E800" s="228"/>
      <c r="F800" s="228"/>
      <c r="G800" s="228"/>
      <c r="H800" s="228"/>
      <c r="I800" s="228"/>
      <c r="J800" s="251"/>
      <c r="K800" s="6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8:8" ht="15.75" customHeight="1">
      <c r="A801" s="228"/>
      <c r="B801" s="5"/>
      <c r="C801" s="228"/>
      <c r="D801" s="228"/>
      <c r="E801" s="228"/>
      <c r="F801" s="228"/>
      <c r="G801" s="228"/>
      <c r="H801" s="228"/>
      <c r="I801" s="228"/>
      <c r="J801" s="251"/>
      <c r="K801" s="6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8:8" ht="15.75" customHeight="1">
      <c r="A802" s="228"/>
      <c r="B802" s="5"/>
      <c r="C802" s="228"/>
      <c r="D802" s="228"/>
      <c r="E802" s="228"/>
      <c r="F802" s="228"/>
      <c r="G802" s="228"/>
      <c r="H802" s="228"/>
      <c r="I802" s="228"/>
      <c r="J802" s="251"/>
      <c r="K802" s="6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8:8" ht="15.75" customHeight="1">
      <c r="A803" s="228"/>
      <c r="B803" s="5"/>
      <c r="C803" s="228"/>
      <c r="D803" s="228"/>
      <c r="E803" s="228"/>
      <c r="F803" s="228"/>
      <c r="G803" s="228"/>
      <c r="H803" s="228"/>
      <c r="I803" s="228"/>
      <c r="J803" s="251"/>
      <c r="K803" s="6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8:8" ht="15.75" customHeight="1">
      <c r="A804" s="228"/>
      <c r="B804" s="5"/>
      <c r="C804" s="228"/>
      <c r="D804" s="228"/>
      <c r="E804" s="228"/>
      <c r="F804" s="228"/>
      <c r="G804" s="228"/>
      <c r="H804" s="228"/>
      <c r="I804" s="228"/>
      <c r="J804" s="251"/>
      <c r="K804" s="6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8:8" ht="15.75" customHeight="1">
      <c r="A805" s="228"/>
      <c r="B805" s="5"/>
      <c r="C805" s="228"/>
      <c r="D805" s="228"/>
      <c r="E805" s="228"/>
      <c r="F805" s="228"/>
      <c r="G805" s="228"/>
      <c r="H805" s="228"/>
      <c r="I805" s="228"/>
      <c r="J805" s="251"/>
      <c r="K805" s="6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8:8" ht="15.75" customHeight="1">
      <c r="A806" s="228"/>
      <c r="B806" s="5"/>
      <c r="C806" s="228"/>
      <c r="D806" s="228"/>
      <c r="E806" s="228"/>
      <c r="F806" s="228"/>
      <c r="G806" s="228"/>
      <c r="H806" s="228"/>
      <c r="I806" s="228"/>
      <c r="J806" s="251"/>
      <c r="K806" s="6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8:8" ht="15.75" customHeight="1">
      <c r="A807" s="228"/>
      <c r="B807" s="5"/>
      <c r="C807" s="228"/>
      <c r="D807" s="228"/>
      <c r="E807" s="228"/>
      <c r="F807" s="228"/>
      <c r="G807" s="228"/>
      <c r="H807" s="228"/>
      <c r="I807" s="228"/>
      <c r="J807" s="251"/>
      <c r="K807" s="6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8:8" ht="15.75" customHeight="1">
      <c r="A808" s="228"/>
      <c r="B808" s="5"/>
      <c r="C808" s="228"/>
      <c r="D808" s="228"/>
      <c r="E808" s="228"/>
      <c r="F808" s="228"/>
      <c r="G808" s="228"/>
      <c r="H808" s="228"/>
      <c r="I808" s="228"/>
      <c r="J808" s="251"/>
      <c r="K808" s="6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8:8" ht="15.75" customHeight="1">
      <c r="A809" s="228"/>
      <c r="B809" s="5"/>
      <c r="C809" s="228"/>
      <c r="D809" s="228"/>
      <c r="E809" s="228"/>
      <c r="F809" s="228"/>
      <c r="G809" s="228"/>
      <c r="H809" s="228"/>
      <c r="I809" s="228"/>
      <c r="J809" s="251"/>
      <c r="K809" s="6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8:8" ht="15.75" customHeight="1">
      <c r="A810" s="228"/>
      <c r="B810" s="5"/>
      <c r="C810" s="228"/>
      <c r="D810" s="228"/>
      <c r="E810" s="228"/>
      <c r="F810" s="228"/>
      <c r="G810" s="228"/>
      <c r="H810" s="228"/>
      <c r="I810" s="228"/>
      <c r="J810" s="251"/>
      <c r="K810" s="6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8:8" ht="15.75" customHeight="1">
      <c r="A811" s="228"/>
      <c r="B811" s="5"/>
      <c r="C811" s="228"/>
      <c r="D811" s="228"/>
      <c r="E811" s="228"/>
      <c r="F811" s="228"/>
      <c r="G811" s="228"/>
      <c r="H811" s="228"/>
      <c r="I811" s="228"/>
      <c r="J811" s="251"/>
      <c r="K811" s="6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8:8" ht="15.75" customHeight="1">
      <c r="A812" s="228"/>
      <c r="B812" s="5"/>
      <c r="C812" s="228"/>
      <c r="D812" s="228"/>
      <c r="E812" s="228"/>
      <c r="F812" s="228"/>
      <c r="G812" s="228"/>
      <c r="H812" s="228"/>
      <c r="I812" s="228"/>
      <c r="J812" s="251"/>
      <c r="K812" s="6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8:8" ht="15.75" customHeight="1">
      <c r="A813" s="228"/>
      <c r="B813" s="5"/>
      <c r="C813" s="228"/>
      <c r="D813" s="228"/>
      <c r="E813" s="228"/>
      <c r="F813" s="228"/>
      <c r="G813" s="228"/>
      <c r="H813" s="228"/>
      <c r="I813" s="228"/>
      <c r="J813" s="251"/>
      <c r="K813" s="6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8:8" ht="15.75" customHeight="1">
      <c r="A814" s="228"/>
      <c r="B814" s="5"/>
      <c r="C814" s="228"/>
      <c r="D814" s="228"/>
      <c r="E814" s="228"/>
      <c r="F814" s="228"/>
      <c r="G814" s="228"/>
      <c r="H814" s="228"/>
      <c r="I814" s="228"/>
      <c r="J814" s="251"/>
      <c r="K814" s="6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8:8" ht="15.75" customHeight="1">
      <c r="A815" s="228"/>
      <c r="B815" s="5"/>
      <c r="C815" s="228"/>
      <c r="D815" s="228"/>
      <c r="E815" s="228"/>
      <c r="F815" s="228"/>
      <c r="G815" s="228"/>
      <c r="H815" s="228"/>
      <c r="I815" s="228"/>
      <c r="J815" s="251"/>
      <c r="K815" s="6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8:8" ht="15.75" customHeight="1">
      <c r="A816" s="228"/>
      <c r="B816" s="5"/>
      <c r="C816" s="228"/>
      <c r="D816" s="228"/>
      <c r="E816" s="228"/>
      <c r="F816" s="228"/>
      <c r="G816" s="228"/>
      <c r="H816" s="228"/>
      <c r="I816" s="228"/>
      <c r="J816" s="251"/>
      <c r="K816" s="6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8:8" ht="15.75" customHeight="1">
      <c r="A817" s="228"/>
      <c r="B817" s="5"/>
      <c r="C817" s="228"/>
      <c r="D817" s="228"/>
      <c r="E817" s="228"/>
      <c r="F817" s="228"/>
      <c r="G817" s="228"/>
      <c r="H817" s="228"/>
      <c r="I817" s="228"/>
      <c r="J817" s="251"/>
      <c r="K817" s="6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8:8" ht="15.75" customHeight="1">
      <c r="A818" s="228"/>
      <c r="B818" s="5"/>
      <c r="C818" s="228"/>
      <c r="D818" s="228"/>
      <c r="E818" s="228"/>
      <c r="F818" s="228"/>
      <c r="G818" s="228"/>
      <c r="H818" s="228"/>
      <c r="I818" s="228"/>
      <c r="J818" s="251"/>
      <c r="K818" s="6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8:8" ht="15.75" customHeight="1">
      <c r="A819" s="228"/>
      <c r="B819" s="5"/>
      <c r="C819" s="228"/>
      <c r="D819" s="228"/>
      <c r="E819" s="228"/>
      <c r="F819" s="228"/>
      <c r="G819" s="228"/>
      <c r="H819" s="228"/>
      <c r="I819" s="228"/>
      <c r="J819" s="251"/>
      <c r="K819" s="6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8:8" ht="15.75" customHeight="1">
      <c r="A820" s="228"/>
      <c r="B820" s="5"/>
      <c r="C820" s="228"/>
      <c r="D820" s="228"/>
      <c r="E820" s="228"/>
      <c r="F820" s="228"/>
      <c r="G820" s="228"/>
      <c r="H820" s="228"/>
      <c r="I820" s="228"/>
      <c r="J820" s="251"/>
      <c r="K820" s="6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8:8" ht="15.75" customHeight="1">
      <c r="A821" s="228"/>
      <c r="B821" s="5"/>
      <c r="C821" s="228"/>
      <c r="D821" s="228"/>
      <c r="E821" s="228"/>
      <c r="F821" s="228"/>
      <c r="G821" s="228"/>
      <c r="H821" s="228"/>
      <c r="I821" s="228"/>
      <c r="J821" s="251"/>
      <c r="K821" s="6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8:8" ht="15.75" customHeight="1">
      <c r="A822" s="228"/>
      <c r="B822" s="5"/>
      <c r="C822" s="228"/>
      <c r="D822" s="228"/>
      <c r="E822" s="228"/>
      <c r="F822" s="228"/>
      <c r="G822" s="228"/>
      <c r="H822" s="228"/>
      <c r="I822" s="228"/>
      <c r="J822" s="251"/>
      <c r="K822" s="6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8:8" ht="15.75" customHeight="1">
      <c r="A823" s="228"/>
      <c r="B823" s="5"/>
      <c r="C823" s="228"/>
      <c r="D823" s="228"/>
      <c r="E823" s="228"/>
      <c r="F823" s="228"/>
      <c r="G823" s="228"/>
      <c r="H823" s="228"/>
      <c r="I823" s="228"/>
      <c r="J823" s="251"/>
      <c r="K823" s="6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8:8" ht="15.75" customHeight="1">
      <c r="A824" s="228"/>
      <c r="B824" s="5"/>
      <c r="C824" s="228"/>
      <c r="D824" s="228"/>
      <c r="E824" s="228"/>
      <c r="F824" s="228"/>
      <c r="G824" s="228"/>
      <c r="H824" s="228"/>
      <c r="I824" s="228"/>
      <c r="J824" s="251"/>
      <c r="K824" s="6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8:8" ht="15.75" customHeight="1">
      <c r="A825" s="228"/>
      <c r="B825" s="5"/>
      <c r="C825" s="228"/>
      <c r="D825" s="228"/>
      <c r="E825" s="228"/>
      <c r="F825" s="228"/>
      <c r="G825" s="228"/>
      <c r="H825" s="228"/>
      <c r="I825" s="228"/>
      <c r="J825" s="251"/>
      <c r="K825" s="6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8:8" ht="15.75" customHeight="1">
      <c r="A826" s="228"/>
      <c r="B826" s="5"/>
      <c r="C826" s="228"/>
      <c r="D826" s="228"/>
      <c r="E826" s="228"/>
      <c r="F826" s="228"/>
      <c r="G826" s="228"/>
      <c r="H826" s="228"/>
      <c r="I826" s="228"/>
      <c r="J826" s="251"/>
      <c r="K826" s="6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8:8" ht="15.75" customHeight="1">
      <c r="A827" s="228"/>
      <c r="B827" s="5"/>
      <c r="C827" s="228"/>
      <c r="D827" s="228"/>
      <c r="E827" s="228"/>
      <c r="F827" s="228"/>
      <c r="G827" s="228"/>
      <c r="H827" s="228"/>
      <c r="I827" s="228"/>
      <c r="J827" s="251"/>
      <c r="K827" s="6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8:8" ht="15.75" customHeight="1">
      <c r="A828" s="228"/>
      <c r="B828" s="5"/>
      <c r="C828" s="228"/>
      <c r="D828" s="228"/>
      <c r="E828" s="228"/>
      <c r="F828" s="228"/>
      <c r="G828" s="228"/>
      <c r="H828" s="228"/>
      <c r="I828" s="228"/>
      <c r="J828" s="251"/>
      <c r="K828" s="6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8:8" ht="15.75" customHeight="1">
      <c r="A829" s="228"/>
      <c r="B829" s="5"/>
      <c r="C829" s="228"/>
      <c r="D829" s="228"/>
      <c r="E829" s="228"/>
      <c r="F829" s="228"/>
      <c r="G829" s="228"/>
      <c r="H829" s="228"/>
      <c r="I829" s="228"/>
      <c r="J829" s="251"/>
      <c r="K829" s="6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8:8" ht="15.75" customHeight="1">
      <c r="A830" s="228"/>
      <c r="B830" s="5"/>
      <c r="C830" s="228"/>
      <c r="D830" s="228"/>
      <c r="E830" s="228"/>
      <c r="F830" s="228"/>
      <c r="G830" s="228"/>
      <c r="H830" s="228"/>
      <c r="I830" s="228"/>
      <c r="J830" s="251"/>
      <c r="K830" s="6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8:8" ht="15.75" customHeight="1">
      <c r="A831" s="228"/>
      <c r="B831" s="5"/>
      <c r="C831" s="228"/>
      <c r="D831" s="228"/>
      <c r="E831" s="228"/>
      <c r="F831" s="228"/>
      <c r="G831" s="228"/>
      <c r="H831" s="228"/>
      <c r="I831" s="228"/>
      <c r="J831" s="251"/>
      <c r="K831" s="6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8:8" ht="15.75" customHeight="1">
      <c r="A832" s="228"/>
      <c r="B832" s="5"/>
      <c r="C832" s="228"/>
      <c r="D832" s="228"/>
      <c r="E832" s="228"/>
      <c r="F832" s="228"/>
      <c r="G832" s="228"/>
      <c r="H832" s="228"/>
      <c r="I832" s="228"/>
      <c r="J832" s="251"/>
      <c r="K832" s="6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8:8" ht="15.75" customHeight="1">
      <c r="A833" s="228"/>
      <c r="B833" s="5"/>
      <c r="C833" s="228"/>
      <c r="D833" s="228"/>
      <c r="E833" s="228"/>
      <c r="F833" s="228"/>
      <c r="G833" s="228"/>
      <c r="H833" s="228"/>
      <c r="I833" s="228"/>
      <c r="J833" s="251"/>
      <c r="K833" s="6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8:8" ht="15.75" customHeight="1">
      <c r="A834" s="228"/>
      <c r="B834" s="5"/>
      <c r="C834" s="228"/>
      <c r="D834" s="228"/>
      <c r="E834" s="228"/>
      <c r="F834" s="228"/>
      <c r="G834" s="228"/>
      <c r="H834" s="228"/>
      <c r="I834" s="228"/>
      <c r="J834" s="251"/>
      <c r="K834" s="6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8:8" ht="15.75" customHeight="1">
      <c r="A835" s="228"/>
      <c r="B835" s="5"/>
      <c r="C835" s="228"/>
      <c r="D835" s="228"/>
      <c r="E835" s="228"/>
      <c r="F835" s="228"/>
      <c r="G835" s="228"/>
      <c r="H835" s="228"/>
      <c r="I835" s="228"/>
      <c r="J835" s="251"/>
      <c r="K835" s="6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8:8" ht="15.75" customHeight="1">
      <c r="A836" s="228"/>
      <c r="B836" s="5"/>
      <c r="C836" s="228"/>
      <c r="D836" s="228"/>
      <c r="E836" s="228"/>
      <c r="F836" s="228"/>
      <c r="G836" s="228"/>
      <c r="H836" s="228"/>
      <c r="I836" s="228"/>
      <c r="J836" s="251"/>
      <c r="K836" s="6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8:8" ht="15.75" customHeight="1">
      <c r="A837" s="228"/>
      <c r="B837" s="5"/>
      <c r="C837" s="228"/>
      <c r="D837" s="228"/>
      <c r="E837" s="228"/>
      <c r="F837" s="228"/>
      <c r="G837" s="228"/>
      <c r="H837" s="228"/>
      <c r="I837" s="228"/>
      <c r="J837" s="251"/>
      <c r="K837" s="6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8:8" ht="15.75" customHeight="1">
      <c r="A838" s="228"/>
      <c r="B838" s="5"/>
      <c r="C838" s="228"/>
      <c r="D838" s="228"/>
      <c r="E838" s="228"/>
      <c r="F838" s="228"/>
      <c r="G838" s="228"/>
      <c r="H838" s="228"/>
      <c r="I838" s="228"/>
      <c r="J838" s="251"/>
      <c r="K838" s="6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8:8" ht="15.75" customHeight="1">
      <c r="A839" s="228"/>
      <c r="B839" s="5"/>
      <c r="C839" s="228"/>
      <c r="D839" s="228"/>
      <c r="E839" s="228"/>
      <c r="F839" s="228"/>
      <c r="G839" s="228"/>
      <c r="H839" s="228"/>
      <c r="I839" s="228"/>
      <c r="J839" s="251"/>
      <c r="K839" s="6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8:8" ht="15.75" customHeight="1">
      <c r="A840" s="228"/>
      <c r="B840" s="5"/>
      <c r="C840" s="228"/>
      <c r="D840" s="228"/>
      <c r="E840" s="228"/>
      <c r="F840" s="228"/>
      <c r="G840" s="228"/>
      <c r="H840" s="228"/>
      <c r="I840" s="228"/>
      <c r="J840" s="251"/>
      <c r="K840" s="6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8:8" ht="15.75" customHeight="1">
      <c r="A841" s="228"/>
      <c r="B841" s="5"/>
      <c r="C841" s="228"/>
      <c r="D841" s="228"/>
      <c r="E841" s="228"/>
      <c r="F841" s="228"/>
      <c r="G841" s="228"/>
      <c r="H841" s="228"/>
      <c r="I841" s="228"/>
      <c r="J841" s="251"/>
      <c r="K841" s="6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8:8" ht="15.75" customHeight="1">
      <c r="A842" s="228"/>
      <c r="B842" s="5"/>
      <c r="C842" s="228"/>
      <c r="D842" s="228"/>
      <c r="E842" s="228"/>
      <c r="F842" s="228"/>
      <c r="G842" s="228"/>
      <c r="H842" s="228"/>
      <c r="I842" s="228"/>
      <c r="J842" s="251"/>
      <c r="K842" s="6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8:8" ht="15.75" customHeight="1">
      <c r="A843" s="228"/>
      <c r="B843" s="5"/>
      <c r="C843" s="228"/>
      <c r="D843" s="228"/>
      <c r="E843" s="228"/>
      <c r="F843" s="228"/>
      <c r="G843" s="228"/>
      <c r="H843" s="228"/>
      <c r="I843" s="228"/>
      <c r="J843" s="251"/>
      <c r="K843" s="6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8:8" ht="15.75" customHeight="1">
      <c r="A844" s="228"/>
      <c r="B844" s="5"/>
      <c r="C844" s="228"/>
      <c r="D844" s="228"/>
      <c r="E844" s="228"/>
      <c r="F844" s="228"/>
      <c r="G844" s="228"/>
      <c r="H844" s="228"/>
      <c r="I844" s="228"/>
      <c r="J844" s="251"/>
      <c r="K844" s="6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8:8" ht="15.75" customHeight="1">
      <c r="A845" s="228"/>
      <c r="B845" s="5"/>
      <c r="C845" s="228"/>
      <c r="D845" s="228"/>
      <c r="E845" s="228"/>
      <c r="F845" s="228"/>
      <c r="G845" s="228"/>
      <c r="H845" s="228"/>
      <c r="I845" s="228"/>
      <c r="J845" s="251"/>
      <c r="K845" s="6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8:8" ht="15.75" customHeight="1">
      <c r="A846" s="228"/>
      <c r="B846" s="5"/>
      <c r="C846" s="228"/>
      <c r="D846" s="228"/>
      <c r="E846" s="228"/>
      <c r="F846" s="228"/>
      <c r="G846" s="228"/>
      <c r="H846" s="228"/>
      <c r="I846" s="228"/>
      <c r="J846" s="251"/>
      <c r="K846" s="6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8:8" ht="15.75" customHeight="1">
      <c r="A847" s="228"/>
      <c r="B847" s="5"/>
      <c r="C847" s="228"/>
      <c r="D847" s="228"/>
      <c r="E847" s="228"/>
      <c r="F847" s="228"/>
      <c r="G847" s="228"/>
      <c r="H847" s="228"/>
      <c r="I847" s="228"/>
      <c r="J847" s="251"/>
      <c r="K847" s="6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8:8" ht="15.75" customHeight="1">
      <c r="A848" s="228"/>
      <c r="B848" s="5"/>
      <c r="C848" s="228"/>
      <c r="D848" s="228"/>
      <c r="E848" s="228"/>
      <c r="F848" s="228"/>
      <c r="G848" s="228"/>
      <c r="H848" s="228"/>
      <c r="I848" s="228"/>
      <c r="J848" s="251"/>
      <c r="K848" s="6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8:8" ht="15.75" customHeight="1">
      <c r="A849" s="228"/>
      <c r="B849" s="5"/>
      <c r="C849" s="228"/>
      <c r="D849" s="228"/>
      <c r="E849" s="228"/>
      <c r="F849" s="228"/>
      <c r="G849" s="228"/>
      <c r="H849" s="228"/>
      <c r="I849" s="228"/>
      <c r="J849" s="251"/>
      <c r="K849" s="6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8:8" ht="15.75" customHeight="1">
      <c r="A850" s="228"/>
      <c r="B850" s="5"/>
      <c r="C850" s="228"/>
      <c r="D850" s="228"/>
      <c r="E850" s="228"/>
      <c r="F850" s="228"/>
      <c r="G850" s="228"/>
      <c r="H850" s="228"/>
      <c r="I850" s="228"/>
      <c r="J850" s="251"/>
      <c r="K850" s="6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8:8" ht="15.75" customHeight="1">
      <c r="A851" s="228"/>
      <c r="B851" s="5"/>
      <c r="C851" s="228"/>
      <c r="D851" s="228"/>
      <c r="E851" s="228"/>
      <c r="F851" s="228"/>
      <c r="G851" s="228"/>
      <c r="H851" s="228"/>
      <c r="I851" s="228"/>
      <c r="J851" s="251"/>
      <c r="K851" s="6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8:8" ht="15.75" customHeight="1">
      <c r="A852" s="228"/>
      <c r="B852" s="5"/>
      <c r="C852" s="228"/>
      <c r="D852" s="228"/>
      <c r="E852" s="228"/>
      <c r="F852" s="228"/>
      <c r="G852" s="228"/>
      <c r="H852" s="228"/>
      <c r="I852" s="228"/>
      <c r="J852" s="251"/>
      <c r="K852" s="6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8:8" ht="15.75" customHeight="1">
      <c r="A853" s="228"/>
      <c r="B853" s="5"/>
      <c r="C853" s="228"/>
      <c r="D853" s="228"/>
      <c r="E853" s="228"/>
      <c r="F853" s="228"/>
      <c r="G853" s="228"/>
      <c r="H853" s="228"/>
      <c r="I853" s="228"/>
      <c r="J853" s="251"/>
      <c r="K853" s="6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8:8" ht="15.75" customHeight="1">
      <c r="A854" s="228"/>
      <c r="B854" s="5"/>
      <c r="C854" s="228"/>
      <c r="D854" s="228"/>
      <c r="E854" s="228"/>
      <c r="F854" s="228"/>
      <c r="G854" s="228"/>
      <c r="H854" s="228"/>
      <c r="I854" s="228"/>
      <c r="J854" s="251"/>
      <c r="K854" s="6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8:8" ht="15.75" customHeight="1">
      <c r="A855" s="228"/>
      <c r="B855" s="5"/>
      <c r="C855" s="228"/>
      <c r="D855" s="228"/>
      <c r="E855" s="228"/>
      <c r="F855" s="228"/>
      <c r="G855" s="228"/>
      <c r="H855" s="228"/>
      <c r="I855" s="228"/>
      <c r="J855" s="251"/>
      <c r="K855" s="6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8:8" ht="15.75" customHeight="1">
      <c r="A856" s="228"/>
      <c r="B856" s="5"/>
      <c r="C856" s="228"/>
      <c r="D856" s="228"/>
      <c r="E856" s="228"/>
      <c r="F856" s="228"/>
      <c r="G856" s="228"/>
      <c r="H856" s="228"/>
      <c r="I856" s="228"/>
      <c r="J856" s="251"/>
      <c r="K856" s="6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8:8" ht="15.75" customHeight="1">
      <c r="A857" s="228"/>
      <c r="B857" s="5"/>
      <c r="C857" s="228"/>
      <c r="D857" s="228"/>
      <c r="E857" s="228"/>
      <c r="F857" s="228"/>
      <c r="G857" s="228"/>
      <c r="H857" s="228"/>
      <c r="I857" s="228"/>
      <c r="J857" s="251"/>
      <c r="K857" s="6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8:8" ht="15.75" customHeight="1">
      <c r="A858" s="228"/>
      <c r="B858" s="5"/>
      <c r="C858" s="228"/>
      <c r="D858" s="228"/>
      <c r="E858" s="228"/>
      <c r="F858" s="228"/>
      <c r="G858" s="228"/>
      <c r="H858" s="228"/>
      <c r="I858" s="228"/>
      <c r="J858" s="251"/>
      <c r="K858" s="6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8:8" ht="15.75" customHeight="1">
      <c r="A859" s="228"/>
      <c r="B859" s="5"/>
      <c r="C859" s="228"/>
      <c r="D859" s="228"/>
      <c r="E859" s="228"/>
      <c r="F859" s="228"/>
      <c r="G859" s="228"/>
      <c r="H859" s="228"/>
      <c r="I859" s="228"/>
      <c r="J859" s="251"/>
      <c r="K859" s="6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8:8" ht="15.75" customHeight="1">
      <c r="A860" s="228"/>
      <c r="B860" s="5"/>
      <c r="C860" s="228"/>
      <c r="D860" s="228"/>
      <c r="E860" s="228"/>
      <c r="F860" s="228"/>
      <c r="G860" s="228"/>
      <c r="H860" s="228"/>
      <c r="I860" s="228"/>
      <c r="J860" s="251"/>
      <c r="K860" s="6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8:8" ht="15.75" customHeight="1">
      <c r="A861" s="228"/>
      <c r="B861" s="5"/>
      <c r="C861" s="228"/>
      <c r="D861" s="228"/>
      <c r="E861" s="228"/>
      <c r="F861" s="228"/>
      <c r="G861" s="228"/>
      <c r="H861" s="228"/>
      <c r="I861" s="228"/>
      <c r="J861" s="251"/>
      <c r="K861" s="6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8:8" ht="15.75" customHeight="1">
      <c r="A862" s="228"/>
      <c r="B862" s="5"/>
      <c r="C862" s="228"/>
      <c r="D862" s="228"/>
      <c r="E862" s="228"/>
      <c r="F862" s="228"/>
      <c r="G862" s="228"/>
      <c r="H862" s="228"/>
      <c r="I862" s="228"/>
      <c r="J862" s="251"/>
      <c r="K862" s="6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8:8" ht="15.75" customHeight="1">
      <c r="A863" s="228"/>
      <c r="B863" s="5"/>
      <c r="C863" s="228"/>
      <c r="D863" s="228"/>
      <c r="E863" s="228"/>
      <c r="F863" s="228"/>
      <c r="G863" s="228"/>
      <c r="H863" s="228"/>
      <c r="I863" s="228"/>
      <c r="J863" s="251"/>
      <c r="K863" s="6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8:8" ht="15.75" customHeight="1">
      <c r="A864" s="228"/>
      <c r="B864" s="5"/>
      <c r="C864" s="228"/>
      <c r="D864" s="228"/>
      <c r="E864" s="228"/>
      <c r="F864" s="228"/>
      <c r="G864" s="228"/>
      <c r="H864" s="228"/>
      <c r="I864" s="228"/>
      <c r="J864" s="251"/>
      <c r="K864" s="6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8:8" ht="15.75" customHeight="1">
      <c r="A865" s="228"/>
      <c r="B865" s="5"/>
      <c r="C865" s="228"/>
      <c r="D865" s="228"/>
      <c r="E865" s="228"/>
      <c r="F865" s="228"/>
      <c r="G865" s="228"/>
      <c r="H865" s="228"/>
      <c r="I865" s="228"/>
      <c r="J865" s="251"/>
      <c r="K865" s="6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8:8" ht="15.75" customHeight="1">
      <c r="A866" s="228"/>
      <c r="B866" s="5"/>
      <c r="C866" s="228"/>
      <c r="D866" s="228"/>
      <c r="E866" s="228"/>
      <c r="F866" s="228"/>
      <c r="G866" s="228"/>
      <c r="H866" s="228"/>
      <c r="I866" s="228"/>
      <c r="J866" s="251"/>
      <c r="K866" s="6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8:8" ht="15.75" customHeight="1">
      <c r="A867" s="228"/>
      <c r="B867" s="5"/>
      <c r="C867" s="228"/>
      <c r="D867" s="228"/>
      <c r="E867" s="228"/>
      <c r="F867" s="228"/>
      <c r="G867" s="228"/>
      <c r="H867" s="228"/>
      <c r="I867" s="228"/>
      <c r="J867" s="251"/>
      <c r="K867" s="6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8:8" ht="15.75" customHeight="1">
      <c r="A868" s="228"/>
      <c r="B868" s="5"/>
      <c r="C868" s="228"/>
      <c r="D868" s="228"/>
      <c r="E868" s="228"/>
      <c r="F868" s="228"/>
      <c r="G868" s="228"/>
      <c r="H868" s="228"/>
      <c r="I868" s="228"/>
      <c r="J868" s="251"/>
      <c r="K868" s="6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8:8" ht="15.75" customHeight="1">
      <c r="A869" s="228"/>
      <c r="B869" s="5"/>
      <c r="C869" s="228"/>
      <c r="D869" s="228"/>
      <c r="E869" s="228"/>
      <c r="F869" s="228"/>
      <c r="G869" s="228"/>
      <c r="H869" s="228"/>
      <c r="I869" s="228"/>
      <c r="J869" s="251"/>
      <c r="K869" s="6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8:8" ht="15.75" customHeight="1">
      <c r="A870" s="228"/>
      <c r="B870" s="5"/>
      <c r="C870" s="228"/>
      <c r="D870" s="228"/>
      <c r="E870" s="228"/>
      <c r="F870" s="228"/>
      <c r="G870" s="228"/>
      <c r="H870" s="228"/>
      <c r="I870" s="228"/>
      <c r="J870" s="251"/>
      <c r="K870" s="6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8:8" ht="15.75" customHeight="1">
      <c r="A871" s="228"/>
      <c r="B871" s="5"/>
      <c r="C871" s="228"/>
      <c r="D871" s="228"/>
      <c r="E871" s="228"/>
      <c r="F871" s="228"/>
      <c r="G871" s="228"/>
      <c r="H871" s="228"/>
      <c r="I871" s="228"/>
      <c r="J871" s="251"/>
      <c r="K871" s="6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8:8" ht="15.75" customHeight="1">
      <c r="A872" s="228"/>
      <c r="B872" s="5"/>
      <c r="C872" s="228"/>
      <c r="D872" s="228"/>
      <c r="E872" s="228"/>
      <c r="F872" s="228"/>
      <c r="G872" s="228"/>
      <c r="H872" s="228"/>
      <c r="I872" s="228"/>
      <c r="J872" s="251"/>
      <c r="K872" s="6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8:8" ht="15.75" customHeight="1">
      <c r="A873" s="228"/>
      <c r="B873" s="5"/>
      <c r="C873" s="228"/>
      <c r="D873" s="228"/>
      <c r="E873" s="228"/>
      <c r="F873" s="228"/>
      <c r="G873" s="228"/>
      <c r="H873" s="228"/>
      <c r="I873" s="228"/>
      <c r="J873" s="251"/>
      <c r="K873" s="6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8:8" ht="15.75" customHeight="1">
      <c r="A874" s="228"/>
      <c r="B874" s="5"/>
      <c r="C874" s="228"/>
      <c r="D874" s="228"/>
      <c r="E874" s="228"/>
      <c r="F874" s="228"/>
      <c r="G874" s="228"/>
      <c r="H874" s="228"/>
      <c r="I874" s="228"/>
      <c r="J874" s="251"/>
      <c r="K874" s="6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8:8" ht="15.75" customHeight="1">
      <c r="A875" s="228"/>
      <c r="B875" s="5"/>
      <c r="C875" s="228"/>
      <c r="D875" s="228"/>
      <c r="E875" s="228"/>
      <c r="F875" s="228"/>
      <c r="G875" s="228"/>
      <c r="H875" s="228"/>
      <c r="I875" s="228"/>
      <c r="J875" s="251"/>
      <c r="K875" s="6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8:8" ht="15.75" customHeight="1">
      <c r="A876" s="228"/>
      <c r="B876" s="5"/>
      <c r="C876" s="228"/>
      <c r="D876" s="228"/>
      <c r="E876" s="228"/>
      <c r="F876" s="228"/>
      <c r="G876" s="228"/>
      <c r="H876" s="228"/>
      <c r="I876" s="228"/>
      <c r="J876" s="251"/>
      <c r="K876" s="6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8:8" ht="15.75" customHeight="1">
      <c r="A877" s="228"/>
      <c r="B877" s="5"/>
      <c r="C877" s="228"/>
      <c r="D877" s="228"/>
      <c r="E877" s="228"/>
      <c r="F877" s="228"/>
      <c r="G877" s="228"/>
      <c r="H877" s="228"/>
      <c r="I877" s="228"/>
      <c r="J877" s="251"/>
      <c r="K877" s="6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8:8" ht="15.75" customHeight="1">
      <c r="A878" s="228"/>
      <c r="B878" s="5"/>
      <c r="C878" s="228"/>
      <c r="D878" s="228"/>
      <c r="E878" s="228"/>
      <c r="F878" s="228"/>
      <c r="G878" s="228"/>
      <c r="H878" s="228"/>
      <c r="I878" s="228"/>
      <c r="J878" s="251"/>
      <c r="K878" s="6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8:8" ht="15.75" customHeight="1">
      <c r="A879" s="228"/>
      <c r="B879" s="5"/>
      <c r="C879" s="228"/>
      <c r="D879" s="228"/>
      <c r="E879" s="228"/>
      <c r="F879" s="228"/>
      <c r="G879" s="228"/>
      <c r="H879" s="228"/>
      <c r="I879" s="228"/>
      <c r="J879" s="251"/>
      <c r="K879" s="6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8:8" ht="15.75" customHeight="1">
      <c r="A880" s="228"/>
      <c r="B880" s="5"/>
      <c r="C880" s="228"/>
      <c r="D880" s="228"/>
      <c r="E880" s="228"/>
      <c r="F880" s="228"/>
      <c r="G880" s="228"/>
      <c r="H880" s="228"/>
      <c r="I880" s="228"/>
      <c r="J880" s="251"/>
      <c r="K880" s="6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8:8" ht="15.75" customHeight="1">
      <c r="A881" s="228"/>
      <c r="B881" s="5"/>
      <c r="C881" s="228"/>
      <c r="D881" s="228"/>
      <c r="E881" s="228"/>
      <c r="F881" s="228"/>
      <c r="G881" s="228"/>
      <c r="H881" s="228"/>
      <c r="I881" s="228"/>
      <c r="J881" s="251"/>
      <c r="K881" s="6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8:8" ht="15.75" customHeight="1">
      <c r="A882" s="228"/>
      <c r="B882" s="5"/>
      <c r="C882" s="228"/>
      <c r="D882" s="228"/>
      <c r="E882" s="228"/>
      <c r="F882" s="228"/>
      <c r="G882" s="228"/>
      <c r="H882" s="228"/>
      <c r="I882" s="228"/>
      <c r="J882" s="251"/>
      <c r="K882" s="6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8:8" ht="15.75" customHeight="1">
      <c r="A883" s="228"/>
      <c r="B883" s="5"/>
      <c r="C883" s="228"/>
      <c r="D883" s="228"/>
      <c r="E883" s="228"/>
      <c r="F883" s="228"/>
      <c r="G883" s="228"/>
      <c r="H883" s="228"/>
      <c r="I883" s="228"/>
      <c r="J883" s="251"/>
      <c r="K883" s="6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8:8" ht="15.75" customHeight="1">
      <c r="A884" s="228"/>
      <c r="B884" s="5"/>
      <c r="C884" s="228"/>
      <c r="D884" s="228"/>
      <c r="E884" s="228"/>
      <c r="F884" s="228"/>
      <c r="G884" s="228"/>
      <c r="H884" s="228"/>
      <c r="I884" s="228"/>
      <c r="J884" s="251"/>
      <c r="K884" s="6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8:8" ht="15.75" customHeight="1">
      <c r="A885" s="228"/>
      <c r="B885" s="5"/>
      <c r="C885" s="228"/>
      <c r="D885" s="228"/>
      <c r="E885" s="228"/>
      <c r="F885" s="228"/>
      <c r="G885" s="228"/>
      <c r="H885" s="228"/>
      <c r="I885" s="228"/>
      <c r="J885" s="251"/>
      <c r="K885" s="6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8:8" ht="15.75" customHeight="1">
      <c r="A886" s="228"/>
      <c r="B886" s="5"/>
      <c r="C886" s="228"/>
      <c r="D886" s="228"/>
      <c r="E886" s="228"/>
      <c r="F886" s="228"/>
      <c r="G886" s="228"/>
      <c r="H886" s="228"/>
      <c r="I886" s="228"/>
      <c r="J886" s="251"/>
      <c r="K886" s="6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8:8" ht="15.75" customHeight="1">
      <c r="A887" s="228"/>
      <c r="B887" s="5"/>
      <c r="C887" s="228"/>
      <c r="D887" s="228"/>
      <c r="E887" s="228"/>
      <c r="F887" s="228"/>
      <c r="G887" s="228"/>
      <c r="H887" s="228"/>
      <c r="I887" s="228"/>
      <c r="J887" s="251"/>
      <c r="K887" s="6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8:8" ht="15.75" customHeight="1">
      <c r="A888" s="228"/>
      <c r="B888" s="5"/>
      <c r="C888" s="228"/>
      <c r="D888" s="228"/>
      <c r="E888" s="228"/>
      <c r="F888" s="228"/>
      <c r="G888" s="228"/>
      <c r="H888" s="228"/>
      <c r="I888" s="228"/>
      <c r="J888" s="251"/>
      <c r="K888" s="6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8:8" ht="15.75" customHeight="1">
      <c r="A889" s="228"/>
      <c r="B889" s="5"/>
      <c r="C889" s="228"/>
      <c r="D889" s="228"/>
      <c r="E889" s="228"/>
      <c r="F889" s="228"/>
      <c r="G889" s="228"/>
      <c r="H889" s="228"/>
      <c r="I889" s="228"/>
      <c r="J889" s="251"/>
      <c r="K889" s="6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8:8" ht="15.75" customHeight="1">
      <c r="A890" s="228"/>
      <c r="B890" s="5"/>
      <c r="C890" s="228"/>
      <c r="D890" s="228"/>
      <c r="E890" s="228"/>
      <c r="F890" s="228"/>
      <c r="G890" s="228"/>
      <c r="H890" s="228"/>
      <c r="I890" s="228"/>
      <c r="J890" s="251"/>
      <c r="K890" s="6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8:8" ht="15.75" customHeight="1">
      <c r="A891" s="228"/>
      <c r="B891" s="5"/>
      <c r="C891" s="228"/>
      <c r="D891" s="228"/>
      <c r="E891" s="228"/>
      <c r="F891" s="228"/>
      <c r="G891" s="228"/>
      <c r="H891" s="228"/>
      <c r="I891" s="228"/>
      <c r="J891" s="251"/>
      <c r="K891" s="6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8:8" ht="15.75" customHeight="1">
      <c r="A892" s="228"/>
      <c r="B892" s="5"/>
      <c r="C892" s="228"/>
      <c r="D892" s="228"/>
      <c r="E892" s="228"/>
      <c r="F892" s="228"/>
      <c r="G892" s="228"/>
      <c r="H892" s="228"/>
      <c r="I892" s="228"/>
      <c r="J892" s="251"/>
      <c r="K892" s="6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8:8" ht="15.75" customHeight="1">
      <c r="A893" s="228"/>
      <c r="B893" s="5"/>
      <c r="C893" s="228"/>
      <c r="D893" s="228"/>
      <c r="E893" s="228"/>
      <c r="F893" s="228"/>
      <c r="G893" s="228"/>
      <c r="H893" s="228"/>
      <c r="I893" s="228"/>
      <c r="J893" s="251"/>
      <c r="K893" s="6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8:8" ht="15.75" customHeight="1">
      <c r="A894" s="228"/>
      <c r="B894" s="5"/>
      <c r="C894" s="228"/>
      <c r="D894" s="228"/>
      <c r="E894" s="228"/>
      <c r="F894" s="228"/>
      <c r="G894" s="228"/>
      <c r="H894" s="228"/>
      <c r="I894" s="228"/>
      <c r="J894" s="251"/>
      <c r="K894" s="6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8:8" ht="15.75" customHeight="1">
      <c r="A895" s="228"/>
      <c r="B895" s="5"/>
      <c r="C895" s="228"/>
      <c r="D895" s="228"/>
      <c r="E895" s="228"/>
      <c r="F895" s="228"/>
      <c r="G895" s="228"/>
      <c r="H895" s="228"/>
      <c r="I895" s="228"/>
      <c r="J895" s="251"/>
      <c r="K895" s="6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8:8" ht="15.75" customHeight="1">
      <c r="A896" s="228"/>
      <c r="B896" s="5"/>
      <c r="C896" s="228"/>
      <c r="D896" s="228"/>
      <c r="E896" s="228"/>
      <c r="F896" s="228"/>
      <c r="G896" s="228"/>
      <c r="H896" s="228"/>
      <c r="I896" s="228"/>
      <c r="J896" s="251"/>
      <c r="K896" s="6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8:8" ht="15.75" customHeight="1">
      <c r="A897" s="228"/>
      <c r="B897" s="5"/>
      <c r="C897" s="228"/>
      <c r="D897" s="228"/>
      <c r="E897" s="228"/>
      <c r="F897" s="228"/>
      <c r="G897" s="228"/>
      <c r="H897" s="228"/>
      <c r="I897" s="228"/>
      <c r="J897" s="251"/>
      <c r="K897" s="6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8:8" ht="15.75" customHeight="1">
      <c r="A898" s="228"/>
      <c r="B898" s="5"/>
      <c r="C898" s="228"/>
      <c r="D898" s="228"/>
      <c r="E898" s="228"/>
      <c r="F898" s="228"/>
      <c r="G898" s="228"/>
      <c r="H898" s="228"/>
      <c r="I898" s="228"/>
      <c r="J898" s="251"/>
      <c r="K898" s="6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8:8" ht="15.75" customHeight="1">
      <c r="A899" s="228"/>
      <c r="B899" s="5"/>
      <c r="C899" s="228"/>
      <c r="D899" s="228"/>
      <c r="E899" s="228"/>
      <c r="F899" s="228"/>
      <c r="G899" s="228"/>
      <c r="H899" s="228"/>
      <c r="I899" s="228"/>
      <c r="J899" s="251"/>
      <c r="K899" s="6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8:8" ht="15.75" customHeight="1">
      <c r="A900" s="228"/>
      <c r="B900" s="5"/>
      <c r="C900" s="228"/>
      <c r="D900" s="228"/>
      <c r="E900" s="228"/>
      <c r="F900" s="228"/>
      <c r="G900" s="228"/>
      <c r="H900" s="228"/>
      <c r="I900" s="228"/>
      <c r="J900" s="251"/>
      <c r="K900" s="6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8:8" ht="15.75" customHeight="1">
      <c r="A901" s="228"/>
      <c r="B901" s="5"/>
      <c r="C901" s="228"/>
      <c r="D901" s="228"/>
      <c r="E901" s="228"/>
      <c r="F901" s="228"/>
      <c r="G901" s="228"/>
      <c r="H901" s="228"/>
      <c r="I901" s="228"/>
      <c r="J901" s="251"/>
      <c r="K901" s="6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8:8" ht="15.75" customHeight="1">
      <c r="A902" s="228"/>
      <c r="B902" s="5"/>
      <c r="C902" s="228"/>
      <c r="D902" s="228"/>
      <c r="E902" s="228"/>
      <c r="F902" s="228"/>
      <c r="G902" s="228"/>
      <c r="H902" s="228"/>
      <c r="I902" s="228"/>
      <c r="J902" s="251"/>
      <c r="K902" s="6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8:8" ht="15.75" customHeight="1">
      <c r="A903" s="228"/>
      <c r="B903" s="5"/>
      <c r="C903" s="228"/>
      <c r="D903" s="228"/>
      <c r="E903" s="228"/>
      <c r="F903" s="228"/>
      <c r="G903" s="228"/>
      <c r="H903" s="228"/>
      <c r="I903" s="228"/>
      <c r="J903" s="251"/>
      <c r="K903" s="6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8:8" ht="15.75" customHeight="1">
      <c r="A904" s="228"/>
      <c r="B904" s="5"/>
      <c r="C904" s="228"/>
      <c r="D904" s="228"/>
      <c r="E904" s="228"/>
      <c r="F904" s="228"/>
      <c r="G904" s="228"/>
      <c r="H904" s="228"/>
      <c r="I904" s="228"/>
      <c r="J904" s="251"/>
      <c r="K904" s="6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8:8" ht="15.75" customHeight="1">
      <c r="A905" s="228"/>
      <c r="B905" s="5"/>
      <c r="C905" s="228"/>
      <c r="D905" s="228"/>
      <c r="E905" s="228"/>
      <c r="F905" s="228"/>
      <c r="G905" s="228"/>
      <c r="H905" s="228"/>
      <c r="I905" s="228"/>
      <c r="J905" s="251"/>
      <c r="K905" s="6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8:8" ht="15.75" customHeight="1">
      <c r="A906" s="228"/>
      <c r="B906" s="5"/>
      <c r="C906" s="228"/>
      <c r="D906" s="228"/>
      <c r="E906" s="228"/>
      <c r="F906" s="228"/>
      <c r="G906" s="228"/>
      <c r="H906" s="228"/>
      <c r="I906" s="228"/>
      <c r="J906" s="251"/>
      <c r="K906" s="6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8:8" ht="15.75" customHeight="1">
      <c r="A907" s="228"/>
      <c r="B907" s="5"/>
      <c r="C907" s="228"/>
      <c r="D907" s="228"/>
      <c r="E907" s="228"/>
      <c r="F907" s="228"/>
      <c r="G907" s="228"/>
      <c r="H907" s="228"/>
      <c r="I907" s="228"/>
      <c r="J907" s="251"/>
      <c r="K907" s="6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8:8" ht="15.75" customHeight="1">
      <c r="A908" s="228"/>
      <c r="B908" s="5"/>
      <c r="C908" s="228"/>
      <c r="D908" s="228"/>
      <c r="E908" s="228"/>
      <c r="F908" s="228"/>
      <c r="G908" s="228"/>
      <c r="H908" s="228"/>
      <c r="I908" s="228"/>
      <c r="J908" s="251"/>
      <c r="K908" s="6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8:8" ht="15.75" customHeight="1">
      <c r="A909" s="228"/>
      <c r="B909" s="5"/>
      <c r="C909" s="228"/>
      <c r="D909" s="228"/>
      <c r="E909" s="228"/>
      <c r="F909" s="228"/>
      <c r="G909" s="228"/>
      <c r="H909" s="228"/>
      <c r="I909" s="228"/>
      <c r="J909" s="251"/>
      <c r="K909" s="6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8:8" ht="15.75" customHeight="1">
      <c r="A910" s="228"/>
      <c r="B910" s="5"/>
      <c r="C910" s="228"/>
      <c r="D910" s="228"/>
      <c r="E910" s="228"/>
      <c r="F910" s="228"/>
      <c r="G910" s="228"/>
      <c r="H910" s="228"/>
      <c r="I910" s="228"/>
      <c r="J910" s="251"/>
      <c r="K910" s="6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8:8" ht="15.75" customHeight="1">
      <c r="A911" s="228"/>
      <c r="B911" s="5"/>
      <c r="C911" s="228"/>
      <c r="D911" s="228"/>
      <c r="E911" s="228"/>
      <c r="F911" s="228"/>
      <c r="G911" s="228"/>
      <c r="H911" s="228"/>
      <c r="I911" s="228"/>
      <c r="J911" s="251"/>
      <c r="K911" s="6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8:8" ht="15.75" customHeight="1">
      <c r="A912" s="228"/>
      <c r="B912" s="5"/>
      <c r="C912" s="228"/>
      <c r="D912" s="228"/>
      <c r="E912" s="228"/>
      <c r="F912" s="228"/>
      <c r="G912" s="228"/>
      <c r="H912" s="228"/>
      <c r="I912" s="228"/>
      <c r="J912" s="251"/>
      <c r="K912" s="6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8:8" ht="15.75" customHeight="1">
      <c r="A913" s="228"/>
      <c r="B913" s="5"/>
      <c r="C913" s="228"/>
      <c r="D913" s="228"/>
      <c r="E913" s="228"/>
      <c r="F913" s="228"/>
      <c r="G913" s="228"/>
      <c r="H913" s="228"/>
      <c r="I913" s="228"/>
      <c r="J913" s="251"/>
      <c r="K913" s="6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8:8" ht="15.75" customHeight="1">
      <c r="A914" s="228"/>
      <c r="B914" s="5"/>
      <c r="C914" s="228"/>
      <c r="D914" s="228"/>
      <c r="E914" s="228"/>
      <c r="F914" s="228"/>
      <c r="G914" s="228"/>
      <c r="H914" s="228"/>
      <c r="I914" s="228"/>
      <c r="J914" s="251"/>
      <c r="K914" s="6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8:8" ht="15.75" customHeight="1">
      <c r="A915" s="228"/>
      <c r="B915" s="5"/>
      <c r="C915" s="228"/>
      <c r="D915" s="228"/>
      <c r="E915" s="228"/>
      <c r="F915" s="228"/>
      <c r="G915" s="228"/>
      <c r="H915" s="228"/>
      <c r="I915" s="228"/>
      <c r="J915" s="251"/>
      <c r="K915" s="6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8:8" ht="15.75" customHeight="1">
      <c r="A916" s="228"/>
      <c r="B916" s="5"/>
      <c r="C916" s="228"/>
      <c r="D916" s="228"/>
      <c r="E916" s="228"/>
      <c r="F916" s="228"/>
      <c r="G916" s="228"/>
      <c r="H916" s="228"/>
      <c r="I916" s="228"/>
      <c r="J916" s="251"/>
      <c r="K916" s="6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8:8" ht="15.75" customHeight="1">
      <c r="A917" s="228"/>
      <c r="B917" s="5"/>
      <c r="C917" s="228"/>
      <c r="D917" s="228"/>
      <c r="E917" s="228"/>
      <c r="F917" s="228"/>
      <c r="G917" s="228"/>
      <c r="H917" s="228"/>
      <c r="I917" s="228"/>
      <c r="J917" s="251"/>
      <c r="K917" s="6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8:8" ht="15.75" customHeight="1">
      <c r="A918" s="228"/>
      <c r="B918" s="5"/>
      <c r="C918" s="228"/>
      <c r="D918" s="228"/>
      <c r="E918" s="228"/>
      <c r="F918" s="228"/>
      <c r="G918" s="228"/>
      <c r="H918" s="228"/>
      <c r="I918" s="228"/>
      <c r="J918" s="251"/>
      <c r="K918" s="6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8:8" ht="15.75" customHeight="1">
      <c r="A919" s="228"/>
      <c r="B919" s="5"/>
      <c r="C919" s="228"/>
      <c r="D919" s="228"/>
      <c r="E919" s="228"/>
      <c r="F919" s="228"/>
      <c r="G919" s="228"/>
      <c r="H919" s="228"/>
      <c r="I919" s="228"/>
      <c r="J919" s="251"/>
      <c r="K919" s="6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8:8" ht="15.75" customHeight="1">
      <c r="A920" s="228"/>
      <c r="B920" s="5"/>
      <c r="C920" s="228"/>
      <c r="D920" s="228"/>
      <c r="E920" s="228"/>
      <c r="F920" s="228"/>
      <c r="G920" s="228"/>
      <c r="H920" s="228"/>
      <c r="I920" s="228"/>
      <c r="J920" s="251"/>
      <c r="K920" s="6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8:8" ht="15.75" customHeight="1">
      <c r="A921" s="228"/>
      <c r="B921" s="5"/>
      <c r="C921" s="228"/>
      <c r="D921" s="228"/>
      <c r="E921" s="228"/>
      <c r="F921" s="228"/>
      <c r="G921" s="228"/>
      <c r="H921" s="228"/>
      <c r="I921" s="228"/>
      <c r="J921" s="251"/>
      <c r="K921" s="6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8:8" ht="15.75" customHeight="1">
      <c r="A922" s="228"/>
      <c r="B922" s="5"/>
      <c r="C922" s="228"/>
      <c r="D922" s="228"/>
      <c r="E922" s="228"/>
      <c r="F922" s="228"/>
      <c r="G922" s="228"/>
      <c r="H922" s="228"/>
      <c r="I922" s="228"/>
      <c r="J922" s="251"/>
      <c r="K922" s="6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8:8" ht="15.75" customHeight="1">
      <c r="A923" s="228"/>
      <c r="B923" s="5"/>
      <c r="C923" s="228"/>
      <c r="D923" s="228"/>
      <c r="E923" s="228"/>
      <c r="F923" s="228"/>
      <c r="G923" s="228"/>
      <c r="H923" s="228"/>
      <c r="I923" s="228"/>
      <c r="J923" s="251"/>
      <c r="K923" s="6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8:8" ht="15.75" customHeight="1">
      <c r="A924" s="228"/>
      <c r="B924" s="5"/>
      <c r="C924" s="228"/>
      <c r="D924" s="228"/>
      <c r="E924" s="228"/>
      <c r="F924" s="228"/>
      <c r="G924" s="228"/>
      <c r="H924" s="228"/>
      <c r="I924" s="228"/>
      <c r="J924" s="251"/>
      <c r="K924" s="6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8:8" ht="15.75" customHeight="1">
      <c r="A925" s="228"/>
      <c r="B925" s="5"/>
      <c r="C925" s="228"/>
      <c r="D925" s="228"/>
      <c r="E925" s="228"/>
      <c r="F925" s="228"/>
      <c r="G925" s="228"/>
      <c r="H925" s="228"/>
      <c r="I925" s="228"/>
      <c r="J925" s="251"/>
      <c r="K925" s="6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8:8" ht="15.75" customHeight="1">
      <c r="A926" s="228"/>
      <c r="B926" s="5"/>
      <c r="C926" s="228"/>
      <c r="D926" s="228"/>
      <c r="E926" s="228"/>
      <c r="F926" s="228"/>
      <c r="G926" s="228"/>
      <c r="H926" s="228"/>
      <c r="I926" s="228"/>
      <c r="J926" s="251"/>
      <c r="K926" s="6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8:8" ht="15.75" customHeight="1">
      <c r="A927" s="228"/>
      <c r="B927" s="5"/>
      <c r="C927" s="228"/>
      <c r="D927" s="228"/>
      <c r="E927" s="228"/>
      <c r="F927" s="228"/>
      <c r="G927" s="228"/>
      <c r="H927" s="228"/>
      <c r="I927" s="228"/>
      <c r="J927" s="251"/>
      <c r="K927" s="6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8:8" ht="15.75" customHeight="1">
      <c r="A928" s="228"/>
      <c r="B928" s="5"/>
      <c r="C928" s="228"/>
      <c r="D928" s="228"/>
      <c r="E928" s="228"/>
      <c r="F928" s="228"/>
      <c r="G928" s="228"/>
      <c r="H928" s="228"/>
      <c r="I928" s="228"/>
      <c r="J928" s="251"/>
      <c r="K928" s="6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8:8" ht="15.75" customHeight="1">
      <c r="A929" s="228"/>
      <c r="B929" s="5"/>
      <c r="C929" s="228"/>
      <c r="D929" s="228"/>
      <c r="E929" s="228"/>
      <c r="F929" s="228"/>
      <c r="G929" s="228"/>
      <c r="H929" s="228"/>
      <c r="I929" s="228"/>
      <c r="J929" s="251"/>
      <c r="K929" s="6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8:8" ht="15.75" customHeight="1">
      <c r="A930" s="228"/>
      <c r="B930" s="5"/>
      <c r="C930" s="228"/>
      <c r="D930" s="228"/>
      <c r="E930" s="228"/>
      <c r="F930" s="228"/>
      <c r="G930" s="228"/>
      <c r="H930" s="228"/>
      <c r="I930" s="228"/>
      <c r="J930" s="251"/>
      <c r="K930" s="6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8:8" ht="15.75" customHeight="1">
      <c r="A931" s="228"/>
      <c r="B931" s="5"/>
      <c r="C931" s="228"/>
      <c r="D931" s="228"/>
      <c r="E931" s="228"/>
      <c r="F931" s="228"/>
      <c r="G931" s="228"/>
      <c r="H931" s="228"/>
      <c r="I931" s="228"/>
      <c r="J931" s="251"/>
      <c r="K931" s="6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8:8" ht="15.75" customHeight="1">
      <c r="A932" s="228"/>
      <c r="B932" s="5"/>
      <c r="C932" s="228"/>
      <c r="D932" s="228"/>
      <c r="E932" s="228"/>
      <c r="F932" s="228"/>
      <c r="G932" s="228"/>
      <c r="H932" s="228"/>
      <c r="I932" s="228"/>
      <c r="J932" s="251"/>
      <c r="K932" s="6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8:8" ht="15.75" customHeight="1">
      <c r="A933" s="228"/>
      <c r="B933" s="5"/>
      <c r="C933" s="228"/>
      <c r="D933" s="228"/>
      <c r="E933" s="228"/>
      <c r="F933" s="228"/>
      <c r="G933" s="228"/>
      <c r="H933" s="228"/>
      <c r="I933" s="228"/>
      <c r="J933" s="251"/>
      <c r="K933" s="6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8:8" ht="15.75" customHeight="1">
      <c r="A934" s="228"/>
      <c r="B934" s="5"/>
      <c r="C934" s="228"/>
      <c r="D934" s="228"/>
      <c r="E934" s="228"/>
      <c r="F934" s="228"/>
      <c r="G934" s="228"/>
      <c r="H934" s="228"/>
      <c r="I934" s="228"/>
      <c r="J934" s="251"/>
      <c r="K934" s="6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8:8" ht="15.75" customHeight="1">
      <c r="A935" s="228"/>
      <c r="B935" s="241"/>
      <c r="C935" s="228"/>
      <c r="D935" s="228"/>
      <c r="E935" s="228"/>
      <c r="F935" s="228"/>
      <c r="G935" s="228"/>
      <c r="H935" s="228"/>
      <c r="I935" s="228"/>
      <c r="J935" s="251"/>
      <c r="K935" s="6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8:8" ht="15.75" customHeight="1">
      <c r="A936" s="228"/>
      <c r="B936" s="241"/>
      <c r="C936" s="228"/>
      <c r="D936" s="228"/>
      <c r="E936" s="228"/>
      <c r="F936" s="228"/>
      <c r="G936" s="228"/>
      <c r="H936" s="228"/>
      <c r="I936" s="228"/>
      <c r="J936" s="251"/>
      <c r="K936" s="6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8:8" ht="15.75" customHeight="1">
      <c r="A937" s="228"/>
      <c r="B937" s="241"/>
      <c r="C937" s="228"/>
      <c r="D937" s="228"/>
      <c r="E937" s="228"/>
      <c r="F937" s="228"/>
      <c r="G937" s="228"/>
      <c r="H937" s="228"/>
      <c r="I937" s="228"/>
      <c r="J937" s="251"/>
      <c r="K937" s="6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8:8" ht="15.75" customHeight="1">
      <c r="A938" s="228"/>
      <c r="B938" s="241"/>
      <c r="C938" s="228"/>
      <c r="D938" s="228"/>
      <c r="E938" s="228"/>
      <c r="F938" s="228"/>
      <c r="G938" s="228"/>
      <c r="H938" s="228"/>
      <c r="I938" s="228"/>
      <c r="J938" s="251"/>
      <c r="K938" s="6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8:8" ht="15.75" customHeight="1">
      <c r="A939" s="228"/>
      <c r="B939" s="241"/>
      <c r="C939" s="228"/>
      <c r="D939" s="228"/>
      <c r="E939" s="228"/>
      <c r="F939" s="228"/>
      <c r="G939" s="228"/>
      <c r="H939" s="228"/>
      <c r="I939" s="228"/>
      <c r="J939" s="251"/>
      <c r="K939" s="6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8:8" ht="15.75" customHeight="1">
      <c r="A940" s="228"/>
      <c r="B940" s="241"/>
      <c r="C940" s="228"/>
      <c r="D940" s="228"/>
      <c r="E940" s="228"/>
      <c r="F940" s="228"/>
      <c r="G940" s="228"/>
      <c r="H940" s="228"/>
      <c r="I940" s="228"/>
      <c r="J940" s="251"/>
      <c r="K940" s="6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8:8" ht="15.75" customHeight="1">
      <c r="A941" s="228"/>
      <c r="B941" s="241"/>
      <c r="C941" s="228"/>
      <c r="D941" s="228"/>
      <c r="E941" s="228"/>
      <c r="F941" s="228"/>
      <c r="G941" s="228"/>
      <c r="H941" s="228"/>
      <c r="I941" s="228"/>
      <c r="J941" s="251"/>
      <c r="K941" s="6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8:8" ht="15.75" customHeight="1">
      <c r="A942" s="228"/>
      <c r="B942" s="241"/>
      <c r="C942" s="228"/>
      <c r="D942" s="228"/>
      <c r="E942" s="228"/>
      <c r="F942" s="228"/>
      <c r="G942" s="228"/>
      <c r="H942" s="228"/>
      <c r="I942" s="228"/>
      <c r="J942" s="251"/>
      <c r="K942" s="6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8:8" ht="15.75" customHeight="1">
      <c r="A943" s="228"/>
      <c r="B943" s="241"/>
      <c r="C943" s="228"/>
      <c r="D943" s="228"/>
      <c r="E943" s="228"/>
      <c r="F943" s="228"/>
      <c r="G943" s="228"/>
      <c r="H943" s="228"/>
      <c r="I943" s="228"/>
      <c r="J943" s="251"/>
      <c r="K943" s="6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8:8" ht="15.75" customHeight="1">
      <c r="A944" s="228"/>
      <c r="B944" s="241"/>
      <c r="C944" s="228"/>
      <c r="D944" s="228"/>
      <c r="E944" s="228"/>
      <c r="F944" s="228"/>
      <c r="G944" s="228"/>
      <c r="H944" s="228"/>
      <c r="I944" s="228"/>
      <c r="J944" s="251"/>
      <c r="K944" s="6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8:8" ht="15.75" customHeight="1">
      <c r="A945" s="228"/>
      <c r="B945" s="241"/>
      <c r="C945" s="228"/>
      <c r="D945" s="228"/>
      <c r="E945" s="228"/>
      <c r="F945" s="228"/>
      <c r="G945" s="228"/>
      <c r="H945" s="228"/>
      <c r="I945" s="228"/>
      <c r="J945" s="251"/>
      <c r="K945" s="6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8:8" ht="15.75" customHeight="1">
      <c r="A946" s="228"/>
      <c r="B946" s="241"/>
      <c r="C946" s="228"/>
      <c r="D946" s="228"/>
      <c r="E946" s="228"/>
      <c r="F946" s="228"/>
      <c r="G946" s="228"/>
      <c r="H946" s="228"/>
      <c r="I946" s="228"/>
      <c r="J946" s="251"/>
      <c r="K946" s="6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8:8" ht="15.75" customHeight="1">
      <c r="A947" s="228"/>
      <c r="B947" s="241"/>
      <c r="C947" s="228"/>
      <c r="D947" s="228"/>
      <c r="E947" s="228"/>
      <c r="F947" s="228"/>
      <c r="G947" s="228"/>
      <c r="H947" s="228"/>
      <c r="I947" s="228"/>
      <c r="J947" s="251"/>
      <c r="K947" s="6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8:8" ht="15.75" customHeight="1">
      <c r="A948" s="228"/>
      <c r="B948" s="241"/>
      <c r="C948" s="228"/>
      <c r="D948" s="228"/>
      <c r="E948" s="228"/>
      <c r="F948" s="228"/>
      <c r="G948" s="228"/>
      <c r="H948" s="228"/>
      <c r="I948" s="228"/>
      <c r="J948" s="251"/>
      <c r="K948" s="6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8:8" ht="15.75" customHeight="1">
      <c r="A949" s="228"/>
      <c r="B949" s="241"/>
      <c r="C949" s="228"/>
      <c r="D949" s="228"/>
      <c r="E949" s="228"/>
      <c r="F949" s="228"/>
      <c r="G949" s="228"/>
      <c r="H949" s="228"/>
      <c r="I949" s="228"/>
      <c r="J949" s="251"/>
      <c r="K949" s="6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8:8" ht="15.75" customHeight="1">
      <c r="A950" s="228"/>
      <c r="B950" s="241"/>
      <c r="C950" s="228"/>
      <c r="D950" s="228"/>
      <c r="E950" s="228"/>
      <c r="F950" s="228"/>
      <c r="G950" s="228"/>
      <c r="H950" s="228"/>
      <c r="I950" s="228"/>
      <c r="J950" s="251"/>
      <c r="K950" s="6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8:8" ht="15.75" customHeight="1">
      <c r="A951" s="228"/>
      <c r="B951" s="241"/>
      <c r="C951" s="228"/>
      <c r="D951" s="228"/>
      <c r="E951" s="228"/>
      <c r="F951" s="228"/>
      <c r="G951" s="228"/>
      <c r="H951" s="228"/>
      <c r="I951" s="228"/>
      <c r="J951" s="251"/>
      <c r="K951" s="6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8:8" ht="15.75" customHeight="1">
      <c r="A952" s="228"/>
      <c r="B952" s="241"/>
      <c r="C952" s="228"/>
      <c r="D952" s="228"/>
      <c r="E952" s="228"/>
      <c r="F952" s="228"/>
      <c r="G952" s="228"/>
      <c r="H952" s="228"/>
      <c r="I952" s="228"/>
      <c r="J952" s="251"/>
      <c r="K952" s="6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8:8" ht="15.75" customHeight="1">
      <c r="A953" s="228"/>
      <c r="B953" s="241"/>
      <c r="C953" s="228"/>
      <c r="D953" s="228"/>
      <c r="E953" s="228"/>
      <c r="F953" s="228"/>
      <c r="G953" s="228"/>
      <c r="H953" s="228"/>
      <c r="I953" s="228"/>
      <c r="J953" s="251"/>
      <c r="K953" s="6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8:8" ht="15.75" customHeight="1">
      <c r="A954" s="228"/>
      <c r="B954" s="241"/>
      <c r="C954" s="228"/>
      <c r="D954" s="228"/>
      <c r="E954" s="228"/>
      <c r="F954" s="228"/>
      <c r="G954" s="228"/>
      <c r="H954" s="228"/>
      <c r="I954" s="228"/>
      <c r="J954" s="251"/>
      <c r="K954" s="6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8:8" ht="15.75" customHeight="1">
      <c r="A955" s="228"/>
      <c r="B955" s="241"/>
      <c r="C955" s="228"/>
      <c r="D955" s="228"/>
      <c r="E955" s="228"/>
      <c r="F955" s="228"/>
      <c r="G955" s="228"/>
      <c r="H955" s="228"/>
      <c r="I955" s="228"/>
      <c r="J955" s="251"/>
      <c r="K955" s="6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8:8" ht="15.75" customHeight="1">
      <c r="A956" s="228"/>
      <c r="B956" s="241"/>
      <c r="C956" s="228"/>
      <c r="D956" s="228"/>
      <c r="E956" s="228"/>
      <c r="F956" s="228"/>
      <c r="G956" s="228"/>
      <c r="H956" s="228"/>
      <c r="I956" s="228"/>
      <c r="J956" s="251"/>
      <c r="K956" s="6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8:8" ht="15.75" customHeight="1">
      <c r="A957" s="228"/>
      <c r="B957" s="241"/>
      <c r="C957" s="228"/>
      <c r="D957" s="228"/>
      <c r="E957" s="228"/>
      <c r="F957" s="228"/>
      <c r="G957" s="228"/>
      <c r="H957" s="228"/>
      <c r="I957" s="228"/>
      <c r="J957" s="251"/>
      <c r="K957" s="6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8:8" ht="15.75" customHeight="1">
      <c r="A958" s="228"/>
      <c r="B958" s="241"/>
      <c r="C958" s="228"/>
      <c r="D958" s="228"/>
      <c r="E958" s="228"/>
      <c r="F958" s="228"/>
      <c r="G958" s="228"/>
      <c r="H958" s="228"/>
      <c r="I958" s="228"/>
      <c r="J958" s="251"/>
      <c r="K958" s="6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8:8" ht="15.75" customHeight="1">
      <c r="A959" s="228"/>
      <c r="B959" s="241"/>
      <c r="C959" s="228"/>
      <c r="D959" s="228"/>
      <c r="E959" s="228"/>
      <c r="F959" s="228"/>
      <c r="G959" s="228"/>
      <c r="H959" s="228"/>
      <c r="I959" s="228"/>
      <c r="J959" s="251"/>
      <c r="K959" s="6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8:8" ht="15.75" customHeight="1">
      <c r="A960" s="228"/>
      <c r="B960" s="241"/>
      <c r="C960" s="228"/>
      <c r="D960" s="228"/>
      <c r="E960" s="228"/>
      <c r="F960" s="228"/>
      <c r="G960" s="228"/>
      <c r="H960" s="228"/>
      <c r="I960" s="228"/>
      <c r="J960" s="251"/>
      <c r="K960" s="6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8:8" ht="15.75" customHeight="1">
      <c r="A961" s="228"/>
      <c r="B961" s="241"/>
      <c r="C961" s="228"/>
      <c r="D961" s="228"/>
      <c r="E961" s="228"/>
      <c r="F961" s="228"/>
      <c r="G961" s="228"/>
      <c r="H961" s="228"/>
      <c r="I961" s="228"/>
      <c r="J961" s="251"/>
      <c r="K961" s="6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8:8" ht="15.75" customHeight="1">
      <c r="A962" s="228"/>
      <c r="B962" s="241"/>
      <c r="C962" s="228"/>
      <c r="D962" s="228"/>
      <c r="E962" s="228"/>
      <c r="F962" s="228"/>
      <c r="G962" s="228"/>
      <c r="H962" s="228"/>
      <c r="I962" s="228"/>
      <c r="J962" s="251"/>
      <c r="K962" s="6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8:8" ht="15.75" customHeight="1">
      <c r="A963" s="228"/>
      <c r="B963" s="241"/>
      <c r="C963" s="228"/>
      <c r="D963" s="228"/>
      <c r="E963" s="228"/>
      <c r="F963" s="228"/>
      <c r="G963" s="228"/>
      <c r="H963" s="228"/>
      <c r="I963" s="228"/>
      <c r="J963" s="251"/>
      <c r="K963" s="6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8:8" ht="15.75" customHeight="1">
      <c r="A964" s="228"/>
      <c r="B964" s="241"/>
      <c r="C964" s="228"/>
      <c r="D964" s="228"/>
      <c r="E964" s="228"/>
      <c r="F964" s="228"/>
      <c r="G964" s="228"/>
      <c r="H964" s="228"/>
      <c r="I964" s="228"/>
      <c r="J964" s="251"/>
      <c r="K964" s="6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8:8" ht="15.75" customHeight="1">
      <c r="A965" s="228"/>
      <c r="B965" s="241"/>
      <c r="C965" s="228"/>
      <c r="D965" s="228"/>
      <c r="E965" s="228"/>
      <c r="F965" s="228"/>
      <c r="G965" s="228"/>
      <c r="H965" s="228"/>
      <c r="I965" s="228"/>
      <c r="J965" s="251"/>
      <c r="K965" s="6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8:8" ht="15.75" customHeight="1">
      <c r="A966" s="228"/>
      <c r="B966" s="241"/>
      <c r="C966" s="228"/>
      <c r="D966" s="228"/>
      <c r="E966" s="228"/>
      <c r="F966" s="228"/>
      <c r="G966" s="228"/>
      <c r="H966" s="228"/>
      <c r="I966" s="228"/>
      <c r="J966" s="251"/>
      <c r="K966" s="6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8:8" ht="15.75" customHeight="1">
      <c r="A967" s="228"/>
      <c r="B967" s="241"/>
      <c r="C967" s="228"/>
      <c r="D967" s="228"/>
      <c r="E967" s="228"/>
      <c r="F967" s="228"/>
      <c r="G967" s="228"/>
      <c r="H967" s="228"/>
      <c r="I967" s="228"/>
      <c r="J967" s="251"/>
      <c r="K967" s="6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8:8" ht="15.75" customHeight="1">
      <c r="A968" s="228"/>
      <c r="B968" s="241"/>
      <c r="C968" s="228"/>
      <c r="D968" s="228"/>
      <c r="E968" s="228"/>
      <c r="F968" s="228"/>
      <c r="G968" s="228"/>
      <c r="H968" s="228"/>
      <c r="I968" s="228"/>
      <c r="J968" s="251"/>
      <c r="K968" s="6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8:8" ht="15.75" customHeight="1">
      <c r="A969" s="228"/>
      <c r="B969" s="241"/>
      <c r="C969" s="228"/>
      <c r="D969" s="228"/>
      <c r="E969" s="228"/>
      <c r="F969" s="228"/>
      <c r="G969" s="228"/>
      <c r="H969" s="228"/>
      <c r="I969" s="228"/>
      <c r="J969" s="251"/>
      <c r="K969" s="6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8:8" ht="15.75" customHeight="1">
      <c r="A970" s="228"/>
      <c r="B970" s="241"/>
      <c r="C970" s="228"/>
      <c r="D970" s="228"/>
      <c r="E970" s="228"/>
      <c r="F970" s="228"/>
      <c r="G970" s="228"/>
      <c r="H970" s="228"/>
      <c r="I970" s="228"/>
      <c r="J970" s="251"/>
      <c r="K970" s="6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8:8" ht="15.75" customHeight="1">
      <c r="A971" s="228"/>
      <c r="B971" s="241"/>
      <c r="C971" s="228"/>
      <c r="D971" s="228"/>
      <c r="E971" s="228"/>
      <c r="F971" s="228"/>
      <c r="G971" s="228"/>
      <c r="H971" s="228"/>
      <c r="I971" s="228"/>
      <c r="J971" s="251"/>
      <c r="K971" s="6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8:8" ht="15.75" customHeight="1">
      <c r="A972" s="228"/>
      <c r="B972" s="241"/>
      <c r="C972" s="228"/>
      <c r="D972" s="228"/>
      <c r="E972" s="228"/>
      <c r="F972" s="228"/>
      <c r="G972" s="228"/>
      <c r="H972" s="228"/>
      <c r="I972" s="228"/>
      <c r="J972" s="251"/>
      <c r="K972" s="6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8:8" ht="15.75" customHeight="1">
      <c r="A973" s="228"/>
      <c r="B973" s="241"/>
      <c r="C973" s="228"/>
      <c r="D973" s="228"/>
      <c r="E973" s="228"/>
      <c r="F973" s="228"/>
      <c r="G973" s="228"/>
      <c r="H973" s="228"/>
      <c r="I973" s="228"/>
      <c r="J973" s="251"/>
      <c r="K973" s="6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8:8" ht="15.75" customHeight="1">
      <c r="A974" s="228"/>
      <c r="B974" s="241"/>
      <c r="C974" s="228"/>
      <c r="D974" s="228"/>
      <c r="E974" s="228"/>
      <c r="F974" s="228"/>
      <c r="G974" s="228"/>
      <c r="H974" s="228"/>
      <c r="I974" s="228"/>
      <c r="J974" s="251"/>
      <c r="K974" s="6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8:8" ht="15.75" customHeight="1">
      <c r="A975" s="228"/>
      <c r="B975" s="241"/>
      <c r="C975" s="228"/>
      <c r="D975" s="228"/>
      <c r="E975" s="228"/>
      <c r="F975" s="228"/>
      <c r="G975" s="228"/>
      <c r="H975" s="228"/>
      <c r="I975" s="228"/>
      <c r="J975" s="251"/>
      <c r="K975" s="6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8:8" ht="15.75" customHeight="1">
      <c r="A976" s="228"/>
      <c r="B976" s="241"/>
      <c r="C976" s="228"/>
      <c r="D976" s="228"/>
      <c r="E976" s="228"/>
      <c r="F976" s="228"/>
      <c r="G976" s="228"/>
      <c r="H976" s="228"/>
      <c r="I976" s="228"/>
      <c r="J976" s="251"/>
      <c r="K976" s="6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8:8" ht="15.75" customHeight="1">
      <c r="A977" s="228"/>
      <c r="B977" s="241"/>
      <c r="C977" s="228"/>
      <c r="D977" s="228"/>
      <c r="E977" s="228"/>
      <c r="F977" s="228"/>
      <c r="G977" s="228"/>
      <c r="H977" s="228"/>
      <c r="I977" s="228"/>
      <c r="J977" s="251"/>
      <c r="K977" s="6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8:8" ht="15.75" customHeight="1">
      <c r="A978" s="228"/>
      <c r="B978" s="241"/>
      <c r="C978" s="228"/>
      <c r="D978" s="228"/>
      <c r="E978" s="228"/>
      <c r="F978" s="228"/>
      <c r="G978" s="228"/>
      <c r="H978" s="228"/>
      <c r="I978" s="228"/>
      <c r="J978" s="251"/>
      <c r="K978" s="6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8:8" ht="15.75" customHeight="1">
      <c r="A979" s="228"/>
      <c r="B979" s="241"/>
      <c r="C979" s="228"/>
      <c r="D979" s="228"/>
      <c r="E979" s="228"/>
      <c r="F979" s="228"/>
      <c r="G979" s="228"/>
      <c r="H979" s="228"/>
      <c r="I979" s="228"/>
      <c r="J979" s="251"/>
      <c r="K979" s="6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8:8" ht="15.75" customHeight="1">
      <c r="A980" s="228"/>
      <c r="B980" s="241"/>
      <c r="C980" s="228"/>
      <c r="D980" s="228"/>
      <c r="E980" s="228"/>
      <c r="F980" s="228"/>
      <c r="G980" s="228"/>
      <c r="H980" s="228"/>
      <c r="I980" s="228"/>
      <c r="J980" s="251"/>
      <c r="K980" s="6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8:8" ht="15.75" customHeight="1">
      <c r="A981" s="228"/>
      <c r="B981" s="241"/>
      <c r="C981" s="228"/>
      <c r="D981" s="228"/>
      <c r="E981" s="228"/>
      <c r="F981" s="228"/>
      <c r="G981" s="228"/>
      <c r="H981" s="228"/>
      <c r="I981" s="228"/>
      <c r="J981" s="251"/>
      <c r="K981" s="6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8:8" ht="15.75" customHeight="1">
      <c r="A982" s="228"/>
      <c r="B982" s="241"/>
      <c r="C982" s="228"/>
      <c r="D982" s="228"/>
      <c r="E982" s="228"/>
      <c r="F982" s="228"/>
      <c r="G982" s="228"/>
      <c r="H982" s="228"/>
      <c r="I982" s="228"/>
      <c r="J982" s="251"/>
      <c r="K982" s="6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8:8" ht="15.75" customHeight="1">
      <c r="A983" s="228"/>
      <c r="B983" s="241"/>
      <c r="C983" s="228"/>
      <c r="D983" s="228"/>
      <c r="E983" s="228"/>
      <c r="F983" s="228"/>
      <c r="G983" s="228"/>
      <c r="H983" s="228"/>
      <c r="I983" s="228"/>
      <c r="J983" s="251"/>
      <c r="K983" s="6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8:8" ht="15.75" customHeight="1">
      <c r="A984" s="228"/>
      <c r="B984" s="241"/>
      <c r="C984" s="228"/>
      <c r="D984" s="228"/>
      <c r="E984" s="228"/>
      <c r="F984" s="228"/>
      <c r="G984" s="228"/>
      <c r="H984" s="228"/>
      <c r="I984" s="228"/>
      <c r="J984" s="251"/>
      <c r="K984" s="6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8:8" ht="15.75" customHeight="1">
      <c r="A985" s="228"/>
      <c r="B985" s="241"/>
      <c r="C985" s="228"/>
      <c r="D985" s="228"/>
      <c r="E985" s="228"/>
      <c r="F985" s="228"/>
      <c r="G985" s="228"/>
      <c r="H985" s="228"/>
      <c r="I985" s="228"/>
      <c r="J985" s="251"/>
      <c r="K985" s="6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8:8" ht="15.75" customHeight="1">
      <c r="A986" s="228"/>
      <c r="B986" s="241"/>
      <c r="C986" s="228"/>
      <c r="D986" s="228"/>
      <c r="E986" s="228"/>
      <c r="F986" s="228"/>
      <c r="G986" s="228"/>
      <c r="H986" s="228"/>
      <c r="I986" s="228"/>
      <c r="J986" s="251"/>
      <c r="K986" s="6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8:8" ht="15.75" customHeight="1">
      <c r="A987" s="228"/>
      <c r="B987" s="241"/>
      <c r="C987" s="228"/>
      <c r="D987" s="228"/>
      <c r="E987" s="228"/>
      <c r="F987" s="228"/>
      <c r="G987" s="228"/>
      <c r="H987" s="228"/>
      <c r="I987" s="228"/>
      <c r="J987" s="251"/>
      <c r="K987" s="6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8:8" ht="15.75" customHeight="1">
      <c r="A988" s="228"/>
      <c r="B988" s="241"/>
      <c r="C988" s="228"/>
      <c r="D988" s="228"/>
      <c r="E988" s="228"/>
      <c r="F988" s="228"/>
      <c r="G988" s="228"/>
      <c r="H988" s="228"/>
      <c r="I988" s="228"/>
      <c r="J988" s="251"/>
      <c r="K988" s="6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8:8" ht="15.75" customHeight="1">
      <c r="A989" s="228"/>
      <c r="B989" s="241"/>
      <c r="C989" s="228"/>
      <c r="D989" s="228"/>
      <c r="E989" s="228"/>
      <c r="F989" s="228"/>
      <c r="G989" s="228"/>
      <c r="H989" s="228"/>
      <c r="I989" s="228"/>
      <c r="J989" s="251"/>
      <c r="K989" s="6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8:8" ht="15.75" customHeight="1">
      <c r="A990" s="228"/>
      <c r="B990" s="241"/>
      <c r="C990" s="228"/>
      <c r="D990" s="228"/>
      <c r="E990" s="228"/>
      <c r="F990" s="228"/>
      <c r="G990" s="228"/>
      <c r="H990" s="228"/>
      <c r="I990" s="228"/>
      <c r="J990" s="251"/>
      <c r="K990" s="6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8:8" ht="15.75" customHeight="1">
      <c r="A991" s="228"/>
      <c r="B991" s="241"/>
      <c r="C991" s="228"/>
      <c r="D991" s="228"/>
      <c r="E991" s="228"/>
      <c r="F991" s="228"/>
      <c r="G991" s="228"/>
      <c r="H991" s="228"/>
      <c r="I991" s="228"/>
      <c r="J991" s="251"/>
      <c r="K991" s="6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8:8" ht="15.75" customHeight="1">
      <c r="A992" s="228"/>
      <c r="B992" s="241"/>
      <c r="C992" s="228"/>
      <c r="D992" s="228"/>
      <c r="E992" s="228"/>
      <c r="F992" s="228"/>
      <c r="G992" s="228"/>
      <c r="H992" s="228"/>
      <c r="I992" s="228"/>
      <c r="J992" s="251"/>
      <c r="K992" s="6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8:8" ht="15.75" customHeight="1">
      <c r="A993" s="228"/>
      <c r="B993" s="241"/>
      <c r="C993" s="228"/>
      <c r="D993" s="228"/>
      <c r="E993" s="228"/>
      <c r="F993" s="228"/>
      <c r="G993" s="228"/>
      <c r="H993" s="228"/>
      <c r="I993" s="228"/>
      <c r="J993" s="251"/>
      <c r="K993" s="6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8:8" ht="15.75" customHeight="1">
      <c r="A994" s="228"/>
      <c r="B994" s="241"/>
      <c r="C994" s="228"/>
      <c r="D994" s="228"/>
      <c r="E994" s="228"/>
      <c r="F994" s="228"/>
      <c r="G994" s="228"/>
      <c r="H994" s="228"/>
      <c r="I994" s="228"/>
      <c r="J994" s="251"/>
      <c r="K994" s="6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8:8" ht="15.75" customHeight="1">
      <c r="A995" s="228"/>
      <c r="B995" s="241"/>
      <c r="C995" s="228"/>
      <c r="D995" s="228"/>
      <c r="E995" s="228"/>
      <c r="F995" s="228"/>
      <c r="G995" s="228"/>
      <c r="H995" s="228"/>
      <c r="I995" s="228"/>
      <c r="J995" s="251"/>
      <c r="K995" s="6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8:8" ht="15.75" customHeight="1">
      <c r="A996" s="228"/>
      <c r="B996" s="241"/>
      <c r="C996" s="228"/>
      <c r="D996" s="228"/>
      <c r="E996" s="228"/>
      <c r="F996" s="228"/>
      <c r="G996" s="228"/>
      <c r="H996" s="228"/>
      <c r="I996" s="228"/>
      <c r="J996" s="251"/>
      <c r="K996" s="6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8:8" ht="15.75" customHeight="1">
      <c r="A997" s="228"/>
      <c r="B997" s="241"/>
      <c r="C997" s="228"/>
      <c r="D997" s="228"/>
      <c r="E997" s="228"/>
      <c r="F997" s="228"/>
      <c r="G997" s="228"/>
      <c r="H997" s="228"/>
      <c r="I997" s="228"/>
      <c r="J997" s="251"/>
      <c r="K997" s="6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8:8" ht="15.75" customHeight="1">
      <c r="A998" s="228"/>
      <c r="B998" s="241"/>
      <c r="C998" s="228"/>
      <c r="D998" s="228"/>
      <c r="E998" s="228"/>
      <c r="F998" s="228"/>
      <c r="G998" s="228"/>
      <c r="H998" s="228"/>
      <c r="I998" s="228"/>
      <c r="J998" s="251"/>
      <c r="K998" s="6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8:8" ht="15.75" customHeight="1">
      <c r="A999" s="228"/>
      <c r="B999" s="241"/>
      <c r="C999" s="228"/>
      <c r="D999" s="228"/>
      <c r="E999" s="228"/>
      <c r="F999" s="228"/>
      <c r="G999" s="228"/>
      <c r="H999" s="228"/>
      <c r="I999" s="228"/>
      <c r="J999" s="251"/>
      <c r="K999" s="6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8:8" ht="15.75" customHeight="1">
      <c r="A1000" s="228"/>
      <c r="B1000" s="241"/>
      <c r="C1000" s="228"/>
      <c r="D1000" s="228"/>
      <c r="E1000" s="228"/>
      <c r="F1000" s="228"/>
      <c r="G1000" s="228"/>
      <c r="H1000" s="228"/>
      <c r="I1000" s="228"/>
      <c r="J1000" s="251"/>
      <c r="K1000" s="6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8:8" ht="15.75" customHeight="1">
      <c r="A1001" s="228"/>
      <c r="B1001" s="241"/>
      <c r="C1001" s="228"/>
      <c r="D1001" s="228"/>
      <c r="E1001" s="228"/>
      <c r="F1001" s="228"/>
      <c r="G1001" s="228"/>
      <c r="H1001" s="228"/>
      <c r="I1001" s="228"/>
      <c r="J1001" s="251"/>
      <c r="K1001" s="6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8:8" ht="15.75" customHeight="1">
      <c r="A1002" s="228"/>
      <c r="B1002" s="241"/>
      <c r="C1002" s="228"/>
      <c r="D1002" s="228"/>
      <c r="E1002" s="228"/>
      <c r="F1002" s="228"/>
      <c r="G1002" s="228"/>
      <c r="H1002" s="228"/>
      <c r="I1002" s="228"/>
      <c r="J1002" s="251"/>
      <c r="K1002" s="6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8:8" ht="15.75" customHeight="1">
      <c r="A1003" s="228"/>
      <c r="B1003" s="241"/>
      <c r="C1003" s="228"/>
      <c r="D1003" s="228"/>
      <c r="E1003" s="228"/>
      <c r="F1003" s="228"/>
      <c r="G1003" s="228"/>
      <c r="H1003" s="228"/>
      <c r="I1003" s="228"/>
      <c r="J1003" s="251"/>
      <c r="K1003" s="6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8:8" ht="15.75" customHeight="1">
      <c r="A1004" s="228"/>
      <c r="B1004" s="241"/>
      <c r="C1004" s="228"/>
      <c r="D1004" s="228"/>
      <c r="E1004" s="228"/>
      <c r="F1004" s="228"/>
      <c r="G1004" s="228"/>
      <c r="H1004" s="228"/>
      <c r="I1004" s="228"/>
      <c r="J1004" s="251"/>
      <c r="K1004" s="6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8:8" ht="15.75" customHeight="1">
      <c r="A1005" s="228"/>
      <c r="B1005" s="241"/>
      <c r="C1005" s="228"/>
      <c r="D1005" s="228"/>
      <c r="E1005" s="228"/>
      <c r="F1005" s="228"/>
      <c r="G1005" s="228"/>
      <c r="H1005" s="228"/>
      <c r="I1005" s="228"/>
      <c r="J1005" s="251"/>
      <c r="K1005" s="6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8:8" ht="15.75" customHeight="1">
      <c r="A1006" s="228"/>
      <c r="B1006" s="241"/>
      <c r="C1006" s="228"/>
      <c r="D1006" s="228"/>
      <c r="E1006" s="228"/>
      <c r="F1006" s="228"/>
      <c r="G1006" s="228"/>
      <c r="H1006" s="228"/>
      <c r="I1006" s="228"/>
      <c r="J1006" s="251"/>
      <c r="K1006" s="6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8:8" ht="15.75" customHeight="1">
      <c r="A1007" s="228"/>
      <c r="B1007" s="241"/>
      <c r="C1007" s="228"/>
      <c r="D1007" s="228"/>
      <c r="E1007" s="228"/>
      <c r="F1007" s="228"/>
      <c r="G1007" s="228"/>
      <c r="H1007" s="228"/>
      <c r="I1007" s="228"/>
      <c r="J1007" s="251"/>
      <c r="K1007" s="6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8:8" ht="15.75" customHeight="1">
      <c r="A1008" s="228"/>
      <c r="B1008" s="241"/>
      <c r="C1008" s="228"/>
      <c r="D1008" s="228"/>
      <c r="E1008" s="228"/>
      <c r="F1008" s="228"/>
      <c r="G1008" s="228"/>
      <c r="H1008" s="228"/>
      <c r="I1008" s="228"/>
      <c r="J1008" s="251"/>
      <c r="K1008" s="6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8:8" ht="15.75" customHeight="1">
      <c r="A1009" s="228"/>
      <c r="B1009" s="241"/>
      <c r="C1009" s="228"/>
      <c r="D1009" s="228"/>
      <c r="E1009" s="228"/>
      <c r="F1009" s="228"/>
      <c r="G1009" s="228"/>
      <c r="H1009" s="228"/>
      <c r="I1009" s="228"/>
      <c r="J1009" s="251"/>
      <c r="K1009" s="6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8:8" ht="15.75" customHeight="1">
      <c r="A1010" s="228"/>
      <c r="B1010" s="241"/>
      <c r="C1010" s="228"/>
      <c r="D1010" s="228"/>
      <c r="E1010" s="228"/>
      <c r="F1010" s="228"/>
      <c r="G1010" s="228"/>
      <c r="H1010" s="228"/>
      <c r="I1010" s="228"/>
      <c r="J1010" s="251"/>
      <c r="K1010" s="6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8:8" ht="15.75" customHeight="1">
      <c r="A1011" s="228"/>
      <c r="B1011" s="241"/>
      <c r="C1011" s="228"/>
      <c r="D1011" s="228"/>
      <c r="E1011" s="228"/>
      <c r="F1011" s="228"/>
      <c r="G1011" s="228"/>
      <c r="H1011" s="228"/>
      <c r="I1011" s="228"/>
      <c r="J1011" s="251"/>
      <c r="K1011" s="6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8:8" ht="15.75" customHeight="1">
      <c r="A1012" s="228"/>
      <c r="B1012" s="241"/>
      <c r="C1012" s="228"/>
      <c r="D1012" s="228"/>
      <c r="E1012" s="228"/>
      <c r="F1012" s="228"/>
      <c r="G1012" s="228"/>
      <c r="H1012" s="228"/>
      <c r="I1012" s="228"/>
      <c r="J1012" s="251"/>
      <c r="K1012" s="6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8:8" ht="15.75" customHeight="1">
      <c r="A1013" s="228"/>
      <c r="B1013" s="241"/>
      <c r="C1013" s="228"/>
      <c r="D1013" s="228"/>
      <c r="E1013" s="228"/>
      <c r="F1013" s="228"/>
      <c r="G1013" s="228"/>
      <c r="H1013" s="228"/>
      <c r="I1013" s="228"/>
      <c r="J1013" s="251"/>
      <c r="K1013" s="6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8:8" ht="15.75" customHeight="1">
      <c r="A1014" s="228"/>
      <c r="B1014" s="241"/>
      <c r="C1014" s="228"/>
      <c r="D1014" s="228"/>
      <c r="E1014" s="228"/>
      <c r="F1014" s="228"/>
      <c r="G1014" s="228"/>
      <c r="H1014" s="228"/>
      <c r="I1014" s="228"/>
      <c r="J1014" s="251"/>
      <c r="K1014" s="6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8:8" ht="15.75" customHeight="1">
      <c r="A1015" s="228"/>
      <c r="B1015" s="241"/>
      <c r="C1015" s="228"/>
      <c r="D1015" s="228"/>
      <c r="E1015" s="228"/>
      <c r="F1015" s="228"/>
      <c r="G1015" s="228"/>
      <c r="H1015" s="228"/>
      <c r="I1015" s="228"/>
      <c r="J1015" s="251"/>
      <c r="K1015" s="6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8:8" ht="15.75" customHeight="1">
      <c r="A1016" s="228"/>
      <c r="B1016" s="241"/>
      <c r="C1016" s="228"/>
      <c r="D1016" s="228"/>
      <c r="E1016" s="228"/>
      <c r="F1016" s="228"/>
      <c r="G1016" s="228"/>
      <c r="H1016" s="228"/>
      <c r="I1016" s="228"/>
      <c r="J1016" s="251"/>
      <c r="K1016" s="6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8:8" ht="15.75" customHeight="1">
      <c r="A1017" s="228"/>
      <c r="B1017" s="241"/>
      <c r="C1017" s="228"/>
      <c r="D1017" s="228"/>
      <c r="E1017" s="228"/>
      <c r="F1017" s="228"/>
      <c r="G1017" s="228"/>
      <c r="H1017" s="228"/>
      <c r="I1017" s="228"/>
      <c r="J1017" s="251"/>
      <c r="K1017" s="6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8:8" ht="15.75" customHeight="1">
      <c r="A1018" s="228"/>
      <c r="B1018" s="241"/>
      <c r="C1018" s="228"/>
      <c r="D1018" s="228"/>
      <c r="E1018" s="228"/>
      <c r="F1018" s="228"/>
      <c r="G1018" s="228"/>
      <c r="H1018" s="228"/>
      <c r="I1018" s="228"/>
      <c r="J1018" s="251"/>
      <c r="K1018" s="6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8:8" ht="15.75" customHeight="1">
      <c r="A1019" s="228"/>
      <c r="B1019" s="241"/>
      <c r="C1019" s="228"/>
      <c r="D1019" s="228"/>
      <c r="E1019" s="228"/>
      <c r="F1019" s="228"/>
      <c r="G1019" s="228"/>
      <c r="H1019" s="228"/>
      <c r="I1019" s="228"/>
      <c r="J1019" s="251"/>
      <c r="K1019" s="6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8:8" ht="15.75" customHeight="1">
      <c r="A1020" s="228"/>
      <c r="B1020" s="241"/>
      <c r="C1020" s="228"/>
      <c r="D1020" s="228"/>
      <c r="E1020" s="228"/>
      <c r="F1020" s="228"/>
      <c r="G1020" s="228"/>
      <c r="H1020" s="228"/>
      <c r="I1020" s="228"/>
      <c r="J1020" s="251"/>
      <c r="K1020" s="6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8:8" ht="15.75" customHeight="1">
      <c r="A1021" s="228"/>
      <c r="B1021" s="241"/>
      <c r="C1021" s="228"/>
      <c r="D1021" s="228"/>
      <c r="E1021" s="228"/>
      <c r="F1021" s="228"/>
      <c r="G1021" s="228"/>
      <c r="H1021" s="228"/>
      <c r="I1021" s="228"/>
      <c r="J1021" s="251"/>
      <c r="K1021" s="6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8:8" ht="15.75" customHeight="1">
      <c r="A1022" s="228"/>
      <c r="B1022" s="241"/>
      <c r="C1022" s="228"/>
      <c r="D1022" s="228"/>
      <c r="E1022" s="228"/>
      <c r="F1022" s="228"/>
      <c r="G1022" s="228"/>
      <c r="H1022" s="228"/>
      <c r="I1022" s="228"/>
      <c r="J1022" s="251"/>
      <c r="K1022" s="6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8:8" ht="15.75" customHeight="1">
      <c r="A1023" s="228"/>
      <c r="B1023" s="241"/>
      <c r="C1023" s="228"/>
      <c r="D1023" s="228"/>
      <c r="E1023" s="228"/>
      <c r="F1023" s="228"/>
      <c r="G1023" s="228"/>
      <c r="H1023" s="228"/>
      <c r="I1023" s="228"/>
      <c r="J1023" s="251"/>
      <c r="K1023" s="6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8:8" ht="15.75" customHeight="1">
      <c r="A1024" s="228"/>
      <c r="B1024" s="241"/>
      <c r="C1024" s="228"/>
      <c r="D1024" s="228"/>
      <c r="E1024" s="228"/>
      <c r="F1024" s="228"/>
      <c r="G1024" s="228"/>
      <c r="H1024" s="228"/>
      <c r="I1024" s="228"/>
      <c r="J1024" s="251"/>
      <c r="K1024" s="6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8:8" ht="15.75" customHeight="1">
      <c r="A1025" s="228"/>
      <c r="B1025" s="241"/>
      <c r="C1025" s="228"/>
      <c r="D1025" s="228"/>
      <c r="E1025" s="228"/>
      <c r="F1025" s="228"/>
      <c r="G1025" s="228"/>
      <c r="H1025" s="228"/>
      <c r="I1025" s="228"/>
      <c r="J1025" s="251"/>
      <c r="K1025" s="6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8:8" ht="15.75" customHeight="1">
      <c r="A1026" s="228"/>
      <c r="B1026" s="241"/>
      <c r="C1026" s="228"/>
      <c r="D1026" s="228"/>
      <c r="E1026" s="228"/>
      <c r="F1026" s="228"/>
      <c r="G1026" s="228"/>
      <c r="H1026" s="228"/>
      <c r="I1026" s="228"/>
      <c r="J1026" s="251"/>
      <c r="K1026" s="6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8:8" ht="15.75" customHeight="1">
      <c r="A1027" s="228"/>
      <c r="B1027" s="241"/>
      <c r="C1027" s="228"/>
      <c r="D1027" s="228"/>
      <c r="E1027" s="228"/>
      <c r="F1027" s="228"/>
      <c r="G1027" s="228"/>
      <c r="H1027" s="228"/>
      <c r="I1027" s="228"/>
      <c r="J1027" s="251"/>
      <c r="K1027" s="6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8:8" ht="15.75" customHeight="1">
      <c r="A1028" s="228"/>
      <c r="B1028" s="241"/>
      <c r="C1028" s="228"/>
      <c r="D1028" s="228"/>
      <c r="E1028" s="228"/>
      <c r="F1028" s="228"/>
      <c r="G1028" s="228"/>
      <c r="H1028" s="228"/>
      <c r="I1028" s="228"/>
      <c r="J1028" s="251"/>
      <c r="K1028" s="6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8:8" ht="15.75" customHeight="1">
      <c r="A1029" s="228"/>
      <c r="B1029" s="241"/>
      <c r="C1029" s="228"/>
      <c r="D1029" s="228"/>
      <c r="E1029" s="228"/>
      <c r="F1029" s="228"/>
      <c r="G1029" s="228"/>
      <c r="H1029" s="228"/>
      <c r="I1029" s="228"/>
      <c r="J1029" s="251"/>
      <c r="K1029" s="6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8:8" ht="15.75" customHeight="1">
      <c r="A1030" s="228"/>
      <c r="B1030" s="241"/>
      <c r="C1030" s="228"/>
      <c r="D1030" s="228"/>
      <c r="E1030" s="228"/>
      <c r="F1030" s="228"/>
      <c r="G1030" s="228"/>
      <c r="H1030" s="228"/>
      <c r="I1030" s="228"/>
      <c r="J1030" s="251"/>
      <c r="K1030" s="6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8:8" ht="15.75" customHeight="1">
      <c r="A1031" s="228"/>
      <c r="B1031" s="241"/>
      <c r="C1031" s="228"/>
      <c r="D1031" s="228"/>
      <c r="E1031" s="228"/>
      <c r="F1031" s="228"/>
      <c r="G1031" s="228"/>
      <c r="H1031" s="228"/>
      <c r="I1031" s="228"/>
      <c r="J1031" s="251"/>
      <c r="K1031" s="6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8:8" ht="15.75" customHeight="1">
      <c r="A1032" s="228"/>
      <c r="B1032" s="241"/>
      <c r="C1032" s="228"/>
      <c r="D1032" s="228"/>
      <c r="E1032" s="228"/>
      <c r="F1032" s="228"/>
      <c r="G1032" s="228"/>
      <c r="H1032" s="228"/>
      <c r="I1032" s="228"/>
      <c r="J1032" s="251"/>
      <c r="K1032" s="6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spans="8:8" ht="15.75" customHeight="1">
      <c r="A1033" s="228"/>
      <c r="B1033" s="241"/>
      <c r="C1033" s="228"/>
      <c r="D1033" s="228"/>
      <c r="E1033" s="228"/>
      <c r="F1033" s="228"/>
      <c r="G1033" s="228"/>
      <c r="H1033" s="228"/>
      <c r="I1033" s="228"/>
      <c r="J1033" s="251"/>
      <c r="K1033" s="6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spans="8:8" ht="15.75" customHeight="1">
      <c r="A1034" s="228"/>
      <c r="B1034" s="241"/>
      <c r="C1034" s="228"/>
      <c r="D1034" s="228"/>
      <c r="E1034" s="228"/>
      <c r="F1034" s="228"/>
      <c r="G1034" s="228"/>
      <c r="H1034" s="228"/>
      <c r="I1034" s="228"/>
      <c r="J1034" s="251"/>
      <c r="K1034" s="6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 spans="8:8" ht="15.75" customHeight="1">
      <c r="A1035" s="228"/>
      <c r="B1035" s="241"/>
      <c r="C1035" s="228"/>
      <c r="D1035" s="228"/>
      <c r="E1035" s="228"/>
      <c r="F1035" s="228"/>
      <c r="G1035" s="228"/>
      <c r="H1035" s="228"/>
      <c r="I1035" s="228"/>
      <c r="J1035" s="251"/>
      <c r="K1035" s="6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 spans="8:8" ht="15.75" customHeight="1">
      <c r="A1036" s="228"/>
      <c r="B1036" s="241"/>
      <c r="C1036" s="228"/>
      <c r="D1036" s="228"/>
      <c r="E1036" s="228"/>
      <c r="F1036" s="228"/>
      <c r="G1036" s="228"/>
      <c r="H1036" s="228"/>
      <c r="I1036" s="228"/>
      <c r="J1036" s="251"/>
      <c r="K1036" s="6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 spans="8:8" ht="15.75" customHeight="1">
      <c r="A1037" s="228"/>
      <c r="B1037" s="241"/>
      <c r="C1037" s="228"/>
      <c r="D1037" s="228"/>
      <c r="E1037" s="228"/>
      <c r="F1037" s="228"/>
      <c r="G1037" s="228"/>
      <c r="H1037" s="228"/>
      <c r="I1037" s="228"/>
      <c r="J1037" s="251"/>
      <c r="K1037" s="6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  <row r="1038" spans="8:8" ht="15.75" customHeight="1">
      <c r="A1038" s="228"/>
      <c r="B1038" s="241"/>
      <c r="C1038" s="228"/>
      <c r="D1038" s="228"/>
      <c r="E1038" s="228"/>
      <c r="F1038" s="228"/>
      <c r="G1038" s="228"/>
      <c r="H1038" s="228"/>
      <c r="I1038" s="228"/>
      <c r="J1038" s="251"/>
      <c r="K1038" s="6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</row>
    <row r="1039" spans="8:8" ht="15.75" customHeight="1">
      <c r="A1039" s="228"/>
      <c r="B1039" s="241"/>
      <c r="C1039" s="228"/>
      <c r="D1039" s="228"/>
      <c r="E1039" s="228"/>
      <c r="F1039" s="228"/>
      <c r="G1039" s="228"/>
      <c r="H1039" s="228"/>
      <c r="I1039" s="228"/>
      <c r="J1039" s="251"/>
      <c r="K1039" s="6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</row>
    <row r="1040" spans="8:8" ht="15.0" customHeight="1">
      <c r="A1040" s="228"/>
      <c r="B1040" s="241"/>
      <c r="C1040" s="228"/>
      <c r="D1040" s="228"/>
      <c r="E1040" s="228"/>
      <c r="F1040" s="228"/>
      <c r="G1040" s="228"/>
      <c r="H1040" s="228"/>
      <c r="I1040" s="228"/>
      <c r="J1040" s="251"/>
      <c r="K1040" s="65"/>
    </row>
  </sheetData>
  <autoFilter ref="A2:AB203">
    <filterColumn colId="0" showButton="1"/>
  </autoFilter>
  <mergeCells count="9">
    <mergeCell ref="A50:K50"/>
    <mergeCell ref="A60:K60"/>
    <mergeCell ref="A70:K70"/>
    <mergeCell ref="A80:K80"/>
    <mergeCell ref="A1:K1"/>
    <mergeCell ref="A3:K3"/>
    <mergeCell ref="A17:K17"/>
    <mergeCell ref="A30:K30"/>
    <mergeCell ref="A40:K40"/>
  </mergeCells>
  <pageMargins left="0.7" right="0.7" top="0.75" bottom="0.75" header="0.0" footer="0.0"/>
  <pageSetup paperSize="9" scale="34" orientation="landscape"/>
</worksheet>
</file>

<file path=xl/worksheets/sheet20.xml><?xml version="1.0" encoding="utf-8"?>
<worksheet xmlns:r="http://schemas.openxmlformats.org/officeDocument/2006/relationships" xmlns="http://schemas.openxmlformats.org/spreadsheetml/2006/main">
  <dimension ref="A1:L10"/>
  <sheetViews>
    <sheetView workbookViewId="0">
      <selection activeCell="A1" sqref="A1:K10"/>
    </sheetView>
  </sheetViews>
  <sheetFormatPr defaultRowHeight="14.25" defaultColWidth="10"/>
  <cols>
    <col min="2" max="2" customWidth="1" bestFit="1" width="16.125" style="0"/>
  </cols>
  <sheetData>
    <row r="1" spans="8:8" ht="28.5">
      <c r="A1" s="588" t="s">
        <v>1</v>
      </c>
      <c r="B1" s="589" t="s">
        <v>2</v>
      </c>
      <c r="C1" s="588" t="s">
        <v>3</v>
      </c>
      <c r="D1" s="588" t="s">
        <v>4</v>
      </c>
      <c r="E1" s="588" t="s">
        <v>5</v>
      </c>
      <c r="F1" s="588" t="s">
        <v>6</v>
      </c>
      <c r="G1" s="588" t="s">
        <v>7</v>
      </c>
      <c r="H1" s="588" t="s">
        <v>8</v>
      </c>
      <c r="I1" s="588" t="s">
        <v>9</v>
      </c>
      <c r="J1" s="590" t="s">
        <v>10</v>
      </c>
      <c r="K1" s="591" t="s">
        <v>11</v>
      </c>
    </row>
    <row r="2" spans="8:8" ht="15.0">
      <c r="A2" s="592" t="s">
        <v>1014</v>
      </c>
      <c r="B2" s="593" t="s">
        <v>1016</v>
      </c>
      <c r="C2" s="592" t="s">
        <v>20</v>
      </c>
      <c r="D2" s="592">
        <v>2.0</v>
      </c>
      <c r="E2" s="420"/>
      <c r="F2" s="420"/>
      <c r="G2" s="420"/>
      <c r="H2" s="594" t="s">
        <v>39</v>
      </c>
      <c r="I2" s="594"/>
      <c r="J2" s="594"/>
      <c r="K2" s="594" t="s">
        <v>39</v>
      </c>
    </row>
    <row r="3" spans="8:8" ht="15.0">
      <c r="A3" s="592" t="s">
        <v>1015</v>
      </c>
      <c r="B3" s="593" t="s">
        <v>1017</v>
      </c>
      <c r="C3" s="592" t="s">
        <v>1018</v>
      </c>
      <c r="D3" s="592">
        <v>1.0</v>
      </c>
      <c r="E3" s="420"/>
      <c r="F3" s="420"/>
      <c r="G3" s="420"/>
      <c r="H3" s="595" t="s">
        <v>1024</v>
      </c>
      <c r="I3" s="299"/>
      <c r="J3" s="301"/>
      <c r="K3" s="420"/>
    </row>
    <row r="4" spans="8:8" ht="15.0">
      <c r="A4" s="592" t="s">
        <v>1015</v>
      </c>
      <c r="B4" s="593" t="s">
        <v>1017</v>
      </c>
      <c r="C4" s="592" t="s">
        <v>1019</v>
      </c>
      <c r="D4" s="592">
        <v>1.0</v>
      </c>
      <c r="E4" s="420"/>
      <c r="F4" s="420"/>
      <c r="G4" s="420"/>
      <c r="H4" s="301"/>
      <c r="I4" s="595" t="s">
        <v>1024</v>
      </c>
      <c r="J4" s="301"/>
      <c r="K4" s="420"/>
    </row>
    <row r="5" spans="8:8" ht="15.0">
      <c r="A5" s="592" t="s">
        <v>1014</v>
      </c>
      <c r="B5" s="593" t="s">
        <v>1016</v>
      </c>
      <c r="C5" s="592" t="s">
        <v>38</v>
      </c>
      <c r="D5" s="592">
        <v>2.0</v>
      </c>
      <c r="E5" s="420"/>
      <c r="F5" s="592"/>
      <c r="G5" s="299"/>
      <c r="H5" s="594" t="s">
        <v>39</v>
      </c>
      <c r="I5" s="594"/>
      <c r="J5" s="594"/>
      <c r="K5" s="594" t="s">
        <v>39</v>
      </c>
    </row>
    <row r="6" spans="8:8" ht="15.0">
      <c r="A6" s="592" t="s">
        <v>1015</v>
      </c>
      <c r="B6" s="593" t="s">
        <v>1017</v>
      </c>
      <c r="C6" s="592" t="s">
        <v>1020</v>
      </c>
      <c r="D6" s="592">
        <v>1.0</v>
      </c>
      <c r="E6" s="420"/>
      <c r="F6" s="596"/>
      <c r="G6" s="592" t="s">
        <v>1024</v>
      </c>
      <c r="H6" s="596"/>
      <c r="I6" s="299"/>
      <c r="J6" s="596"/>
      <c r="K6" s="596"/>
    </row>
    <row r="7" spans="8:8" ht="15.0">
      <c r="A7" s="592" t="s">
        <v>1015</v>
      </c>
      <c r="B7" s="593" t="s">
        <v>1017</v>
      </c>
      <c r="C7" s="592" t="s">
        <v>1021</v>
      </c>
      <c r="D7" s="592">
        <v>1.0</v>
      </c>
      <c r="E7" s="420"/>
      <c r="F7" s="596"/>
      <c r="G7" s="597"/>
      <c r="H7" s="596"/>
      <c r="I7" s="299"/>
      <c r="J7" s="592" t="s">
        <v>1024</v>
      </c>
      <c r="K7" s="596"/>
    </row>
    <row r="8" spans="8:8" ht="15.0">
      <c r="A8" s="592" t="s">
        <v>1014</v>
      </c>
      <c r="B8" s="593" t="s">
        <v>1016</v>
      </c>
      <c r="C8" s="592" t="s">
        <v>42</v>
      </c>
      <c r="D8" s="592">
        <v>2.0</v>
      </c>
      <c r="E8" s="420"/>
      <c r="F8" s="420"/>
      <c r="G8" s="420"/>
      <c r="H8" s="594" t="s">
        <v>32</v>
      </c>
      <c r="I8" s="594"/>
      <c r="J8" s="594"/>
      <c r="K8" s="594" t="s">
        <v>32</v>
      </c>
    </row>
    <row r="9" spans="8:8" ht="15.0">
      <c r="A9" s="592" t="s">
        <v>1015</v>
      </c>
      <c r="B9" s="593" t="s">
        <v>1017</v>
      </c>
      <c r="C9" s="592" t="s">
        <v>1022</v>
      </c>
      <c r="D9" s="592">
        <v>1.0</v>
      </c>
      <c r="E9" s="420"/>
      <c r="F9" s="420"/>
      <c r="G9" s="592" t="s">
        <v>1025</v>
      </c>
      <c r="H9" s="299"/>
      <c r="I9" s="598"/>
      <c r="J9" s="299"/>
      <c r="K9" s="420"/>
    </row>
    <row r="10" spans="8:8" ht="15.0">
      <c r="A10" s="592" t="s">
        <v>1015</v>
      </c>
      <c r="B10" s="593" t="s">
        <v>1017</v>
      </c>
      <c r="C10" s="592" t="s">
        <v>1023</v>
      </c>
      <c r="D10" s="592">
        <v>1.0</v>
      </c>
      <c r="E10" s="420"/>
      <c r="F10" s="420"/>
      <c r="G10" s="420"/>
      <c r="H10" s="299"/>
      <c r="I10" s="598"/>
      <c r="J10" s="592" t="s">
        <v>1025</v>
      </c>
      <c r="K10" s="420"/>
    </row>
  </sheetData>
  <pageMargins left="0.7" right="0.7" top="0.75" bottom="0.75" header="0.3" footer="0.3"/>
</worksheet>
</file>

<file path=xl/worksheets/sheet21.xml><?xml version="1.0" encoding="utf-8"?>
<worksheet xmlns:r="http://schemas.openxmlformats.org/officeDocument/2006/relationships" xmlns="http://schemas.openxmlformats.org/spreadsheetml/2006/main">
  <dimension ref="A1:AL1017"/>
  <sheetViews>
    <sheetView workbookViewId="0" topLeftCell="A10">
      <pane xSplit="2" topLeftCell="C1" state="frozen" activePane="topRight"/>
      <selection pane="topRight" activeCell="B17" sqref="B17"/>
    </sheetView>
  </sheetViews>
  <sheetFormatPr defaultRowHeight="15.75" customHeight="1" defaultColWidth="11"/>
  <cols>
    <col min="1" max="1" customWidth="1" width="8.875" style="599"/>
    <col min="2" max="2" customWidth="1" width="30.875" style="599"/>
    <col min="3" max="3" customWidth="1" width="22.125" style="599"/>
    <col min="4" max="4" customWidth="1" width="6.875" style="599"/>
    <col min="5" max="5" customWidth="1" width="7.125" style="599"/>
    <col min="6" max="6" customWidth="1" width="8.625" style="599"/>
    <col min="7" max="7" customWidth="1" width="9.75" style="599"/>
    <col min="8" max="8" customWidth="0" width="11.0" style="599"/>
    <col min="9" max="9" customWidth="1" width="9.75" style="599"/>
    <col min="10" max="10" customWidth="1" width="9.125" style="599"/>
    <col min="11" max="11" customWidth="1" width="8.25" style="599"/>
    <col min="12" max="12" customWidth="1" width="10.75" style="599"/>
    <col min="13" max="13" customWidth="1" width="6.125" style="599"/>
    <col min="14" max="14" customWidth="1" width="6.875" style="599"/>
    <col min="15" max="15" customWidth="1" width="6.25" style="599"/>
    <col min="16" max="16" customWidth="1" width="8.25" style="599"/>
    <col min="17" max="17" customWidth="1" width="5.625" style="599"/>
    <col min="18" max="18" customWidth="1" width="8.5" style="599"/>
    <col min="19" max="19" customWidth="1" width="6.25" style="599"/>
    <col min="20" max="20" customWidth="1" width="7.0" style="599"/>
    <col min="21" max="21" customWidth="1" width="6.0" style="599"/>
    <col min="22" max="22" customWidth="1" width="9.0" style="599"/>
    <col min="23" max="23" customWidth="1" width="9.75" style="599"/>
    <col min="24" max="24" customWidth="1" width="6.875" style="599"/>
    <col min="25" max="25" customWidth="1" width="6.625" style="599"/>
    <col min="26" max="26" customWidth="1" width="7.875" style="599"/>
    <col min="27" max="27" customWidth="1" width="6.5" style="599"/>
    <col min="28" max="28" customWidth="1" width="10.0" style="599"/>
    <col min="29" max="29" customWidth="1" width="6.5" style="599"/>
    <col min="30" max="30" customWidth="1" width="6.625" style="599"/>
    <col min="31" max="31" customWidth="1" width="8.625" style="599"/>
    <col min="32" max="33" customWidth="1" width="10.0" style="599"/>
    <col min="34" max="34" customWidth="1" width="6.25" style="599"/>
    <col min="35" max="16384" customWidth="0" width="11.0" style="599"/>
  </cols>
  <sheetData>
    <row r="1" spans="8:8" ht="27.75" customHeight="1">
      <c r="A1" s="600"/>
      <c r="B1" s="601"/>
      <c r="C1" s="602"/>
      <c r="D1" s="603" t="s">
        <v>295</v>
      </c>
      <c r="E1" s="604"/>
      <c r="F1" s="604"/>
      <c r="G1" s="604"/>
      <c r="H1" s="605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  <c r="U1" s="606"/>
      <c r="V1" s="606"/>
      <c r="W1" s="606"/>
      <c r="X1" s="606"/>
      <c r="Y1" s="606"/>
      <c r="Z1" s="606"/>
      <c r="AA1" s="606"/>
      <c r="AB1" s="606"/>
      <c r="AC1" s="606"/>
      <c r="AD1" s="607"/>
      <c r="AE1" s="607"/>
      <c r="AF1" s="607"/>
      <c r="AG1" s="607"/>
      <c r="AH1" s="607"/>
      <c r="AI1" s="607"/>
      <c r="AJ1" s="607"/>
      <c r="AK1" s="607"/>
    </row>
    <row r="2" spans="8:8" ht="15.0" customHeight="1">
      <c r="A2" s="608" t="s">
        <v>294</v>
      </c>
      <c r="B2" s="605"/>
      <c r="C2" s="609"/>
      <c r="D2" s="607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  <c r="AA2" s="606"/>
      <c r="AB2" s="606"/>
      <c r="AC2" s="606"/>
      <c r="AD2" s="607"/>
      <c r="AE2" s="607"/>
      <c r="AF2" s="607"/>
      <c r="AG2" s="607"/>
      <c r="AH2" s="607"/>
      <c r="AI2" s="607"/>
      <c r="AJ2" s="607"/>
      <c r="AK2" s="607"/>
    </row>
    <row r="3" spans="8:8" ht="15.0" customHeight="1">
      <c r="A3" s="608" t="s">
        <v>293</v>
      </c>
      <c r="B3" s="605"/>
      <c r="C3" s="609"/>
      <c r="D3" s="607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  <c r="AA3" s="606"/>
      <c r="AB3" s="606"/>
      <c r="AC3" s="606"/>
      <c r="AD3" s="607"/>
      <c r="AE3" s="607"/>
      <c r="AF3" s="607"/>
      <c r="AG3" s="607"/>
      <c r="AH3" s="607"/>
      <c r="AI3" s="607"/>
      <c r="AJ3" s="607"/>
      <c r="AK3" s="607"/>
    </row>
    <row r="4" spans="8:8" ht="15.0" customHeight="1">
      <c r="A4" s="610" t="s">
        <v>292</v>
      </c>
      <c r="B4" s="611"/>
      <c r="C4" s="612"/>
      <c r="D4" s="607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606"/>
      <c r="Y4" s="606"/>
      <c r="Z4" s="606"/>
      <c r="AA4" s="606"/>
      <c r="AB4" s="606"/>
      <c r="AC4" s="606"/>
      <c r="AD4" s="607"/>
      <c r="AE4" s="607"/>
      <c r="AF4" s="607"/>
      <c r="AG4" s="607"/>
      <c r="AH4" s="607"/>
      <c r="AI4" s="607"/>
      <c r="AJ4" s="607"/>
      <c r="AK4" s="607"/>
    </row>
    <row r="5" spans="8:8" ht="15.0" customHeight="1">
      <c r="A5" s="610">
        <v>5.0</v>
      </c>
      <c r="B5" s="610" t="s">
        <v>291</v>
      </c>
      <c r="C5" s="613"/>
      <c r="D5" s="607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  <c r="AA5" s="606"/>
      <c r="AB5" s="606"/>
      <c r="AC5" s="606"/>
      <c r="AD5" s="607"/>
      <c r="AE5" s="607"/>
      <c r="AF5" s="607"/>
      <c r="AG5" s="607"/>
      <c r="AH5" s="607"/>
      <c r="AI5" s="607"/>
      <c r="AJ5" s="607"/>
      <c r="AK5" s="607"/>
    </row>
    <row r="6" spans="8:8" ht="15.0" customHeight="1">
      <c r="A6" s="614">
        <v>4.0</v>
      </c>
      <c r="B6" s="614" t="s">
        <v>290</v>
      </c>
      <c r="C6" s="609"/>
      <c r="D6" s="607"/>
      <c r="E6" s="606"/>
      <c r="F6" s="606"/>
      <c r="G6" s="606"/>
      <c r="H6" s="606"/>
      <c r="I6" s="606"/>
      <c r="J6" s="606"/>
      <c r="K6" s="606"/>
      <c r="L6" s="606"/>
      <c r="M6" s="606"/>
      <c r="N6" s="606"/>
      <c r="O6" s="606"/>
      <c r="P6" s="606"/>
      <c r="Q6" s="606"/>
      <c r="R6" s="606"/>
      <c r="S6" s="606"/>
      <c r="T6" s="606"/>
      <c r="U6" s="606"/>
      <c r="V6" s="606"/>
      <c r="W6" s="606"/>
      <c r="X6" s="606"/>
      <c r="Y6" s="606"/>
      <c r="Z6" s="606"/>
      <c r="AA6" s="606"/>
      <c r="AB6" s="606"/>
      <c r="AC6" s="606"/>
      <c r="AD6" s="607"/>
      <c r="AE6" s="607"/>
      <c r="AF6" s="607"/>
      <c r="AG6" s="607"/>
      <c r="AH6" s="607"/>
      <c r="AI6" s="607"/>
      <c r="AJ6" s="607"/>
      <c r="AK6" s="607"/>
    </row>
    <row r="7" spans="8:8" ht="15.0" customHeight="1">
      <c r="A7" s="610">
        <v>3.0</v>
      </c>
      <c r="B7" s="610" t="s">
        <v>289</v>
      </c>
      <c r="C7" s="613"/>
      <c r="D7" s="607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6"/>
      <c r="U7" s="606"/>
      <c r="V7" s="606"/>
      <c r="W7" s="606"/>
      <c r="X7" s="606"/>
      <c r="Y7" s="606"/>
      <c r="Z7" s="606"/>
      <c r="AA7" s="606"/>
      <c r="AB7" s="606"/>
      <c r="AC7" s="606"/>
      <c r="AD7" s="607"/>
      <c r="AE7" s="607"/>
      <c r="AF7" s="607"/>
      <c r="AG7" s="607"/>
      <c r="AH7" s="607"/>
      <c r="AI7" s="607"/>
      <c r="AJ7" s="607"/>
      <c r="AK7" s="607"/>
    </row>
    <row r="8" spans="8:8" ht="15.0" customHeight="1">
      <c r="A8" s="610">
        <v>2.0</v>
      </c>
      <c r="B8" s="610" t="s">
        <v>288</v>
      </c>
      <c r="C8" s="613"/>
      <c r="D8" s="607"/>
      <c r="E8" s="606"/>
      <c r="F8" s="606"/>
      <c r="G8" s="606"/>
      <c r="H8" s="606"/>
      <c r="I8" s="606"/>
      <c r="J8" s="606"/>
      <c r="K8" s="606"/>
      <c r="L8" s="606"/>
      <c r="M8" s="606"/>
      <c r="N8" s="606"/>
      <c r="O8" s="606"/>
      <c r="P8" s="606"/>
      <c r="Q8" s="606"/>
      <c r="R8" s="606"/>
      <c r="S8" s="606"/>
      <c r="T8" s="606"/>
      <c r="U8" s="606"/>
      <c r="V8" s="606"/>
      <c r="W8" s="606"/>
      <c r="X8" s="606"/>
      <c r="Y8" s="606"/>
      <c r="Z8" s="606"/>
      <c r="AA8" s="606"/>
      <c r="AB8" s="606"/>
      <c r="AC8" s="606"/>
      <c r="AD8" s="607"/>
      <c r="AE8" s="607"/>
      <c r="AF8" s="607"/>
      <c r="AG8" s="607"/>
      <c r="AH8" s="607"/>
      <c r="AI8" s="607"/>
      <c r="AJ8" s="607"/>
      <c r="AK8" s="607"/>
    </row>
    <row r="9" spans="8:8" ht="15.0" customHeight="1">
      <c r="A9" s="610">
        <v>1.0</v>
      </c>
      <c r="B9" s="610" t="s">
        <v>287</v>
      </c>
      <c r="C9" s="613"/>
      <c r="D9" s="607"/>
      <c r="E9" s="606"/>
      <c r="F9" s="606"/>
      <c r="G9" s="606"/>
      <c r="H9" s="606"/>
      <c r="I9" s="606"/>
      <c r="J9" s="606"/>
      <c r="K9" s="606"/>
      <c r="L9" s="606"/>
      <c r="M9" s="606"/>
      <c r="N9" s="606"/>
      <c r="O9" s="606"/>
      <c r="P9" s="606"/>
      <c r="Q9" s="606"/>
      <c r="R9" s="606"/>
      <c r="S9" s="606"/>
      <c r="T9" s="606"/>
      <c r="U9" s="606"/>
      <c r="V9" s="606"/>
      <c r="W9" s="606"/>
      <c r="X9" s="606"/>
      <c r="Y9" s="606"/>
      <c r="Z9" s="606"/>
      <c r="AA9" s="606"/>
      <c r="AB9" s="606"/>
      <c r="AC9" s="606"/>
      <c r="AD9" s="607"/>
      <c r="AE9" s="607"/>
      <c r="AF9" s="607"/>
      <c r="AG9" s="607"/>
      <c r="AH9" s="607"/>
      <c r="AI9" s="607"/>
      <c r="AJ9" s="607"/>
      <c r="AK9" s="607"/>
    </row>
    <row r="10" spans="8:8" ht="15.0" customHeight="1">
      <c r="A10" s="607"/>
      <c r="B10" s="612"/>
      <c r="C10" s="612"/>
      <c r="D10" s="607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606"/>
      <c r="R10" s="606"/>
      <c r="S10" s="606"/>
      <c r="T10" s="606"/>
      <c r="U10" s="606"/>
      <c r="V10" s="606"/>
      <c r="W10" s="606"/>
      <c r="X10" s="606"/>
      <c r="Y10" s="606"/>
      <c r="Z10" s="606"/>
      <c r="AA10" s="606"/>
      <c r="AB10" s="606"/>
      <c r="AC10" s="606"/>
      <c r="AD10" s="607"/>
      <c r="AE10" s="607"/>
      <c r="AF10" s="607"/>
      <c r="AG10" s="607"/>
      <c r="AH10" s="607"/>
      <c r="AI10" s="607"/>
      <c r="AJ10" s="607"/>
      <c r="AK10" s="607"/>
    </row>
    <row r="11" spans="8:8" ht="24.0" customHeight="1">
      <c r="A11" s="615" t="s">
        <v>286</v>
      </c>
      <c r="B11" s="616" t="s">
        <v>285</v>
      </c>
      <c r="C11" s="617"/>
      <c r="D11" s="607"/>
      <c r="E11" s="606"/>
      <c r="F11" s="606"/>
      <c r="G11" s="606"/>
      <c r="H11" s="606"/>
      <c r="I11" s="606"/>
      <c r="J11" s="606"/>
      <c r="K11" s="606"/>
      <c r="L11" s="606"/>
      <c r="M11" s="606"/>
      <c r="N11" s="606"/>
      <c r="O11" s="606"/>
      <c r="P11" s="606"/>
      <c r="Q11" s="606"/>
      <c r="R11" s="606"/>
      <c r="S11" s="606"/>
      <c r="T11" s="606"/>
      <c r="U11" s="606"/>
      <c r="V11" s="606"/>
      <c r="W11" s="606"/>
      <c r="X11" s="606"/>
      <c r="Y11" s="606"/>
      <c r="Z11" s="606"/>
      <c r="AA11" s="606"/>
      <c r="AB11" s="606"/>
      <c r="AC11" s="606"/>
      <c r="AD11" s="607"/>
      <c r="AE11" s="607"/>
      <c r="AF11" s="607"/>
      <c r="AG11" s="607"/>
      <c r="AH11" s="607"/>
      <c r="AI11" s="607"/>
      <c r="AJ11" s="607"/>
      <c r="AK11" s="607"/>
    </row>
    <row r="12" spans="8:8" ht="63.0">
      <c r="A12" s="618" t="s">
        <v>278</v>
      </c>
      <c r="B12" s="618" t="s">
        <v>2</v>
      </c>
      <c r="C12" s="618" t="s">
        <v>284</v>
      </c>
      <c r="D12" s="619" t="s">
        <v>277</v>
      </c>
      <c r="E12" s="619" t="s">
        <v>276</v>
      </c>
      <c r="F12" s="619" t="s">
        <v>275</v>
      </c>
      <c r="G12" s="619" t="s">
        <v>274</v>
      </c>
      <c r="H12" s="618" t="s">
        <v>273</v>
      </c>
      <c r="I12" s="619" t="s">
        <v>93</v>
      </c>
      <c r="J12" s="619" t="s">
        <v>31</v>
      </c>
      <c r="K12" s="619" t="s">
        <v>272</v>
      </c>
      <c r="L12" s="619" t="s">
        <v>43</v>
      </c>
      <c r="M12" s="619" t="s">
        <v>68</v>
      </c>
      <c r="N12" s="619" t="s">
        <v>127</v>
      </c>
      <c r="O12" s="619" t="s">
        <v>60</v>
      </c>
      <c r="P12" s="619" t="s">
        <v>47</v>
      </c>
      <c r="Q12" s="619" t="s">
        <v>73</v>
      </c>
      <c r="R12" s="619" t="s">
        <v>40</v>
      </c>
      <c r="S12" s="619" t="s">
        <v>63</v>
      </c>
      <c r="T12" s="619" t="s">
        <v>82</v>
      </c>
      <c r="U12" s="619" t="s">
        <v>45</v>
      </c>
      <c r="V12" s="619" t="s">
        <v>69</v>
      </c>
      <c r="W12" s="619" t="s">
        <v>85</v>
      </c>
      <c r="X12" s="619" t="s">
        <v>78</v>
      </c>
      <c r="Y12" s="619" t="s">
        <v>271</v>
      </c>
      <c r="Z12" s="619" t="s">
        <v>270</v>
      </c>
      <c r="AA12" s="619" t="s">
        <v>269</v>
      </c>
      <c r="AB12" s="619" t="s">
        <v>140</v>
      </c>
      <c r="AC12" s="619" t="s">
        <v>268</v>
      </c>
      <c r="AD12" s="619" t="s">
        <v>195</v>
      </c>
      <c r="AE12" s="619" t="s">
        <v>267</v>
      </c>
      <c r="AF12" s="619" t="s">
        <v>88</v>
      </c>
      <c r="AG12" s="619" t="s">
        <v>266</v>
      </c>
      <c r="AH12" s="619" t="s">
        <v>265</v>
      </c>
      <c r="AI12" s="619" t="s">
        <v>264</v>
      </c>
      <c r="AJ12" s="619" t="s">
        <v>81</v>
      </c>
      <c r="AK12" s="619" t="s">
        <v>205</v>
      </c>
    </row>
    <row r="13" spans="8:8" ht="15.0">
      <c r="A13" s="620" t="s">
        <v>263</v>
      </c>
      <c r="B13" s="605"/>
      <c r="C13" s="621"/>
      <c r="D13" s="622"/>
      <c r="E13" s="623"/>
      <c r="F13" s="623"/>
      <c r="G13" s="623"/>
      <c r="H13" s="623"/>
      <c r="I13" s="624" t="s">
        <v>283</v>
      </c>
      <c r="J13" s="623"/>
      <c r="K13" s="623"/>
      <c r="L13" s="623"/>
      <c r="M13" s="623"/>
      <c r="N13" s="623"/>
      <c r="O13" s="623" t="s">
        <v>260</v>
      </c>
      <c r="P13" s="623" t="s">
        <v>260</v>
      </c>
      <c r="Q13" s="623" t="s">
        <v>260</v>
      </c>
      <c r="R13" s="625" t="s">
        <v>282</v>
      </c>
      <c r="S13" s="623" t="s">
        <v>260</v>
      </c>
      <c r="T13" s="623" t="s">
        <v>260</v>
      </c>
      <c r="U13" s="623" t="s">
        <v>260</v>
      </c>
      <c r="V13" s="623" t="s">
        <v>260</v>
      </c>
      <c r="W13" s="623" t="s">
        <v>261</v>
      </c>
      <c r="X13" s="623" t="s">
        <v>260</v>
      </c>
      <c r="Y13" s="623"/>
      <c r="Z13" s="623" t="s">
        <v>261</v>
      </c>
      <c r="AA13" s="623" t="s">
        <v>261</v>
      </c>
      <c r="AB13" s="623" t="s">
        <v>261</v>
      </c>
      <c r="AC13" s="623" t="s">
        <v>260</v>
      </c>
      <c r="AD13" s="622"/>
      <c r="AE13" s="623" t="s">
        <v>281</v>
      </c>
      <c r="AF13" s="623"/>
      <c r="AG13" s="622"/>
      <c r="AH13" s="622"/>
      <c r="AI13" s="622"/>
      <c r="AJ13" s="622"/>
      <c r="AK13" s="622"/>
    </row>
    <row r="14" spans="8:8" ht="15.75">
      <c r="A14" s="626">
        <v>1.0</v>
      </c>
      <c r="B14" s="627" t="s">
        <v>220</v>
      </c>
      <c r="C14" s="627"/>
      <c r="D14" s="628">
        <v>5.0</v>
      </c>
      <c r="E14" s="623"/>
      <c r="F14" s="623"/>
      <c r="G14" s="623"/>
      <c r="H14" s="623"/>
      <c r="I14" s="606"/>
      <c r="J14" s="623">
        <v>4.0</v>
      </c>
      <c r="K14" s="623">
        <v>5.0</v>
      </c>
      <c r="L14" s="623"/>
      <c r="M14" s="623"/>
      <c r="N14" s="623"/>
      <c r="O14" s="623"/>
      <c r="P14" s="623"/>
      <c r="Q14" s="623"/>
      <c r="R14" s="623">
        <v>4.0</v>
      </c>
      <c r="S14" s="623">
        <v>3.0</v>
      </c>
      <c r="T14" s="623"/>
      <c r="U14" s="623"/>
      <c r="V14" s="623">
        <v>4.0</v>
      </c>
      <c r="W14" s="623"/>
      <c r="X14" s="623"/>
      <c r="Y14" s="623">
        <v>5.0</v>
      </c>
      <c r="Z14" s="623">
        <v>5.0</v>
      </c>
      <c r="AA14" s="623"/>
      <c r="AB14" s="623"/>
      <c r="AC14" s="623"/>
      <c r="AD14" s="622"/>
      <c r="AE14" s="623">
        <v>5.0</v>
      </c>
      <c r="AF14" s="623">
        <v>3.0</v>
      </c>
      <c r="AG14" s="622"/>
      <c r="AH14" s="622"/>
      <c r="AI14" s="622"/>
      <c r="AJ14" s="622"/>
      <c r="AK14" s="622">
        <v>4.0</v>
      </c>
    </row>
    <row r="15" spans="8:8" ht="15.75">
      <c r="A15" s="626">
        <v>2.0</v>
      </c>
      <c r="B15" s="629" t="s">
        <v>105</v>
      </c>
      <c r="C15" s="629"/>
      <c r="D15" s="630">
        <v>2.0</v>
      </c>
      <c r="E15" s="623"/>
      <c r="F15" s="623"/>
      <c r="G15" s="623"/>
      <c r="H15" s="623"/>
      <c r="I15" s="623"/>
      <c r="J15" s="623"/>
      <c r="K15" s="623"/>
      <c r="L15" s="623"/>
      <c r="M15" s="623"/>
      <c r="N15" s="623"/>
      <c r="O15" s="623"/>
      <c r="P15" s="623"/>
      <c r="Q15" s="623"/>
      <c r="R15" s="623"/>
      <c r="S15" s="623"/>
      <c r="T15" s="623"/>
      <c r="U15" s="623"/>
      <c r="V15" s="623"/>
      <c r="W15" s="623"/>
      <c r="X15" s="623"/>
      <c r="Y15" s="623"/>
      <c r="Z15" s="623"/>
      <c r="AA15" s="623"/>
      <c r="AB15" s="623"/>
      <c r="AC15" s="623"/>
      <c r="AD15" s="622"/>
      <c r="AE15" s="622"/>
      <c r="AF15" s="622"/>
      <c r="AG15" s="622"/>
      <c r="AH15" s="622"/>
      <c r="AI15" s="622"/>
      <c r="AJ15" s="622"/>
      <c r="AK15" s="622"/>
    </row>
    <row r="16" spans="8:8" ht="15.75">
      <c r="A16" s="626">
        <v>3.0</v>
      </c>
      <c r="B16" s="629" t="s">
        <v>77</v>
      </c>
      <c r="C16" s="629"/>
      <c r="D16" s="630">
        <v>3.0</v>
      </c>
      <c r="E16" s="623"/>
      <c r="F16" s="623"/>
      <c r="G16" s="623"/>
      <c r="H16" s="623"/>
      <c r="I16" s="623"/>
      <c r="J16" s="623"/>
      <c r="K16" s="623">
        <v>4.0</v>
      </c>
      <c r="L16" s="623"/>
      <c r="M16" s="623"/>
      <c r="N16" s="623"/>
      <c r="O16" s="623"/>
      <c r="P16" s="623"/>
      <c r="Q16" s="623">
        <v>5.0</v>
      </c>
      <c r="R16" s="623"/>
      <c r="S16" s="623"/>
      <c r="T16" s="623"/>
      <c r="U16" s="623"/>
      <c r="V16" s="623"/>
      <c r="W16" s="623"/>
      <c r="X16" s="623">
        <v>3.0</v>
      </c>
      <c r="Y16" s="623"/>
      <c r="Z16" s="623"/>
      <c r="AA16" s="623"/>
      <c r="AB16" s="623"/>
      <c r="AC16" s="623"/>
      <c r="AD16" s="622"/>
      <c r="AE16" s="622"/>
      <c r="AF16" s="622"/>
      <c r="AG16" s="622"/>
      <c r="AH16" s="622"/>
      <c r="AI16" s="622"/>
      <c r="AJ16" s="622"/>
      <c r="AK16" s="622"/>
    </row>
    <row r="17" spans="8:8" ht="15.75">
      <c r="A17" s="626">
        <v>4.0</v>
      </c>
      <c r="B17" s="629" t="s">
        <v>139</v>
      </c>
      <c r="C17" s="629"/>
      <c r="D17" s="630">
        <v>1.0</v>
      </c>
      <c r="E17" s="623"/>
      <c r="F17" s="623"/>
      <c r="G17" s="623"/>
      <c r="H17" s="623"/>
      <c r="I17" s="623"/>
      <c r="J17" s="623"/>
      <c r="K17" s="623"/>
      <c r="L17" s="623"/>
      <c r="M17" s="623"/>
      <c r="N17" s="623"/>
      <c r="O17" s="623">
        <v>4.0</v>
      </c>
      <c r="P17" s="623"/>
      <c r="Q17" s="623">
        <v>5.0</v>
      </c>
      <c r="R17" s="623">
        <v>4.0</v>
      </c>
      <c r="S17" s="623"/>
      <c r="T17" s="623">
        <v>3.0</v>
      </c>
      <c r="U17" s="623"/>
      <c r="V17" s="623"/>
      <c r="W17" s="623"/>
      <c r="X17" s="623">
        <v>4.0</v>
      </c>
      <c r="Y17" s="623">
        <v>4.0</v>
      </c>
      <c r="Z17" s="623"/>
      <c r="AA17" s="623"/>
      <c r="AB17" s="623">
        <v>4.0</v>
      </c>
      <c r="AC17" s="623"/>
      <c r="AD17" s="622"/>
      <c r="AE17" s="622"/>
      <c r="AF17" s="622"/>
      <c r="AG17" s="622"/>
      <c r="AH17" s="622"/>
      <c r="AI17" s="622"/>
      <c r="AJ17" s="622"/>
      <c r="AK17" s="622"/>
    </row>
    <row r="18" spans="8:8" ht="15.75">
      <c r="A18" s="626">
        <v>5.0</v>
      </c>
      <c r="B18" s="629" t="s">
        <v>145</v>
      </c>
      <c r="C18" s="629"/>
      <c r="D18" s="630">
        <v>2.0</v>
      </c>
      <c r="E18" s="623"/>
      <c r="F18" s="623"/>
      <c r="G18" s="623"/>
      <c r="H18" s="623"/>
      <c r="I18" s="623">
        <v>3.0</v>
      </c>
      <c r="J18" s="623">
        <v>4.0</v>
      </c>
      <c r="K18" s="623"/>
      <c r="L18" s="623"/>
      <c r="M18" s="623"/>
      <c r="N18" s="623"/>
      <c r="O18" s="623"/>
      <c r="P18" s="623">
        <v>5.0</v>
      </c>
      <c r="Q18" s="623"/>
      <c r="R18" s="623"/>
      <c r="S18" s="623"/>
      <c r="T18" s="623"/>
      <c r="U18" s="623"/>
      <c r="V18" s="623">
        <v>3.0</v>
      </c>
      <c r="W18" s="623"/>
      <c r="X18" s="623"/>
      <c r="Y18" s="623"/>
      <c r="Z18" s="623"/>
      <c r="AA18" s="623">
        <v>4.0</v>
      </c>
      <c r="AB18" s="623"/>
      <c r="AC18" s="623"/>
      <c r="AD18" s="622"/>
      <c r="AE18" s="623"/>
      <c r="AF18" s="622"/>
      <c r="AG18" s="622"/>
      <c r="AH18" s="622"/>
      <c r="AI18" s="622"/>
      <c r="AJ18" s="622"/>
      <c r="AK18" s="622"/>
    </row>
    <row r="19" spans="8:8" ht="15.75">
      <c r="A19" s="626">
        <v>6.0</v>
      </c>
      <c r="B19" s="629" t="s">
        <v>23</v>
      </c>
      <c r="C19" s="629"/>
      <c r="D19" s="630">
        <v>7.0</v>
      </c>
      <c r="E19" s="623"/>
      <c r="F19" s="623"/>
      <c r="G19" s="623"/>
      <c r="H19" s="623">
        <v>5.0</v>
      </c>
      <c r="I19" s="623"/>
      <c r="J19" s="623"/>
      <c r="K19" s="623"/>
      <c r="L19" s="623"/>
      <c r="M19" s="623"/>
      <c r="N19" s="623"/>
      <c r="O19" s="623">
        <v>3.0</v>
      </c>
      <c r="P19" s="623">
        <v>5.0</v>
      </c>
      <c r="Q19" s="623">
        <v>4.0</v>
      </c>
      <c r="R19" s="623">
        <v>5.0</v>
      </c>
      <c r="S19" s="623"/>
      <c r="T19" s="623">
        <v>5.0</v>
      </c>
      <c r="U19" s="623">
        <v>5.0</v>
      </c>
      <c r="V19" s="623">
        <v>4.0</v>
      </c>
      <c r="W19" s="623"/>
      <c r="X19" s="623">
        <v>4.0</v>
      </c>
      <c r="Y19" s="623"/>
      <c r="Z19" s="623">
        <v>5.0</v>
      </c>
      <c r="AA19" s="623">
        <v>5.0</v>
      </c>
      <c r="AB19" s="623"/>
      <c r="AC19" s="623"/>
      <c r="AD19" s="622"/>
      <c r="AE19" s="622"/>
      <c r="AF19" s="622">
        <v>5.0</v>
      </c>
      <c r="AG19" s="622"/>
      <c r="AH19" s="622"/>
      <c r="AI19" s="622"/>
      <c r="AJ19" s="622"/>
      <c r="AK19" s="622">
        <v>5.0</v>
      </c>
    </row>
    <row r="20" spans="8:8" ht="15.75">
      <c r="A20" s="626">
        <v>7.0</v>
      </c>
      <c r="B20" s="629" t="s">
        <v>62</v>
      </c>
      <c r="C20" s="629"/>
      <c r="D20" s="630">
        <v>4.0</v>
      </c>
      <c r="E20" s="623"/>
      <c r="F20" s="623"/>
      <c r="G20" s="623"/>
      <c r="H20" s="623"/>
      <c r="I20" s="623"/>
      <c r="J20" s="623"/>
      <c r="K20" s="623"/>
      <c r="L20" s="623"/>
      <c r="M20" s="623">
        <v>5.0</v>
      </c>
      <c r="N20" s="623"/>
      <c r="O20" s="623"/>
      <c r="P20" s="623"/>
      <c r="Q20" s="623"/>
      <c r="R20" s="623"/>
      <c r="S20" s="623">
        <v>5.0</v>
      </c>
      <c r="T20" s="623"/>
      <c r="U20" s="623"/>
      <c r="V20" s="623"/>
      <c r="W20" s="623"/>
      <c r="X20" s="623"/>
      <c r="Y20" s="623"/>
      <c r="Z20" s="623"/>
      <c r="AA20" s="623"/>
      <c r="AB20" s="623"/>
      <c r="AC20" s="623"/>
      <c r="AD20" s="622"/>
      <c r="AE20" s="622"/>
      <c r="AF20" s="622"/>
      <c r="AG20" s="622"/>
      <c r="AH20" s="622"/>
      <c r="AI20" s="622"/>
      <c r="AJ20" s="622"/>
      <c r="AK20" s="622"/>
    </row>
    <row r="21" spans="8:8" ht="15.75">
      <c r="A21" s="626">
        <v>8.0</v>
      </c>
      <c r="B21" s="629" t="s">
        <v>108</v>
      </c>
      <c r="C21" s="629"/>
      <c r="D21" s="630">
        <v>2.0</v>
      </c>
      <c r="E21" s="623"/>
      <c r="F21" s="623"/>
      <c r="G21" s="623"/>
      <c r="H21" s="623"/>
      <c r="I21" s="623"/>
      <c r="J21" s="623"/>
      <c r="K21" s="623"/>
      <c r="L21" s="623"/>
      <c r="M21" s="623">
        <v>5.0</v>
      </c>
      <c r="N21" s="623"/>
      <c r="O21" s="623"/>
      <c r="P21" s="623"/>
      <c r="Q21" s="623"/>
      <c r="R21" s="623"/>
      <c r="S21" s="623"/>
      <c r="T21" s="623"/>
      <c r="U21" s="623"/>
      <c r="V21" s="623"/>
      <c r="W21" s="623"/>
      <c r="X21" s="623"/>
      <c r="Y21" s="623"/>
      <c r="Z21" s="623">
        <v>5.0</v>
      </c>
      <c r="AA21" s="623">
        <v>4.0</v>
      </c>
      <c r="AB21" s="623"/>
      <c r="AC21" s="623"/>
      <c r="AD21" s="622"/>
      <c r="AE21" s="622"/>
      <c r="AF21" s="622"/>
      <c r="AG21" s="622"/>
      <c r="AH21" s="622"/>
      <c r="AI21" s="622"/>
      <c r="AJ21" s="622"/>
      <c r="AK21" s="622"/>
    </row>
    <row r="22" spans="8:8" ht="15.75">
      <c r="A22" s="626">
        <v>9.0</v>
      </c>
      <c r="B22" s="629" t="s">
        <v>72</v>
      </c>
      <c r="C22" s="629"/>
      <c r="D22" s="630">
        <v>3.0</v>
      </c>
      <c r="E22" s="623"/>
      <c r="F22" s="623"/>
      <c r="G22" s="623"/>
      <c r="H22" s="623"/>
      <c r="I22" s="623">
        <v>4.0</v>
      </c>
      <c r="J22" s="623"/>
      <c r="K22" s="623"/>
      <c r="L22" s="623"/>
      <c r="M22" s="623">
        <v>5.0</v>
      </c>
      <c r="N22" s="623"/>
      <c r="O22" s="623"/>
      <c r="P22" s="623"/>
      <c r="Q22" s="623">
        <v>5.0</v>
      </c>
      <c r="R22" s="623">
        <v>4.0</v>
      </c>
      <c r="S22" s="623">
        <v>3.0</v>
      </c>
      <c r="T22" s="623">
        <v>3.0</v>
      </c>
      <c r="U22" s="623"/>
      <c r="V22" s="623"/>
      <c r="W22" s="623"/>
      <c r="X22" s="623"/>
      <c r="Y22" s="623"/>
      <c r="Z22" s="623"/>
      <c r="AA22" s="623"/>
      <c r="AB22" s="623"/>
      <c r="AC22" s="623"/>
      <c r="AD22" s="622"/>
      <c r="AE22" s="623">
        <v>5.0</v>
      </c>
      <c r="AF22" s="622"/>
      <c r="AG22" s="622"/>
      <c r="AH22" s="622"/>
      <c r="AI22" s="622"/>
      <c r="AJ22" s="622"/>
      <c r="AK22" s="622"/>
    </row>
    <row r="23" spans="8:8" ht="15.75">
      <c r="A23" s="626">
        <v>10.0</v>
      </c>
      <c r="B23" s="629" t="s">
        <v>199</v>
      </c>
      <c r="C23" s="629"/>
      <c r="D23" s="630">
        <v>2.0</v>
      </c>
      <c r="E23" s="623"/>
      <c r="F23" s="623"/>
      <c r="G23" s="623"/>
      <c r="H23" s="623"/>
      <c r="I23" s="623"/>
      <c r="J23" s="623"/>
      <c r="K23" s="623"/>
      <c r="L23" s="623"/>
      <c r="M23" s="623"/>
      <c r="N23" s="623"/>
      <c r="O23" s="623"/>
      <c r="P23" s="623"/>
      <c r="Q23" s="623"/>
      <c r="R23" s="623"/>
      <c r="S23" s="623"/>
      <c r="T23" s="623"/>
      <c r="U23" s="623"/>
      <c r="V23" s="623"/>
      <c r="W23" s="623"/>
      <c r="X23" s="623"/>
      <c r="Y23" s="623"/>
      <c r="Z23" s="623"/>
      <c r="AA23" s="623"/>
      <c r="AB23" s="623"/>
      <c r="AC23" s="623"/>
      <c r="AD23" s="622"/>
      <c r="AE23" s="622"/>
      <c r="AF23" s="622"/>
      <c r="AG23" s="622"/>
      <c r="AH23" s="622"/>
      <c r="AI23" s="622"/>
      <c r="AJ23" s="622"/>
      <c r="AK23" s="622"/>
    </row>
    <row r="24" spans="8:8" ht="15.75">
      <c r="A24" s="626">
        <v>11.0</v>
      </c>
      <c r="B24" s="629" t="s">
        <v>30</v>
      </c>
      <c r="C24" s="629"/>
      <c r="D24" s="630">
        <v>7.0</v>
      </c>
      <c r="E24" s="623"/>
      <c r="F24" s="623"/>
      <c r="G24" s="623"/>
      <c r="H24" s="623"/>
      <c r="I24" s="623"/>
      <c r="J24" s="623">
        <v>5.0</v>
      </c>
      <c r="K24" s="623">
        <v>5.0</v>
      </c>
      <c r="L24" s="623"/>
      <c r="M24" s="623"/>
      <c r="N24" s="623"/>
      <c r="O24" s="623">
        <v>4.0</v>
      </c>
      <c r="P24" s="623">
        <v>5.0</v>
      </c>
      <c r="Q24" s="623">
        <v>5.0</v>
      </c>
      <c r="R24" s="623">
        <v>5.0</v>
      </c>
      <c r="S24" s="623">
        <v>4.0</v>
      </c>
      <c r="T24" s="623"/>
      <c r="U24" s="623">
        <v>5.0</v>
      </c>
      <c r="V24" s="623">
        <v>4.0</v>
      </c>
      <c r="W24" s="623">
        <v>5.0</v>
      </c>
      <c r="X24" s="623"/>
      <c r="Y24" s="623"/>
      <c r="Z24" s="623">
        <v>5.0</v>
      </c>
      <c r="AA24" s="623">
        <v>5.0</v>
      </c>
      <c r="AB24" s="623"/>
      <c r="AC24" s="623"/>
      <c r="AD24" s="622"/>
      <c r="AE24" s="623">
        <v>5.0</v>
      </c>
      <c r="AF24" s="623">
        <v>3.0</v>
      </c>
      <c r="AG24" s="622"/>
      <c r="AH24" s="622"/>
      <c r="AI24" s="622"/>
      <c r="AJ24" s="622"/>
      <c r="AK24" s="622">
        <v>4.0</v>
      </c>
    </row>
    <row r="25" spans="8:8" ht="15.75">
      <c r="A25" s="626">
        <v>12.0</v>
      </c>
      <c r="B25" s="629" t="s">
        <v>59</v>
      </c>
      <c r="C25" s="629"/>
      <c r="D25" s="630">
        <v>4.0</v>
      </c>
      <c r="E25" s="623"/>
      <c r="F25" s="623"/>
      <c r="G25" s="623"/>
      <c r="H25" s="623"/>
      <c r="I25" s="623"/>
      <c r="J25" s="623"/>
      <c r="K25" s="623"/>
      <c r="L25" s="623"/>
      <c r="M25" s="623"/>
      <c r="N25" s="623"/>
      <c r="O25" s="623">
        <v>5.0</v>
      </c>
      <c r="P25" s="623"/>
      <c r="Q25" s="623"/>
      <c r="R25" s="623"/>
      <c r="S25" s="623"/>
      <c r="T25" s="623"/>
      <c r="U25" s="623"/>
      <c r="V25" s="623"/>
      <c r="W25" s="623"/>
      <c r="X25" s="623">
        <v>4.0</v>
      </c>
      <c r="Y25" s="623"/>
      <c r="Z25" s="623"/>
      <c r="AA25" s="623"/>
      <c r="AB25" s="623"/>
      <c r="AC25" s="623">
        <v>4.0</v>
      </c>
      <c r="AD25" s="622"/>
      <c r="AE25" s="622"/>
      <c r="AF25" s="622"/>
      <c r="AG25" s="622"/>
      <c r="AH25" s="622"/>
      <c r="AI25" s="622"/>
      <c r="AJ25" s="622"/>
      <c r="AK25" s="622"/>
    </row>
    <row r="26" spans="8:8" ht="15.75">
      <c r="A26" s="626">
        <v>13.0</v>
      </c>
      <c r="B26" s="629" t="s">
        <v>87</v>
      </c>
      <c r="C26" s="629"/>
      <c r="D26" s="630">
        <v>1.0</v>
      </c>
      <c r="E26" s="623"/>
      <c r="F26" s="623"/>
      <c r="G26" s="623"/>
      <c r="H26" s="623"/>
      <c r="I26" s="623"/>
      <c r="J26" s="623"/>
      <c r="K26" s="623"/>
      <c r="L26" s="623"/>
      <c r="M26" s="623"/>
      <c r="N26" s="623"/>
      <c r="O26" s="623"/>
      <c r="P26" s="623"/>
      <c r="Q26" s="623"/>
      <c r="R26" s="623"/>
      <c r="S26" s="623"/>
      <c r="T26" s="623">
        <v>2.0</v>
      </c>
      <c r="U26" s="623"/>
      <c r="V26" s="623"/>
      <c r="W26" s="623"/>
      <c r="X26" s="623"/>
      <c r="Y26" s="623"/>
      <c r="Z26" s="623"/>
      <c r="AA26" s="623"/>
      <c r="AB26" s="623"/>
      <c r="AC26" s="623"/>
      <c r="AD26" s="622"/>
      <c r="AE26" s="622"/>
      <c r="AF26" s="623">
        <v>3.0</v>
      </c>
      <c r="AG26" s="622"/>
      <c r="AH26" s="622"/>
      <c r="AI26" s="622"/>
      <c r="AJ26" s="622"/>
      <c r="AK26" s="622"/>
    </row>
    <row r="27" spans="8:8" ht="15.75">
      <c r="A27" s="626">
        <v>14.0</v>
      </c>
      <c r="B27" s="629" t="s">
        <v>95</v>
      </c>
      <c r="C27" s="629"/>
      <c r="D27" s="630">
        <v>1.0</v>
      </c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2"/>
      <c r="AE27" s="622"/>
      <c r="AF27" s="622"/>
      <c r="AG27" s="622"/>
      <c r="AH27" s="622"/>
      <c r="AI27" s="622"/>
      <c r="AJ27" s="622"/>
      <c r="AK27" s="622"/>
    </row>
    <row r="28" spans="8:8" ht="15.75">
      <c r="A28" s="626">
        <v>15.0</v>
      </c>
      <c r="B28" s="629" t="s">
        <v>84</v>
      </c>
      <c r="C28" s="629"/>
      <c r="D28" s="630">
        <v>1.0</v>
      </c>
      <c r="E28" s="623"/>
      <c r="F28" s="623"/>
      <c r="G28" s="623"/>
      <c r="H28" s="623"/>
      <c r="I28" s="623"/>
      <c r="J28" s="623"/>
      <c r="K28" s="623"/>
      <c r="L28" s="623"/>
      <c r="M28" s="623"/>
      <c r="N28" s="623"/>
      <c r="O28" s="623"/>
      <c r="P28" s="623"/>
      <c r="Q28" s="623"/>
      <c r="R28" s="623"/>
      <c r="S28" s="623">
        <v>4.0</v>
      </c>
      <c r="T28" s="623">
        <v>3.0</v>
      </c>
      <c r="U28" s="623"/>
      <c r="V28" s="623"/>
      <c r="W28" s="623">
        <v>5.0</v>
      </c>
      <c r="X28" s="623"/>
      <c r="Y28" s="623"/>
      <c r="Z28" s="623">
        <v>4.0</v>
      </c>
      <c r="AA28" s="623"/>
      <c r="AB28" s="623"/>
      <c r="AC28" s="623"/>
      <c r="AD28" s="622"/>
      <c r="AE28" s="622"/>
      <c r="AF28" s="622"/>
      <c r="AG28" s="622"/>
      <c r="AH28" s="622"/>
      <c r="AI28" s="622"/>
      <c r="AJ28" s="622"/>
      <c r="AK28" s="622"/>
    </row>
    <row r="29" spans="8:8" ht="18.75">
      <c r="A29" s="631" t="s">
        <v>280</v>
      </c>
      <c r="B29" s="605"/>
      <c r="C29" s="632"/>
      <c r="D29" s="632">
        <v>45.0</v>
      </c>
      <c r="E29" s="623"/>
      <c r="F29" s="623"/>
      <c r="G29" s="623"/>
      <c r="H29" s="623"/>
      <c r="I29" s="623"/>
      <c r="J29" s="623"/>
      <c r="K29" s="623"/>
      <c r="L29" s="623"/>
      <c r="M29" s="623"/>
      <c r="N29" s="623"/>
      <c r="O29" s="623"/>
      <c r="P29" s="623"/>
      <c r="Q29" s="623"/>
      <c r="R29" s="623"/>
      <c r="S29" s="623"/>
      <c r="T29" s="623"/>
      <c r="U29" s="623"/>
      <c r="V29" s="623"/>
      <c r="W29" s="623"/>
      <c r="X29" s="623"/>
      <c r="Y29" s="623"/>
      <c r="Z29" s="623"/>
      <c r="AA29" s="623"/>
      <c r="AB29" s="623"/>
      <c r="AC29" s="623"/>
      <c r="AD29" s="622"/>
      <c r="AE29" s="622"/>
      <c r="AF29" s="622"/>
      <c r="AG29" s="622"/>
      <c r="AH29" s="622"/>
      <c r="AI29" s="622"/>
      <c r="AJ29" s="622"/>
      <c r="AK29" s="622"/>
    </row>
    <row r="30" spans="8:8">
      <c r="A30" s="607"/>
      <c r="B30" s="612"/>
      <c r="C30" s="612"/>
      <c r="D30" s="607"/>
      <c r="E30" s="606"/>
      <c r="F30" s="606"/>
      <c r="G30" s="606"/>
      <c r="H30" s="606"/>
      <c r="I30" s="606"/>
      <c r="J30" s="606"/>
      <c r="K30" s="606"/>
      <c r="L30" s="606"/>
      <c r="M30" s="606"/>
      <c r="N30" s="606"/>
      <c r="O30" s="606"/>
      <c r="P30" s="606"/>
      <c r="Q30" s="606"/>
      <c r="R30" s="606"/>
      <c r="S30" s="606"/>
      <c r="T30" s="606"/>
      <c r="U30" s="606"/>
      <c r="V30" s="606"/>
      <c r="W30" s="606"/>
      <c r="X30" s="606"/>
      <c r="Y30" s="606"/>
      <c r="Z30" s="606"/>
      <c r="AA30" s="606"/>
      <c r="AB30" s="606"/>
      <c r="AC30" s="606"/>
      <c r="AD30" s="607"/>
      <c r="AE30" s="607"/>
      <c r="AF30" s="607"/>
      <c r="AG30" s="607"/>
      <c r="AH30" s="607"/>
      <c r="AI30" s="607"/>
      <c r="AJ30" s="607"/>
      <c r="AK30" s="607"/>
    </row>
    <row r="31" spans="8:8" ht="18.75">
      <c r="A31" s="633" t="s">
        <v>279</v>
      </c>
      <c r="B31" s="605"/>
      <c r="C31" s="634"/>
      <c r="D31" s="607"/>
      <c r="E31" s="606"/>
      <c r="F31" s="606"/>
      <c r="G31" s="606"/>
      <c r="H31" s="606"/>
      <c r="I31" s="606"/>
      <c r="J31" s="606"/>
      <c r="K31" s="606"/>
      <c r="L31" s="606"/>
      <c r="M31" s="606"/>
      <c r="N31" s="606"/>
      <c r="O31" s="606"/>
      <c r="P31" s="606"/>
      <c r="Q31" s="606"/>
      <c r="R31" s="606"/>
      <c r="S31" s="606"/>
      <c r="T31" s="606"/>
      <c r="U31" s="606"/>
      <c r="V31" s="606"/>
      <c r="W31" s="606"/>
      <c r="X31" s="606"/>
      <c r="Y31" s="606"/>
      <c r="Z31" s="606"/>
      <c r="AA31" s="606"/>
      <c r="AB31" s="606"/>
      <c r="AC31" s="606"/>
      <c r="AD31" s="607"/>
      <c r="AE31" s="607"/>
      <c r="AF31" s="607"/>
      <c r="AG31" s="607"/>
      <c r="AH31" s="607"/>
      <c r="AI31" s="607"/>
      <c r="AJ31" s="607"/>
      <c r="AK31" s="607"/>
    </row>
    <row r="32" spans="8:8" ht="63.0">
      <c r="A32" s="618" t="s">
        <v>278</v>
      </c>
      <c r="B32" s="618" t="s">
        <v>2</v>
      </c>
      <c r="C32" s="618"/>
      <c r="D32" s="619" t="s">
        <v>277</v>
      </c>
      <c r="E32" s="619" t="s">
        <v>276</v>
      </c>
      <c r="F32" s="619" t="s">
        <v>275</v>
      </c>
      <c r="G32" s="619" t="s">
        <v>274</v>
      </c>
      <c r="H32" s="618" t="s">
        <v>273</v>
      </c>
      <c r="I32" s="619" t="s">
        <v>93</v>
      </c>
      <c r="J32" s="619" t="s">
        <v>31</v>
      </c>
      <c r="K32" s="619" t="s">
        <v>272</v>
      </c>
      <c r="L32" s="619" t="s">
        <v>43</v>
      </c>
      <c r="M32" s="619" t="s">
        <v>68</v>
      </c>
      <c r="N32" s="619" t="s">
        <v>127</v>
      </c>
      <c r="O32" s="619" t="s">
        <v>60</v>
      </c>
      <c r="P32" s="619" t="s">
        <v>47</v>
      </c>
      <c r="Q32" s="619" t="s">
        <v>73</v>
      </c>
      <c r="R32" s="619" t="s">
        <v>40</v>
      </c>
      <c r="S32" s="619" t="s">
        <v>63</v>
      </c>
      <c r="T32" s="619" t="s">
        <v>82</v>
      </c>
      <c r="U32" s="619" t="s">
        <v>45</v>
      </c>
      <c r="V32" s="619" t="s">
        <v>69</v>
      </c>
      <c r="W32" s="619" t="s">
        <v>85</v>
      </c>
      <c r="X32" s="619" t="s">
        <v>78</v>
      </c>
      <c r="Y32" s="619" t="s">
        <v>271</v>
      </c>
      <c r="Z32" s="619" t="s">
        <v>270</v>
      </c>
      <c r="AA32" s="619" t="s">
        <v>269</v>
      </c>
      <c r="AB32" s="619" t="s">
        <v>140</v>
      </c>
      <c r="AC32" s="619" t="s">
        <v>268</v>
      </c>
      <c r="AD32" s="619" t="s">
        <v>195</v>
      </c>
      <c r="AE32" s="619" t="s">
        <v>267</v>
      </c>
      <c r="AF32" s="619" t="s">
        <v>88</v>
      </c>
      <c r="AG32" s="619" t="s">
        <v>266</v>
      </c>
      <c r="AH32" s="619" t="s">
        <v>265</v>
      </c>
      <c r="AI32" s="619" t="s">
        <v>264</v>
      </c>
      <c r="AJ32" s="619" t="s">
        <v>81</v>
      </c>
      <c r="AK32" s="619" t="s">
        <v>205</v>
      </c>
    </row>
    <row r="33" spans="8:8" ht="39.0" customHeight="1">
      <c r="A33" s="620" t="s">
        <v>263</v>
      </c>
      <c r="B33" s="605"/>
      <c r="C33" s="635"/>
      <c r="D33" s="622"/>
      <c r="E33" s="623"/>
      <c r="F33" s="623"/>
      <c r="G33" s="623"/>
      <c r="H33" s="623"/>
      <c r="I33" s="623"/>
      <c r="J33" s="623"/>
      <c r="K33" s="636"/>
      <c r="L33" s="623"/>
      <c r="M33" s="623"/>
      <c r="N33" s="623"/>
      <c r="O33" s="623"/>
      <c r="P33" s="623"/>
      <c r="Q33" s="623"/>
      <c r="R33" s="623" t="s">
        <v>262</v>
      </c>
      <c r="S33" s="623" t="s">
        <v>260</v>
      </c>
      <c r="T33" s="623" t="s">
        <v>260</v>
      </c>
      <c r="U33" s="623" t="s">
        <v>260</v>
      </c>
      <c r="V33" s="623" t="s">
        <v>260</v>
      </c>
      <c r="W33" s="623" t="s">
        <v>261</v>
      </c>
      <c r="X33" s="623"/>
      <c r="Y33" s="623"/>
      <c r="Z33" s="623" t="s">
        <v>261</v>
      </c>
      <c r="AA33" s="623" t="s">
        <v>261</v>
      </c>
      <c r="AB33" s="623"/>
      <c r="AC33" s="623" t="s">
        <v>260</v>
      </c>
      <c r="AD33" s="623"/>
      <c r="AE33" s="623"/>
      <c r="AF33" s="623"/>
      <c r="AG33" s="623"/>
      <c r="AH33" s="623"/>
      <c r="AI33" s="622"/>
      <c r="AJ33" s="622"/>
      <c r="AK33" s="622" t="s">
        <v>260</v>
      </c>
    </row>
    <row r="34" spans="8:8" ht="15.0">
      <c r="A34" s="637">
        <v>1.0</v>
      </c>
      <c r="B34" s="638" t="s">
        <v>259</v>
      </c>
      <c r="C34" s="638"/>
      <c r="D34" s="622"/>
      <c r="E34" s="623"/>
      <c r="F34" s="623"/>
      <c r="G34" s="623"/>
      <c r="H34" s="623"/>
      <c r="I34" s="623"/>
      <c r="J34" s="623"/>
      <c r="K34" s="623"/>
      <c r="L34" s="623"/>
      <c r="M34" s="623"/>
      <c r="N34" s="623"/>
      <c r="O34" s="623"/>
      <c r="P34" s="623"/>
      <c r="Q34" s="623"/>
      <c r="R34" s="623"/>
      <c r="S34" s="623"/>
      <c r="T34" s="623"/>
      <c r="U34" s="623"/>
      <c r="V34" s="623"/>
      <c r="W34" s="623"/>
      <c r="X34" s="623"/>
      <c r="Y34" s="623"/>
      <c r="Z34" s="623"/>
      <c r="AA34" s="623"/>
      <c r="AB34" s="623"/>
      <c r="AC34" s="623"/>
      <c r="AD34" s="622"/>
      <c r="AE34" s="622"/>
      <c r="AF34" s="622"/>
      <c r="AG34" s="622"/>
      <c r="AH34" s="622"/>
      <c r="AI34" s="622"/>
      <c r="AJ34" s="622"/>
      <c r="AK34" s="622"/>
    </row>
    <row r="35" spans="8:8" ht="15.0">
      <c r="A35" s="637">
        <v>2.0</v>
      </c>
      <c r="B35" s="638" t="s">
        <v>157</v>
      </c>
      <c r="C35" s="638"/>
      <c r="D35" s="622"/>
      <c r="E35" s="623"/>
      <c r="F35" s="623"/>
      <c r="G35" s="623"/>
      <c r="H35" s="623"/>
      <c r="I35" s="623"/>
      <c r="J35" s="623"/>
      <c r="K35" s="623"/>
      <c r="L35" s="623"/>
      <c r="M35" s="623"/>
      <c r="N35" s="623"/>
      <c r="O35" s="623"/>
      <c r="P35" s="623"/>
      <c r="Q35" s="623">
        <v>5.0</v>
      </c>
      <c r="R35" s="623"/>
      <c r="S35" s="623"/>
      <c r="T35" s="623"/>
      <c r="U35" s="623"/>
      <c r="V35" s="623"/>
      <c r="W35" s="623"/>
      <c r="X35" s="623"/>
      <c r="Y35" s="623"/>
      <c r="Z35" s="623"/>
      <c r="AA35" s="623"/>
      <c r="AB35" s="623"/>
      <c r="AC35" s="623"/>
      <c r="AD35" s="622"/>
      <c r="AE35" s="622"/>
      <c r="AF35" s="622"/>
      <c r="AG35" s="622"/>
      <c r="AH35" s="622"/>
      <c r="AI35" s="622"/>
      <c r="AJ35" s="622"/>
      <c r="AK35" s="622">
        <v>3.0</v>
      </c>
    </row>
    <row r="36" spans="8:8" ht="15.0">
      <c r="A36" s="637">
        <v>3.0</v>
      </c>
      <c r="B36" s="638" t="s">
        <v>258</v>
      </c>
      <c r="C36" s="638"/>
      <c r="D36" s="622"/>
      <c r="E36" s="623"/>
      <c r="F36" s="623"/>
      <c r="G36" s="623"/>
      <c r="H36" s="623"/>
      <c r="I36" s="623"/>
      <c r="J36" s="623"/>
      <c r="K36" s="623"/>
      <c r="L36" s="623"/>
      <c r="M36" s="623"/>
      <c r="N36" s="623"/>
      <c r="O36" s="623"/>
      <c r="P36" s="623"/>
      <c r="Q36" s="623"/>
      <c r="R36" s="623"/>
      <c r="S36" s="623"/>
      <c r="T36" s="623"/>
      <c r="U36" s="623"/>
      <c r="V36" s="623"/>
      <c r="W36" s="623"/>
      <c r="X36" s="623"/>
      <c r="Y36" s="623"/>
      <c r="Z36" s="623"/>
      <c r="AA36" s="623"/>
      <c r="AB36" s="623"/>
      <c r="AC36" s="623"/>
      <c r="AD36" s="622"/>
      <c r="AE36" s="622"/>
      <c r="AF36" s="622"/>
      <c r="AG36" s="622"/>
      <c r="AH36" s="622"/>
      <c r="AI36" s="622"/>
      <c r="AJ36" s="622"/>
      <c r="AK36" s="622"/>
    </row>
    <row r="37" spans="8:8" ht="15.0">
      <c r="A37" s="637">
        <v>4.0</v>
      </c>
      <c r="B37" s="638" t="s">
        <v>124</v>
      </c>
      <c r="C37" s="638"/>
      <c r="D37" s="622"/>
      <c r="E37" s="623"/>
      <c r="F37" s="623"/>
      <c r="G37" s="623"/>
      <c r="H37" s="623"/>
      <c r="I37" s="623">
        <v>4.0</v>
      </c>
      <c r="J37" s="623"/>
      <c r="K37" s="623"/>
      <c r="L37" s="623"/>
      <c r="M37" s="623"/>
      <c r="N37" s="623"/>
      <c r="O37" s="623"/>
      <c r="P37" s="623"/>
      <c r="Q37" s="623"/>
      <c r="R37" s="623"/>
      <c r="S37" s="623"/>
      <c r="T37" s="623"/>
      <c r="U37" s="623"/>
      <c r="V37" s="623">
        <v>1.0</v>
      </c>
      <c r="W37" s="623"/>
      <c r="X37" s="623"/>
      <c r="Y37" s="623"/>
      <c r="Z37" s="623"/>
      <c r="AA37" s="623"/>
      <c r="AB37" s="623"/>
      <c r="AC37" s="623"/>
      <c r="AD37" s="622"/>
      <c r="AE37" s="622"/>
      <c r="AF37" s="622"/>
      <c r="AG37" s="622"/>
      <c r="AH37" s="622"/>
      <c r="AI37" s="622"/>
      <c r="AJ37" s="622"/>
      <c r="AK37" s="622"/>
    </row>
    <row r="38" spans="8:8" ht="15.0">
      <c r="A38" s="637">
        <v>5.0</v>
      </c>
      <c r="B38" s="638" t="s">
        <v>129</v>
      </c>
      <c r="C38" s="638"/>
      <c r="D38" s="622"/>
      <c r="E38" s="623"/>
      <c r="F38" s="623"/>
      <c r="G38" s="623"/>
      <c r="H38" s="623"/>
      <c r="I38" s="623">
        <v>5.0</v>
      </c>
      <c r="J38" s="623"/>
      <c r="K38" s="623"/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>
        <v>4.0</v>
      </c>
      <c r="AB38" s="623"/>
      <c r="AC38" s="623"/>
      <c r="AD38" s="622"/>
      <c r="AE38" s="622"/>
      <c r="AF38" s="622"/>
      <c r="AG38" s="622"/>
      <c r="AH38" s="622"/>
      <c r="AI38" s="622"/>
      <c r="AJ38" s="622"/>
      <c r="AK38" s="622"/>
    </row>
    <row r="39" spans="8:8" ht="15.0">
      <c r="A39" s="637">
        <v>6.0</v>
      </c>
      <c r="B39" s="638" t="s">
        <v>257</v>
      </c>
      <c r="C39" s="638"/>
      <c r="D39" s="622"/>
      <c r="E39" s="623"/>
      <c r="F39" s="623"/>
      <c r="G39" s="623"/>
      <c r="H39" s="623"/>
      <c r="I39" s="623"/>
      <c r="J39" s="623"/>
      <c r="K39" s="623"/>
      <c r="L39" s="623"/>
      <c r="M39" s="623"/>
      <c r="N39" s="623">
        <v>4.0</v>
      </c>
      <c r="O39" s="623"/>
      <c r="P39" s="623"/>
      <c r="Q39" s="623"/>
      <c r="R39" s="623"/>
      <c r="S39" s="623"/>
      <c r="T39" s="623"/>
      <c r="U39" s="623"/>
      <c r="V39" s="623">
        <v>4.0</v>
      </c>
      <c r="W39" s="623"/>
      <c r="X39" s="623"/>
      <c r="Y39" s="623"/>
      <c r="Z39" s="623"/>
      <c r="AA39" s="623"/>
      <c r="AB39" s="623"/>
      <c r="AC39" s="623"/>
      <c r="AD39" s="622"/>
      <c r="AE39" s="622"/>
      <c r="AF39" s="623">
        <v>3.0</v>
      </c>
      <c r="AG39" s="622"/>
      <c r="AH39" s="622"/>
      <c r="AI39" s="622"/>
      <c r="AJ39" s="622"/>
      <c r="AK39" s="622"/>
    </row>
    <row r="40" spans="8:8" ht="15.0">
      <c r="A40" s="637">
        <v>7.0</v>
      </c>
      <c r="B40" s="638" t="s">
        <v>256</v>
      </c>
      <c r="C40" s="638"/>
      <c r="D40" s="622"/>
      <c r="E40" s="623"/>
      <c r="F40" s="623"/>
      <c r="G40" s="623"/>
      <c r="H40" s="623"/>
      <c r="I40" s="623"/>
      <c r="J40" s="623"/>
      <c r="K40" s="623"/>
      <c r="L40" s="623"/>
      <c r="M40" s="623"/>
      <c r="N40" s="623"/>
      <c r="O40" s="623"/>
      <c r="P40" s="623"/>
      <c r="Q40" s="623"/>
      <c r="R40" s="623"/>
      <c r="S40" s="623"/>
      <c r="T40" s="623"/>
      <c r="U40" s="623"/>
      <c r="V40" s="623"/>
      <c r="W40" s="623"/>
      <c r="X40" s="623"/>
      <c r="Y40" s="623"/>
      <c r="Z40" s="623"/>
      <c r="AA40" s="623"/>
      <c r="AB40" s="623"/>
      <c r="AC40" s="623"/>
      <c r="AD40" s="622"/>
      <c r="AE40" s="622"/>
      <c r="AF40" s="622"/>
      <c r="AG40" s="622"/>
      <c r="AH40" s="622"/>
      <c r="AI40" s="622"/>
      <c r="AJ40" s="622"/>
      <c r="AK40" s="622"/>
    </row>
    <row r="41" spans="8:8" ht="15.0">
      <c r="A41" s="637">
        <v>8.0</v>
      </c>
      <c r="B41" s="638" t="s">
        <v>255</v>
      </c>
      <c r="C41" s="638"/>
      <c r="D41" s="622"/>
      <c r="E41" s="623"/>
      <c r="F41" s="623"/>
      <c r="G41" s="623"/>
      <c r="H41" s="623"/>
      <c r="I41" s="623"/>
      <c r="J41" s="623"/>
      <c r="K41" s="623"/>
      <c r="L41" s="623"/>
      <c r="M41" s="623"/>
      <c r="N41" s="623"/>
      <c r="O41" s="623"/>
      <c r="P41" s="623"/>
      <c r="Q41" s="623"/>
      <c r="R41" s="623"/>
      <c r="S41" s="623"/>
      <c r="T41" s="623"/>
      <c r="U41" s="623"/>
      <c r="V41" s="623"/>
      <c r="W41" s="623"/>
      <c r="X41" s="623"/>
      <c r="Y41" s="623">
        <v>2.0</v>
      </c>
      <c r="Z41" s="623"/>
      <c r="AA41" s="623"/>
      <c r="AB41" s="623"/>
      <c r="AC41" s="623"/>
      <c r="AD41" s="622"/>
      <c r="AE41" s="622"/>
      <c r="AF41" s="622"/>
      <c r="AG41" s="622"/>
      <c r="AH41" s="622"/>
      <c r="AI41" s="622"/>
      <c r="AJ41" s="622"/>
      <c r="AK41" s="622"/>
    </row>
    <row r="42" spans="8:8" ht="15.0">
      <c r="A42" s="637">
        <v>9.0</v>
      </c>
      <c r="B42" s="638" t="s">
        <v>254</v>
      </c>
      <c r="C42" s="638"/>
      <c r="D42" s="622"/>
      <c r="E42" s="623"/>
      <c r="F42" s="623"/>
      <c r="G42" s="623"/>
      <c r="H42" s="623"/>
      <c r="I42" s="623"/>
      <c r="J42" s="623"/>
      <c r="K42" s="623"/>
      <c r="L42" s="623"/>
      <c r="M42" s="623"/>
      <c r="N42" s="623"/>
      <c r="O42" s="623"/>
      <c r="P42" s="623"/>
      <c r="Q42" s="623"/>
      <c r="R42" s="623"/>
      <c r="S42" s="623"/>
      <c r="T42" s="623"/>
      <c r="U42" s="623"/>
      <c r="V42" s="623"/>
      <c r="W42" s="623"/>
      <c r="X42" s="623"/>
      <c r="Y42" s="623"/>
      <c r="Z42" s="623"/>
      <c r="AA42" s="623"/>
      <c r="AB42" s="623"/>
      <c r="AC42" s="623"/>
      <c r="AD42" s="622"/>
      <c r="AE42" s="622"/>
      <c r="AF42" s="622"/>
      <c r="AG42" s="622"/>
      <c r="AH42" s="622"/>
      <c r="AI42" s="622"/>
      <c r="AJ42" s="622"/>
      <c r="AK42" s="622"/>
    </row>
    <row r="43" spans="8:8" ht="15.0">
      <c r="A43" s="637">
        <v>10.0</v>
      </c>
      <c r="B43" s="638" t="s">
        <v>253</v>
      </c>
      <c r="C43" s="638"/>
      <c r="D43" s="622"/>
      <c r="E43" s="623"/>
      <c r="F43" s="623"/>
      <c r="G43" s="623"/>
      <c r="H43" s="623"/>
      <c r="I43" s="623"/>
      <c r="J43" s="623"/>
      <c r="K43" s="623"/>
      <c r="L43" s="623"/>
      <c r="M43" s="623"/>
      <c r="N43" s="623"/>
      <c r="O43" s="623"/>
      <c r="P43" s="623"/>
      <c r="Q43" s="623"/>
      <c r="R43" s="623"/>
      <c r="S43" s="623"/>
      <c r="T43" s="623"/>
      <c r="U43" s="623"/>
      <c r="V43" s="623"/>
      <c r="W43" s="623"/>
      <c r="X43" s="623"/>
      <c r="Y43" s="623"/>
      <c r="Z43" s="623"/>
      <c r="AA43" s="623"/>
      <c r="AB43" s="623"/>
      <c r="AC43" s="623"/>
      <c r="AD43" s="622"/>
      <c r="AE43" s="622"/>
      <c r="AF43" s="622"/>
      <c r="AG43" s="622"/>
      <c r="AH43" s="622"/>
      <c r="AI43" s="622"/>
      <c r="AJ43" s="622"/>
      <c r="AK43" s="622"/>
    </row>
    <row r="44" spans="8:8" ht="15.0">
      <c r="A44" s="637">
        <v>11.0</v>
      </c>
      <c r="B44" s="638" t="s">
        <v>252</v>
      </c>
      <c r="C44" s="638"/>
      <c r="D44" s="622"/>
      <c r="E44" s="623"/>
      <c r="F44" s="623"/>
      <c r="G44" s="623"/>
      <c r="H44" s="623"/>
      <c r="I44" s="623"/>
      <c r="J44" s="623"/>
      <c r="K44" s="623"/>
      <c r="L44" s="623"/>
      <c r="M44" s="623"/>
      <c r="N44" s="623">
        <v>4.0</v>
      </c>
      <c r="O44" s="623"/>
      <c r="P44" s="623"/>
      <c r="Q44" s="623"/>
      <c r="R44" s="623"/>
      <c r="S44" s="623"/>
      <c r="T44" s="623">
        <v>3.0</v>
      </c>
      <c r="U44" s="623"/>
      <c r="V44" s="623">
        <v>3.0</v>
      </c>
      <c r="W44" s="623"/>
      <c r="X44" s="623"/>
      <c r="Y44" s="623"/>
      <c r="Z44" s="623"/>
      <c r="AA44" s="623"/>
      <c r="AB44" s="623"/>
      <c r="AC44" s="623"/>
      <c r="AD44" s="622"/>
      <c r="AE44" s="622"/>
      <c r="AF44" s="623">
        <v>4.0</v>
      </c>
      <c r="AG44" s="622"/>
      <c r="AH44" s="622"/>
      <c r="AI44" s="622"/>
      <c r="AJ44" s="622"/>
      <c r="AK44" s="622"/>
    </row>
    <row r="45" spans="8:8" ht="15.0">
      <c r="A45" s="637">
        <v>12.0</v>
      </c>
      <c r="B45" s="638" t="s">
        <v>166</v>
      </c>
      <c r="C45" s="638"/>
      <c r="D45" s="622"/>
      <c r="E45" s="623"/>
      <c r="F45" s="623"/>
      <c r="G45" s="623"/>
      <c r="H45" s="623"/>
      <c r="I45" s="623"/>
      <c r="J45" s="623"/>
      <c r="K45" s="623">
        <v>4.0</v>
      </c>
      <c r="L45" s="623"/>
      <c r="M45" s="623"/>
      <c r="N45" s="623"/>
      <c r="O45" s="623"/>
      <c r="P45" s="623"/>
      <c r="Q45" s="623"/>
      <c r="R45" s="623"/>
      <c r="S45" s="623">
        <v>2.0</v>
      </c>
      <c r="T45" s="623"/>
      <c r="U45" s="623"/>
      <c r="V45" s="623"/>
      <c r="W45" s="623"/>
      <c r="X45" s="623"/>
      <c r="Y45" s="623"/>
      <c r="Z45" s="623"/>
      <c r="AA45" s="623"/>
      <c r="AB45" s="623"/>
      <c r="AC45" s="623"/>
      <c r="AD45" s="622"/>
      <c r="AE45" s="623"/>
      <c r="AF45" s="622"/>
      <c r="AG45" s="622"/>
      <c r="AH45" s="622"/>
      <c r="AI45" s="622"/>
      <c r="AJ45" s="622"/>
      <c r="AK45" s="622">
        <v>3.0</v>
      </c>
    </row>
    <row r="46" spans="8:8" ht="15.0">
      <c r="A46" s="637">
        <v>13.0</v>
      </c>
      <c r="B46" s="638" t="s">
        <v>251</v>
      </c>
      <c r="C46" s="638"/>
      <c r="D46" s="622"/>
      <c r="E46" s="623"/>
      <c r="F46" s="623"/>
      <c r="G46" s="623"/>
      <c r="H46" s="623"/>
      <c r="I46" s="623">
        <v>4.0</v>
      </c>
      <c r="J46" s="623"/>
      <c r="K46" s="623">
        <v>4.0</v>
      </c>
      <c r="L46" s="623"/>
      <c r="M46" s="623"/>
      <c r="N46" s="623"/>
      <c r="O46" s="623"/>
      <c r="P46" s="623"/>
      <c r="Q46" s="623"/>
      <c r="R46" s="623"/>
      <c r="S46" s="623"/>
      <c r="T46" s="623"/>
      <c r="U46" s="623"/>
      <c r="V46" s="623"/>
      <c r="W46" s="623"/>
      <c r="X46" s="623"/>
      <c r="Y46" s="623"/>
      <c r="Z46" s="623"/>
      <c r="AA46" s="623"/>
      <c r="AB46" s="623">
        <v>3.0</v>
      </c>
      <c r="AC46" s="623"/>
      <c r="AD46" s="622"/>
      <c r="AE46" s="622"/>
      <c r="AF46" s="622"/>
      <c r="AG46" s="622"/>
      <c r="AH46" s="622"/>
      <c r="AI46" s="622"/>
      <c r="AJ46" s="622"/>
      <c r="AK46" s="622"/>
    </row>
    <row r="47" spans="8:8" ht="15.0">
      <c r="A47" s="637">
        <v>14.0</v>
      </c>
      <c r="B47" s="638" t="s">
        <v>250</v>
      </c>
      <c r="C47" s="638"/>
      <c r="D47" s="622"/>
      <c r="E47" s="623"/>
      <c r="F47" s="623"/>
      <c r="G47" s="623"/>
      <c r="H47" s="623"/>
      <c r="I47" s="623"/>
      <c r="J47" s="623"/>
      <c r="K47" s="623"/>
      <c r="L47" s="623"/>
      <c r="M47" s="623"/>
      <c r="N47" s="623"/>
      <c r="O47" s="623"/>
      <c r="P47" s="623"/>
      <c r="Q47" s="623"/>
      <c r="R47" s="623"/>
      <c r="S47" s="623"/>
      <c r="T47" s="623"/>
      <c r="U47" s="623"/>
      <c r="V47" s="623">
        <v>1.0</v>
      </c>
      <c r="W47" s="623"/>
      <c r="X47" s="623"/>
      <c r="Y47" s="623">
        <v>3.0</v>
      </c>
      <c r="Z47" s="623"/>
      <c r="AA47" s="623"/>
      <c r="AB47" s="623"/>
      <c r="AC47" s="623"/>
      <c r="AD47" s="622"/>
      <c r="AE47" s="622"/>
      <c r="AF47" s="622"/>
      <c r="AG47" s="622"/>
      <c r="AH47" s="622"/>
      <c r="AI47" s="622"/>
      <c r="AJ47" s="622"/>
      <c r="AK47" s="622">
        <v>4.0</v>
      </c>
    </row>
    <row r="48" spans="8:8" ht="15.0">
      <c r="A48" s="637">
        <v>15.0</v>
      </c>
      <c r="B48" s="638" t="s">
        <v>249</v>
      </c>
      <c r="C48" s="638"/>
      <c r="D48" s="622"/>
      <c r="E48" s="623"/>
      <c r="F48" s="623"/>
      <c r="G48" s="623"/>
      <c r="H48" s="623"/>
      <c r="I48" s="623"/>
      <c r="J48" s="623"/>
      <c r="K48" s="623"/>
      <c r="L48" s="623"/>
      <c r="M48" s="623"/>
      <c r="N48" s="623"/>
      <c r="O48" s="623"/>
      <c r="P48" s="623"/>
      <c r="Q48" s="623"/>
      <c r="R48" s="623"/>
      <c r="S48" s="623"/>
      <c r="T48" s="623"/>
      <c r="U48" s="623"/>
      <c r="V48" s="623"/>
      <c r="W48" s="623"/>
      <c r="X48" s="623"/>
      <c r="Y48" s="623"/>
      <c r="Z48" s="623"/>
      <c r="AA48" s="623"/>
      <c r="AB48" s="623"/>
      <c r="AC48" s="623"/>
      <c r="AD48" s="622"/>
      <c r="AE48" s="622"/>
      <c r="AF48" s="622"/>
      <c r="AG48" s="622"/>
      <c r="AH48" s="622"/>
      <c r="AI48" s="622"/>
      <c r="AJ48" s="622"/>
      <c r="AK48" s="622"/>
    </row>
    <row r="49" spans="8:8" ht="15.0">
      <c r="A49" s="637">
        <v>16.0</v>
      </c>
      <c r="B49" s="638" t="s">
        <v>248</v>
      </c>
      <c r="C49" s="638"/>
      <c r="D49" s="622"/>
      <c r="E49" s="623"/>
      <c r="F49" s="623"/>
      <c r="G49" s="623"/>
      <c r="H49" s="623"/>
      <c r="I49" s="623"/>
      <c r="J49" s="623"/>
      <c r="K49" s="623"/>
      <c r="L49" s="623"/>
      <c r="M49" s="623"/>
      <c r="N49" s="623"/>
      <c r="O49" s="623"/>
      <c r="P49" s="623"/>
      <c r="Q49" s="623">
        <v>4.0</v>
      </c>
      <c r="R49" s="623"/>
      <c r="S49" s="623"/>
      <c r="T49" s="623"/>
      <c r="U49" s="623"/>
      <c r="V49" s="623">
        <v>2.0</v>
      </c>
      <c r="W49" s="623"/>
      <c r="X49" s="623"/>
      <c r="Y49" s="623"/>
      <c r="Z49" s="623"/>
      <c r="AA49" s="623"/>
      <c r="AB49" s="623"/>
      <c r="AC49" s="623"/>
      <c r="AD49" s="622"/>
      <c r="AE49" s="622"/>
      <c r="AF49" s="622"/>
      <c r="AG49" s="622"/>
      <c r="AH49" s="622"/>
      <c r="AI49" s="622"/>
      <c r="AJ49" s="622"/>
      <c r="AK49" s="622"/>
    </row>
    <row r="50" spans="8:8" ht="15.0">
      <c r="A50" s="637">
        <v>17.0</v>
      </c>
      <c r="B50" s="638" t="s">
        <v>247</v>
      </c>
      <c r="C50" s="638"/>
      <c r="D50" s="622"/>
      <c r="E50" s="623"/>
      <c r="F50" s="623"/>
      <c r="G50" s="623"/>
      <c r="H50" s="623"/>
      <c r="I50" s="623"/>
      <c r="J50" s="623"/>
      <c r="K50" s="623">
        <v>4.0</v>
      </c>
      <c r="L50" s="623"/>
      <c r="M50" s="623"/>
      <c r="N50" s="623"/>
      <c r="O50" s="623"/>
      <c r="P50" s="623"/>
      <c r="Q50" s="623"/>
      <c r="R50" s="623"/>
      <c r="S50" s="623"/>
      <c r="T50" s="623"/>
      <c r="U50" s="623"/>
      <c r="V50" s="623"/>
      <c r="W50" s="623"/>
      <c r="X50" s="623"/>
      <c r="Y50" s="623"/>
      <c r="Z50" s="623"/>
      <c r="AA50" s="623"/>
      <c r="AB50" s="623"/>
      <c r="AC50" s="623"/>
      <c r="AD50" s="622"/>
      <c r="AE50" s="622"/>
      <c r="AF50" s="622"/>
      <c r="AG50" s="622"/>
      <c r="AH50" s="622"/>
      <c r="AI50" s="622"/>
      <c r="AJ50" s="622"/>
      <c r="AK50" s="622"/>
    </row>
    <row r="51" spans="8:8" ht="15.0">
      <c r="A51" s="637">
        <v>18.0</v>
      </c>
      <c r="B51" s="638" t="s">
        <v>246</v>
      </c>
      <c r="C51" s="638"/>
      <c r="D51" s="622"/>
      <c r="E51" s="623"/>
      <c r="F51" s="623"/>
      <c r="G51" s="623"/>
      <c r="H51" s="623"/>
      <c r="I51" s="623"/>
      <c r="J51" s="623"/>
      <c r="K51" s="623"/>
      <c r="L51" s="623"/>
      <c r="M51" s="623"/>
      <c r="N51" s="623"/>
      <c r="O51" s="623"/>
      <c r="P51" s="623"/>
      <c r="Q51" s="623"/>
      <c r="R51" s="623"/>
      <c r="S51" s="623"/>
      <c r="T51" s="623"/>
      <c r="U51" s="623"/>
      <c r="V51" s="623"/>
      <c r="W51" s="623"/>
      <c r="X51" s="623"/>
      <c r="Y51" s="623"/>
      <c r="Z51" s="623"/>
      <c r="AA51" s="623"/>
      <c r="AB51" s="623"/>
      <c r="AC51" s="623"/>
      <c r="AD51" s="622"/>
      <c r="AE51" s="639"/>
      <c r="AF51" s="622"/>
      <c r="AG51" s="622"/>
      <c r="AH51" s="622"/>
      <c r="AI51" s="622"/>
      <c r="AJ51" s="622"/>
      <c r="AK51" s="622"/>
    </row>
    <row r="52" spans="8:8" ht="15.0">
      <c r="A52" s="637">
        <v>19.0</v>
      </c>
      <c r="B52" s="638" t="s">
        <v>245</v>
      </c>
      <c r="C52" s="638"/>
      <c r="D52" s="622"/>
      <c r="E52" s="623"/>
      <c r="F52" s="623"/>
      <c r="G52" s="623"/>
      <c r="H52" s="623"/>
      <c r="I52" s="623"/>
      <c r="J52" s="623"/>
      <c r="K52" s="623"/>
      <c r="L52" s="623"/>
      <c r="M52" s="623"/>
      <c r="N52" s="623"/>
      <c r="O52" s="623"/>
      <c r="P52" s="623"/>
      <c r="Q52" s="623"/>
      <c r="R52" s="623"/>
      <c r="S52" s="623"/>
      <c r="T52" s="623"/>
      <c r="U52" s="623"/>
      <c r="V52" s="623"/>
      <c r="W52" s="623"/>
      <c r="X52" s="623"/>
      <c r="Y52" s="623"/>
      <c r="Z52" s="623"/>
      <c r="AA52" s="623"/>
      <c r="AB52" s="623"/>
      <c r="AC52" s="623"/>
      <c r="AD52" s="622"/>
      <c r="AE52" s="622"/>
      <c r="AF52" s="622"/>
      <c r="AG52" s="622"/>
      <c r="AH52" s="622"/>
      <c r="AI52" s="622"/>
      <c r="AJ52" s="622"/>
      <c r="AK52" s="622"/>
    </row>
    <row r="53" spans="8:8" ht="15.0">
      <c r="A53" s="637">
        <v>20.0</v>
      </c>
      <c r="B53" s="638" t="s">
        <v>244</v>
      </c>
      <c r="C53" s="638"/>
      <c r="D53" s="622"/>
      <c r="E53" s="623"/>
      <c r="F53" s="623"/>
      <c r="G53" s="623"/>
      <c r="H53" s="623"/>
      <c r="I53" s="623"/>
      <c r="J53" s="623"/>
      <c r="K53" s="623"/>
      <c r="L53" s="623"/>
      <c r="M53" s="623"/>
      <c r="N53" s="623"/>
      <c r="O53" s="623"/>
      <c r="P53" s="623"/>
      <c r="Q53" s="623"/>
      <c r="R53" s="623"/>
      <c r="S53" s="623"/>
      <c r="T53" s="623"/>
      <c r="U53" s="623"/>
      <c r="V53" s="623"/>
      <c r="W53" s="623"/>
      <c r="X53" s="623"/>
      <c r="Y53" s="623"/>
      <c r="Z53" s="623"/>
      <c r="AA53" s="623"/>
      <c r="AB53" s="623"/>
      <c r="AC53" s="623"/>
      <c r="AD53" s="622"/>
      <c r="AE53" s="622"/>
      <c r="AF53" s="622"/>
      <c r="AG53" s="622"/>
      <c r="AH53" s="622"/>
      <c r="AI53" s="622"/>
      <c r="AJ53" s="622"/>
      <c r="AK53" s="622"/>
    </row>
    <row r="54" spans="8:8" ht="15.0">
      <c r="A54" s="637">
        <v>21.0</v>
      </c>
      <c r="B54" s="638" t="s">
        <v>243</v>
      </c>
      <c r="C54" s="638"/>
      <c r="D54" s="622"/>
      <c r="E54" s="623"/>
      <c r="F54" s="623"/>
      <c r="G54" s="623"/>
      <c r="H54" s="623"/>
      <c r="I54" s="623"/>
      <c r="J54" s="623">
        <v>4.0</v>
      </c>
      <c r="K54" s="623"/>
      <c r="L54" s="623"/>
      <c r="M54" s="623"/>
      <c r="N54" s="623">
        <v>4.0</v>
      </c>
      <c r="O54" s="623"/>
      <c r="P54" s="623">
        <v>5.0</v>
      </c>
      <c r="Q54" s="623"/>
      <c r="R54" s="623"/>
      <c r="S54" s="623"/>
      <c r="T54" s="623"/>
      <c r="U54" s="623"/>
      <c r="V54" s="623"/>
      <c r="W54" s="623"/>
      <c r="X54" s="623"/>
      <c r="Y54" s="623"/>
      <c r="Z54" s="623"/>
      <c r="AA54" s="623">
        <v>4.0</v>
      </c>
      <c r="AB54" s="623"/>
      <c r="AC54" s="623"/>
      <c r="AD54" s="622"/>
      <c r="AE54" s="622"/>
      <c r="AF54" s="622"/>
      <c r="AG54" s="622"/>
      <c r="AH54" s="622"/>
      <c r="AI54" s="622"/>
      <c r="AJ54" s="622"/>
      <c r="AK54" s="622"/>
    </row>
    <row r="55" spans="8:8" ht="15.0">
      <c r="A55" s="637">
        <v>22.0</v>
      </c>
      <c r="B55" s="638" t="s">
        <v>242</v>
      </c>
      <c r="C55" s="638"/>
      <c r="D55" s="622"/>
      <c r="E55" s="623"/>
      <c r="F55" s="623"/>
      <c r="G55" s="623"/>
      <c r="H55" s="623"/>
      <c r="I55" s="623"/>
      <c r="J55" s="623"/>
      <c r="K55" s="623"/>
      <c r="L55" s="623"/>
      <c r="M55" s="623"/>
      <c r="N55" s="623"/>
      <c r="O55" s="623"/>
      <c r="P55" s="623"/>
      <c r="Q55" s="623"/>
      <c r="R55" s="623"/>
      <c r="S55" s="623"/>
      <c r="T55" s="623"/>
      <c r="U55" s="623"/>
      <c r="V55" s="623"/>
      <c r="W55" s="623"/>
      <c r="X55" s="623"/>
      <c r="Y55" s="623"/>
      <c r="Z55" s="623"/>
      <c r="AA55" s="623"/>
      <c r="AB55" s="623"/>
      <c r="AC55" s="623"/>
      <c r="AD55" s="622"/>
      <c r="AE55" s="622"/>
      <c r="AF55" s="622"/>
      <c r="AG55" s="622"/>
      <c r="AH55" s="622"/>
      <c r="AI55" s="622"/>
      <c r="AJ55" s="622"/>
      <c r="AK55" s="622"/>
    </row>
    <row r="56" spans="8:8" ht="15.0">
      <c r="A56" s="637">
        <v>23.0</v>
      </c>
      <c r="B56" s="638" t="s">
        <v>241</v>
      </c>
      <c r="C56" s="638"/>
      <c r="D56" s="622"/>
      <c r="E56" s="623"/>
      <c r="F56" s="623"/>
      <c r="G56" s="623"/>
      <c r="H56" s="623"/>
      <c r="I56" s="623"/>
      <c r="J56" s="623"/>
      <c r="K56" s="623"/>
      <c r="L56" s="623"/>
      <c r="M56" s="623"/>
      <c r="N56" s="623"/>
      <c r="O56" s="623"/>
      <c r="P56" s="623"/>
      <c r="Q56" s="623"/>
      <c r="R56" s="623"/>
      <c r="S56" s="623"/>
      <c r="T56" s="623"/>
      <c r="U56" s="623"/>
      <c r="V56" s="623"/>
      <c r="W56" s="623"/>
      <c r="X56" s="623"/>
      <c r="Y56" s="623"/>
      <c r="Z56" s="623"/>
      <c r="AA56" s="623"/>
      <c r="AB56" s="623"/>
      <c r="AC56" s="623"/>
      <c r="AD56" s="622"/>
      <c r="AE56" s="622"/>
      <c r="AF56" s="622"/>
      <c r="AG56" s="622"/>
      <c r="AH56" s="622"/>
      <c r="AI56" s="622"/>
      <c r="AJ56" s="622"/>
      <c r="AK56" s="622"/>
    </row>
    <row r="57" spans="8:8" ht="15.0">
      <c r="A57" s="637">
        <v>24.0</v>
      </c>
      <c r="B57" s="638" t="s">
        <v>177</v>
      </c>
      <c r="C57" s="638"/>
      <c r="D57" s="622"/>
      <c r="E57" s="623"/>
      <c r="F57" s="623"/>
      <c r="G57" s="623"/>
      <c r="H57" s="623"/>
      <c r="I57" s="623"/>
      <c r="J57" s="623"/>
      <c r="K57" s="623"/>
      <c r="L57" s="623"/>
      <c r="M57" s="623"/>
      <c r="N57" s="623"/>
      <c r="O57" s="623"/>
      <c r="P57" s="623"/>
      <c r="Q57" s="623"/>
      <c r="R57" s="623">
        <v>3.0</v>
      </c>
      <c r="S57" s="623">
        <v>1.0</v>
      </c>
      <c r="T57" s="623"/>
      <c r="U57" s="623">
        <v>2.0</v>
      </c>
      <c r="V57" s="623">
        <v>2.0</v>
      </c>
      <c r="W57" s="623"/>
      <c r="X57" s="623"/>
      <c r="Y57" s="623">
        <v>4.0</v>
      </c>
      <c r="Z57" s="623"/>
      <c r="AA57" s="623"/>
      <c r="AB57" s="623"/>
      <c r="AC57" s="623">
        <v>4.0</v>
      </c>
      <c r="AD57" s="622"/>
      <c r="AE57" s="623"/>
      <c r="AF57" s="622"/>
      <c r="AG57" s="622"/>
      <c r="AH57" s="622"/>
      <c r="AI57" s="622"/>
      <c r="AJ57" s="622"/>
      <c r="AK57" s="622">
        <v>4.0</v>
      </c>
    </row>
    <row r="58" spans="8:8" ht="15.0">
      <c r="A58" s="637">
        <v>25.0</v>
      </c>
      <c r="B58" s="638" t="s">
        <v>240</v>
      </c>
      <c r="C58" s="638"/>
      <c r="D58" s="622"/>
      <c r="E58" s="623"/>
      <c r="F58" s="623"/>
      <c r="G58" s="623"/>
      <c r="H58" s="623"/>
      <c r="I58" s="623"/>
      <c r="J58" s="623"/>
      <c r="K58" s="623"/>
      <c r="L58" s="623"/>
      <c r="M58" s="623"/>
      <c r="N58" s="623"/>
      <c r="O58" s="623"/>
      <c r="P58" s="623"/>
      <c r="Q58" s="623"/>
      <c r="R58" s="623"/>
      <c r="S58" s="623"/>
      <c r="T58" s="623"/>
      <c r="U58" s="623"/>
      <c r="V58" s="623"/>
      <c r="W58" s="623">
        <v>5.0</v>
      </c>
      <c r="X58" s="623"/>
      <c r="Y58" s="623"/>
      <c r="Z58" s="623"/>
      <c r="AA58" s="623"/>
      <c r="AB58" s="623"/>
      <c r="AC58" s="623"/>
      <c r="AD58" s="622"/>
      <c r="AE58" s="623"/>
      <c r="AF58" s="622"/>
      <c r="AG58" s="622"/>
      <c r="AH58" s="622"/>
      <c r="AI58" s="622"/>
      <c r="AJ58" s="622"/>
      <c r="AK58" s="622"/>
    </row>
    <row r="59" spans="8:8" ht="15.0">
      <c r="A59" s="637">
        <v>26.0</v>
      </c>
      <c r="B59" s="638" t="s">
        <v>239</v>
      </c>
      <c r="C59" s="638"/>
      <c r="D59" s="622"/>
      <c r="E59" s="623"/>
      <c r="F59" s="623"/>
      <c r="G59" s="623"/>
      <c r="H59" s="623"/>
      <c r="I59" s="623"/>
      <c r="J59" s="623"/>
      <c r="K59" s="623"/>
      <c r="L59" s="623"/>
      <c r="M59" s="623"/>
      <c r="N59" s="623"/>
      <c r="O59" s="623"/>
      <c r="P59" s="623"/>
      <c r="Q59" s="623"/>
      <c r="R59" s="623"/>
      <c r="S59" s="623"/>
      <c r="T59" s="623"/>
      <c r="U59" s="623"/>
      <c r="V59" s="623"/>
      <c r="W59" s="623"/>
      <c r="X59" s="623"/>
      <c r="Y59" s="623"/>
      <c r="Z59" s="623"/>
      <c r="AA59" s="623"/>
      <c r="AB59" s="623"/>
      <c r="AC59" s="623"/>
      <c r="AD59" s="622"/>
      <c r="AE59" s="622"/>
      <c r="AF59" s="622"/>
      <c r="AG59" s="622"/>
      <c r="AH59" s="622"/>
      <c r="AI59" s="622"/>
      <c r="AJ59" s="622"/>
      <c r="AK59" s="622"/>
    </row>
    <row r="60" spans="8:8" ht="15.0">
      <c r="A60" s="637">
        <v>27.0</v>
      </c>
      <c r="B60" s="638" t="s">
        <v>225</v>
      </c>
      <c r="C60" s="638"/>
      <c r="D60" s="622"/>
      <c r="E60" s="623"/>
      <c r="F60" s="623"/>
      <c r="G60" s="623"/>
      <c r="H60" s="623"/>
      <c r="I60" s="623"/>
      <c r="J60" s="623"/>
      <c r="K60" s="623"/>
      <c r="L60" s="623"/>
      <c r="M60" s="623"/>
      <c r="N60" s="623"/>
      <c r="O60" s="623"/>
      <c r="P60" s="623"/>
      <c r="Q60" s="623"/>
      <c r="R60" s="623"/>
      <c r="S60" s="623"/>
      <c r="T60" s="623"/>
      <c r="U60" s="623"/>
      <c r="V60" s="623">
        <v>2.0</v>
      </c>
      <c r="W60" s="623"/>
      <c r="X60" s="623"/>
      <c r="Y60" s="623"/>
      <c r="Z60" s="623">
        <v>3.0</v>
      </c>
      <c r="AA60" s="623"/>
      <c r="AB60" s="623"/>
      <c r="AC60" s="623"/>
      <c r="AD60" s="622"/>
      <c r="AE60" s="622"/>
      <c r="AF60" s="622"/>
      <c r="AG60" s="622"/>
      <c r="AH60" s="622"/>
      <c r="AI60" s="622"/>
      <c r="AJ60" s="622"/>
      <c r="AK60" s="622">
        <v>2.0</v>
      </c>
    </row>
    <row r="61" spans="8:8" ht="15.0">
      <c r="A61" s="637">
        <v>28.0</v>
      </c>
      <c r="B61" s="638" t="s">
        <v>238</v>
      </c>
      <c r="C61" s="638"/>
      <c r="D61" s="622"/>
      <c r="E61" s="623"/>
      <c r="F61" s="623"/>
      <c r="G61" s="623"/>
      <c r="H61" s="623"/>
      <c r="I61" s="623">
        <v>5.0</v>
      </c>
      <c r="J61" s="623"/>
      <c r="K61" s="623"/>
      <c r="L61" s="623"/>
      <c r="M61" s="623"/>
      <c r="N61" s="623"/>
      <c r="O61" s="623"/>
      <c r="P61" s="623"/>
      <c r="Q61" s="623"/>
      <c r="R61" s="623"/>
      <c r="S61" s="623"/>
      <c r="T61" s="623"/>
      <c r="U61" s="623"/>
      <c r="V61" s="623"/>
      <c r="W61" s="623"/>
      <c r="X61" s="623"/>
      <c r="Y61" s="623"/>
      <c r="Z61" s="623"/>
      <c r="AA61" s="623"/>
      <c r="AB61" s="623"/>
      <c r="AC61" s="623"/>
      <c r="AD61" s="622"/>
      <c r="AE61" s="622"/>
      <c r="AF61" s="622"/>
      <c r="AG61" s="622"/>
      <c r="AH61" s="622"/>
      <c r="AI61" s="622"/>
      <c r="AJ61" s="622"/>
      <c r="AK61" s="622"/>
    </row>
    <row r="62" spans="8:8" ht="15.0">
      <c r="A62" s="637">
        <v>29.0</v>
      </c>
      <c r="B62" s="638" t="s">
        <v>237</v>
      </c>
      <c r="C62" s="638"/>
      <c r="D62" s="622"/>
      <c r="E62" s="623"/>
      <c r="F62" s="623"/>
      <c r="G62" s="623"/>
      <c r="H62" s="623"/>
      <c r="I62" s="623"/>
      <c r="J62" s="623"/>
      <c r="K62" s="623"/>
      <c r="L62" s="623"/>
      <c r="M62" s="623"/>
      <c r="N62" s="623"/>
      <c r="O62" s="623"/>
      <c r="P62" s="623"/>
      <c r="Q62" s="623"/>
      <c r="R62" s="623"/>
      <c r="S62" s="623"/>
      <c r="T62" s="623"/>
      <c r="U62" s="623"/>
      <c r="V62" s="623"/>
      <c r="W62" s="623"/>
      <c r="X62" s="623"/>
      <c r="Y62" s="623"/>
      <c r="Z62" s="623"/>
      <c r="AA62" s="623"/>
      <c r="AB62" s="623"/>
      <c r="AC62" s="623"/>
      <c r="AD62" s="622"/>
      <c r="AE62" s="622"/>
      <c r="AF62" s="622"/>
      <c r="AG62" s="622"/>
      <c r="AH62" s="622"/>
      <c r="AI62" s="622"/>
      <c r="AJ62" s="622"/>
      <c r="AK62" s="622"/>
    </row>
    <row r="63" spans="8:8" ht="15.0">
      <c r="A63" s="637">
        <v>30.0</v>
      </c>
      <c r="B63" s="638" t="s">
        <v>236</v>
      </c>
      <c r="C63" s="638"/>
      <c r="D63" s="622"/>
      <c r="E63" s="623"/>
      <c r="F63" s="623"/>
      <c r="G63" s="623"/>
      <c r="H63" s="623"/>
      <c r="I63" s="623"/>
      <c r="J63" s="623"/>
      <c r="K63" s="623"/>
      <c r="L63" s="623"/>
      <c r="M63" s="623"/>
      <c r="N63" s="623"/>
      <c r="O63" s="623"/>
      <c r="P63" s="623"/>
      <c r="Q63" s="623"/>
      <c r="R63" s="623"/>
      <c r="S63" s="623"/>
      <c r="T63" s="623"/>
      <c r="U63" s="623"/>
      <c r="V63" s="623"/>
      <c r="W63" s="623"/>
      <c r="X63" s="623"/>
      <c r="Y63" s="623"/>
      <c r="Z63" s="623"/>
      <c r="AA63" s="623"/>
      <c r="AB63" s="623"/>
      <c r="AC63" s="623"/>
      <c r="AD63" s="622"/>
      <c r="AE63" s="622"/>
      <c r="AF63" s="622"/>
      <c r="AG63" s="622"/>
      <c r="AH63" s="622"/>
      <c r="AI63" s="622"/>
      <c r="AJ63" s="622"/>
      <c r="AK63" s="622"/>
    </row>
    <row r="64" spans="8:8" ht="15.0">
      <c r="A64" s="637">
        <v>31.0</v>
      </c>
      <c r="B64" s="638" t="s">
        <v>84</v>
      </c>
      <c r="C64" s="638"/>
      <c r="D64" s="622"/>
      <c r="E64" s="623"/>
      <c r="F64" s="623"/>
      <c r="G64" s="623"/>
      <c r="H64" s="623"/>
      <c r="I64" s="623"/>
      <c r="J64" s="623"/>
      <c r="K64" s="623"/>
      <c r="L64" s="623"/>
      <c r="M64" s="623"/>
      <c r="N64" s="623"/>
      <c r="O64" s="623"/>
      <c r="P64" s="623"/>
      <c r="Q64" s="623"/>
      <c r="R64" s="623"/>
      <c r="S64" s="623">
        <v>3.0</v>
      </c>
      <c r="T64" s="623"/>
      <c r="U64" s="623"/>
      <c r="V64" s="623"/>
      <c r="W64" s="623">
        <v>5.0</v>
      </c>
      <c r="X64" s="623"/>
      <c r="Y64" s="623"/>
      <c r="Z64" s="623"/>
      <c r="AA64" s="623"/>
      <c r="AB64" s="623"/>
      <c r="AC64" s="623"/>
      <c r="AD64" s="622"/>
      <c r="AE64" s="622"/>
      <c r="AF64" s="622"/>
      <c r="AG64" s="622"/>
      <c r="AH64" s="622"/>
      <c r="AI64" s="622"/>
      <c r="AJ64" s="622"/>
      <c r="AK64" s="622"/>
    </row>
    <row r="65" spans="8:8" ht="15.0">
      <c r="A65" s="637">
        <v>32.0</v>
      </c>
      <c r="B65" s="640" t="s">
        <v>235</v>
      </c>
      <c r="C65" s="640"/>
      <c r="D65" s="622"/>
      <c r="E65" s="623"/>
      <c r="F65" s="623"/>
      <c r="G65" s="623"/>
      <c r="H65" s="623"/>
      <c r="I65" s="623"/>
      <c r="J65" s="623"/>
      <c r="K65" s="623"/>
      <c r="L65" s="623"/>
      <c r="M65" s="623"/>
      <c r="N65" s="623"/>
      <c r="O65" s="623"/>
      <c r="P65" s="623"/>
      <c r="Q65" s="623"/>
      <c r="R65" s="623"/>
      <c r="S65" s="623"/>
      <c r="T65" s="623"/>
      <c r="U65" s="623"/>
      <c r="V65" s="623"/>
      <c r="W65" s="623"/>
      <c r="X65" s="623"/>
      <c r="Y65" s="623"/>
      <c r="Z65" s="623"/>
      <c r="AA65" s="623"/>
      <c r="AB65" s="623"/>
      <c r="AC65" s="623"/>
      <c r="AD65" s="622"/>
      <c r="AE65" s="622"/>
      <c r="AF65" s="622"/>
      <c r="AG65" s="622"/>
      <c r="AH65" s="622"/>
      <c r="AI65" s="622"/>
      <c r="AJ65" s="622"/>
      <c r="AK65" s="622"/>
    </row>
    <row r="66" spans="8:8" ht="15.0">
      <c r="A66" s="637">
        <v>33.0</v>
      </c>
      <c r="B66" s="638" t="s">
        <v>234</v>
      </c>
      <c r="C66" s="638"/>
      <c r="D66" s="622"/>
      <c r="E66" s="623"/>
      <c r="F66" s="623"/>
      <c r="G66" s="623"/>
      <c r="H66" s="623"/>
      <c r="I66" s="623">
        <v>3.0</v>
      </c>
      <c r="J66" s="623"/>
      <c r="K66" s="623"/>
      <c r="L66" s="623"/>
      <c r="M66" s="623"/>
      <c r="N66" s="623"/>
      <c r="O66" s="623"/>
      <c r="P66" s="623"/>
      <c r="Q66" s="623"/>
      <c r="R66" s="623"/>
      <c r="S66" s="623"/>
      <c r="T66" s="623"/>
      <c r="U66" s="623"/>
      <c r="V66" s="623"/>
      <c r="W66" s="623"/>
      <c r="X66" s="623"/>
      <c r="Y66" s="623"/>
      <c r="Z66" s="623"/>
      <c r="AA66" s="623"/>
      <c r="AB66" s="623"/>
      <c r="AC66" s="623"/>
      <c r="AD66" s="622"/>
      <c r="AE66" s="622"/>
      <c r="AF66" s="622"/>
      <c r="AG66" s="622"/>
      <c r="AH66" s="622"/>
      <c r="AI66" s="622"/>
      <c r="AJ66" s="622"/>
      <c r="AK66" s="622"/>
    </row>
    <row r="67" spans="8:8" ht="15.0">
      <c r="A67" s="637">
        <v>34.0</v>
      </c>
      <c r="B67" s="638" t="s">
        <v>233</v>
      </c>
      <c r="C67" s="638"/>
      <c r="D67" s="622"/>
      <c r="E67" s="623"/>
      <c r="F67" s="623"/>
      <c r="G67" s="623"/>
      <c r="H67" s="623"/>
      <c r="I67" s="623"/>
      <c r="J67" s="623"/>
      <c r="K67" s="623"/>
      <c r="L67" s="623"/>
      <c r="M67" s="623"/>
      <c r="N67" s="623">
        <v>4.0</v>
      </c>
      <c r="O67" s="623"/>
      <c r="P67" s="623"/>
      <c r="Q67" s="623"/>
      <c r="R67" s="623"/>
      <c r="S67" s="623"/>
      <c r="T67" s="623">
        <v>4.0</v>
      </c>
      <c r="U67" s="623"/>
      <c r="V67" s="623"/>
      <c r="W67" s="623"/>
      <c r="X67" s="623"/>
      <c r="Y67" s="623"/>
      <c r="Z67" s="623"/>
      <c r="AA67" s="623"/>
      <c r="AB67" s="623"/>
      <c r="AC67" s="623"/>
      <c r="AD67" s="622"/>
      <c r="AE67" s="622"/>
      <c r="AF67" s="623">
        <v>4.0</v>
      </c>
      <c r="AG67" s="622"/>
      <c r="AH67" s="622"/>
      <c r="AI67" s="622"/>
      <c r="AJ67" s="622"/>
      <c r="AK67" s="622"/>
    </row>
    <row r="68" spans="8:8" ht="15.0">
      <c r="A68" s="637">
        <v>35.0</v>
      </c>
      <c r="B68" s="638" t="s">
        <v>232</v>
      </c>
      <c r="C68" s="638"/>
      <c r="D68" s="622"/>
      <c r="E68" s="623"/>
      <c r="F68" s="623"/>
      <c r="G68" s="623"/>
      <c r="H68" s="623"/>
      <c r="I68" s="623"/>
      <c r="J68" s="623"/>
      <c r="K68" s="623">
        <v>3.0</v>
      </c>
      <c r="L68" s="623"/>
      <c r="M68" s="623">
        <v>3.0</v>
      </c>
      <c r="N68" s="623"/>
      <c r="O68" s="623"/>
      <c r="P68" s="623"/>
      <c r="Q68" s="623"/>
      <c r="R68" s="623"/>
      <c r="S68" s="623"/>
      <c r="T68" s="623"/>
      <c r="U68" s="623"/>
      <c r="V68" s="623"/>
      <c r="W68" s="623"/>
      <c r="X68" s="623"/>
      <c r="Y68" s="623"/>
      <c r="Z68" s="623"/>
      <c r="AA68" s="623"/>
      <c r="AB68" s="623"/>
      <c r="AC68" s="623"/>
      <c r="AD68" s="622"/>
      <c r="AE68" s="622"/>
      <c r="AF68" s="622"/>
      <c r="AG68" s="622"/>
      <c r="AH68" s="622"/>
      <c r="AI68" s="622"/>
      <c r="AJ68" s="622"/>
      <c r="AK68" s="622"/>
    </row>
    <row r="69" spans="8:8" ht="15.0">
      <c r="A69" s="637">
        <v>36.0</v>
      </c>
      <c r="B69" s="622" t="s">
        <v>231</v>
      </c>
      <c r="C69" s="622"/>
      <c r="D69" s="622"/>
      <c r="E69" s="623"/>
      <c r="F69" s="623"/>
      <c r="G69" s="623"/>
      <c r="H69" s="623"/>
      <c r="I69" s="623"/>
      <c r="J69" s="623"/>
      <c r="K69" s="623"/>
      <c r="L69" s="623"/>
      <c r="M69" s="623"/>
      <c r="N69" s="623"/>
      <c r="O69" s="623"/>
      <c r="P69" s="623"/>
      <c r="Q69" s="623"/>
      <c r="R69" s="623"/>
      <c r="S69" s="623"/>
      <c r="T69" s="623"/>
      <c r="U69" s="623"/>
      <c r="V69" s="623"/>
      <c r="W69" s="623"/>
      <c r="X69" s="623"/>
      <c r="Y69" s="623"/>
      <c r="Z69" s="623"/>
      <c r="AA69" s="623"/>
      <c r="AB69" s="623"/>
      <c r="AC69" s="623">
        <v>4.0</v>
      </c>
      <c r="AD69" s="622"/>
      <c r="AE69" s="622"/>
      <c r="AF69" s="622"/>
      <c r="AG69" s="622"/>
      <c r="AH69" s="622"/>
      <c r="AI69" s="622"/>
      <c r="AJ69" s="622"/>
      <c r="AK69" s="622"/>
    </row>
    <row r="70" spans="8:8" ht="15.0">
      <c r="A70" s="637">
        <v>37.0</v>
      </c>
      <c r="B70" s="622" t="s">
        <v>230</v>
      </c>
      <c r="C70" s="622"/>
      <c r="D70" s="622"/>
      <c r="E70" s="623"/>
      <c r="F70" s="623"/>
      <c r="G70" s="623"/>
      <c r="H70" s="623"/>
      <c r="I70" s="623"/>
      <c r="J70" s="623"/>
      <c r="K70" s="623"/>
      <c r="L70" s="623"/>
      <c r="M70" s="623"/>
      <c r="N70" s="623"/>
      <c r="O70" s="623"/>
      <c r="P70" s="623"/>
      <c r="Q70" s="623"/>
      <c r="R70" s="623"/>
      <c r="S70" s="623"/>
      <c r="T70" s="623"/>
      <c r="U70" s="623"/>
      <c r="V70" s="623"/>
      <c r="W70" s="623"/>
      <c r="X70" s="623"/>
      <c r="Y70" s="623"/>
      <c r="Z70" s="623"/>
      <c r="AA70" s="623"/>
      <c r="AB70" s="623"/>
      <c r="AC70" s="623"/>
      <c r="AD70" s="622"/>
      <c r="AE70" s="622"/>
      <c r="AF70" s="622"/>
      <c r="AG70" s="622"/>
      <c r="AH70" s="622"/>
      <c r="AI70" s="622"/>
      <c r="AJ70" s="622"/>
      <c r="AK70" s="622"/>
    </row>
    <row r="71" spans="8:8" ht="15.0">
      <c r="A71" s="637">
        <v>38.0</v>
      </c>
      <c r="B71" s="622" t="s">
        <v>229</v>
      </c>
      <c r="C71" s="622"/>
      <c r="D71" s="622"/>
      <c r="E71" s="623"/>
      <c r="F71" s="623"/>
      <c r="G71" s="623"/>
      <c r="H71" s="623"/>
      <c r="I71" s="623"/>
      <c r="J71" s="623"/>
      <c r="K71" s="623"/>
      <c r="L71" s="623"/>
      <c r="M71" s="623"/>
      <c r="N71" s="623"/>
      <c r="O71" s="623"/>
      <c r="P71" s="623"/>
      <c r="Q71" s="623"/>
      <c r="R71" s="623"/>
      <c r="S71" s="623"/>
      <c r="T71" s="623">
        <v>3.0</v>
      </c>
      <c r="U71" s="623"/>
      <c r="V71" s="623"/>
      <c r="W71" s="623"/>
      <c r="X71" s="623"/>
      <c r="Y71" s="623"/>
      <c r="Z71" s="623"/>
      <c r="AA71" s="623"/>
      <c r="AB71" s="623"/>
      <c r="AC71" s="623">
        <v>4.0</v>
      </c>
      <c r="AD71" s="622"/>
      <c r="AE71" s="622"/>
      <c r="AF71" s="623">
        <v>3.0</v>
      </c>
      <c r="AG71" s="622"/>
      <c r="AH71" s="622"/>
      <c r="AI71" s="622"/>
      <c r="AJ71" s="622"/>
      <c r="AK71" s="622"/>
    </row>
    <row r="72" spans="8:8" ht="15.0">
      <c r="A72" s="637">
        <v>39.0</v>
      </c>
      <c r="B72" s="622" t="s">
        <v>228</v>
      </c>
      <c r="C72" s="622"/>
      <c r="D72" s="622"/>
      <c r="E72" s="623"/>
      <c r="F72" s="623"/>
      <c r="G72" s="623"/>
      <c r="H72" s="623"/>
      <c r="I72" s="623">
        <v>3.0</v>
      </c>
      <c r="J72" s="623"/>
      <c r="K72" s="623"/>
      <c r="L72" s="623"/>
      <c r="M72" s="623"/>
      <c r="N72" s="623"/>
      <c r="O72" s="623"/>
      <c r="P72" s="623"/>
      <c r="Q72" s="623"/>
      <c r="R72" s="623"/>
      <c r="S72" s="623"/>
      <c r="T72" s="623"/>
      <c r="U72" s="623"/>
      <c r="V72" s="623"/>
      <c r="W72" s="623"/>
      <c r="X72" s="623"/>
      <c r="Y72" s="623"/>
      <c r="Z72" s="623"/>
      <c r="AA72" s="623"/>
      <c r="AB72" s="623"/>
      <c r="AC72" s="623"/>
      <c r="AD72" s="622"/>
      <c r="AE72" s="622"/>
      <c r="AF72" s="622"/>
      <c r="AG72" s="622"/>
      <c r="AH72" s="622"/>
      <c r="AI72" s="622"/>
      <c r="AJ72" s="622"/>
      <c r="AK72" s="622"/>
    </row>
    <row r="73" spans="8:8" ht="15.0">
      <c r="A73" s="637">
        <v>40.0</v>
      </c>
      <c r="B73" s="611" t="s">
        <v>227</v>
      </c>
      <c r="C73" s="611"/>
      <c r="D73" s="622"/>
      <c r="E73" s="623"/>
      <c r="F73" s="623"/>
      <c r="G73" s="623"/>
      <c r="H73" s="623"/>
      <c r="I73" s="623"/>
      <c r="J73" s="623"/>
      <c r="K73" s="623"/>
      <c r="L73" s="623"/>
      <c r="M73" s="623"/>
      <c r="N73" s="623"/>
      <c r="O73" s="623"/>
      <c r="P73" s="623"/>
      <c r="Q73" s="623"/>
      <c r="R73" s="623"/>
      <c r="S73" s="623"/>
      <c r="T73" s="623"/>
      <c r="U73" s="623"/>
      <c r="V73" s="623"/>
      <c r="W73" s="623"/>
      <c r="X73" s="623"/>
      <c r="Y73" s="623"/>
      <c r="Z73" s="623"/>
      <c r="AA73" s="623"/>
      <c r="AB73" s="623"/>
      <c r="AC73" s="623"/>
      <c r="AD73" s="622"/>
      <c r="AE73" s="622"/>
      <c r="AF73" s="622"/>
      <c r="AG73" s="622"/>
      <c r="AH73" s="622"/>
      <c r="AI73" s="622"/>
      <c r="AJ73" s="622"/>
      <c r="AK73" s="622"/>
    </row>
    <row r="74" spans="8:8">
      <c r="A74" s="607"/>
      <c r="B74" s="612"/>
      <c r="C74" s="612"/>
      <c r="D74" s="607"/>
      <c r="E74" s="606"/>
      <c r="F74" s="606"/>
      <c r="G74" s="606"/>
      <c r="H74" s="606"/>
      <c r="I74" s="606"/>
      <c r="J74" s="606"/>
      <c r="K74" s="606"/>
      <c r="L74" s="606"/>
      <c r="M74" s="606"/>
      <c r="N74" s="606"/>
      <c r="O74" s="606"/>
      <c r="P74" s="606"/>
      <c r="Q74" s="606"/>
      <c r="R74" s="606"/>
      <c r="S74" s="606"/>
      <c r="T74" s="606"/>
      <c r="U74" s="606"/>
      <c r="V74" s="606"/>
      <c r="W74" s="606"/>
      <c r="X74" s="606"/>
      <c r="Y74" s="606"/>
      <c r="Z74" s="606"/>
      <c r="AA74" s="606"/>
      <c r="AB74" s="606"/>
      <c r="AC74" s="606"/>
      <c r="AD74" s="607"/>
      <c r="AE74" s="607"/>
      <c r="AF74" s="607"/>
      <c r="AG74" s="607"/>
      <c r="AH74" s="607"/>
      <c r="AI74" s="607"/>
      <c r="AJ74" s="607"/>
      <c r="AK74" s="607"/>
    </row>
    <row r="75" spans="8:8">
      <c r="A75" s="607"/>
      <c r="B75" s="612"/>
      <c r="C75" s="612"/>
      <c r="D75" s="607"/>
      <c r="E75" s="606"/>
      <c r="F75" s="606"/>
      <c r="G75" s="606"/>
      <c r="H75" s="606"/>
      <c r="I75" s="606"/>
      <c r="J75" s="606"/>
      <c r="K75" s="606"/>
      <c r="L75" s="606"/>
      <c r="M75" s="606"/>
      <c r="N75" s="606"/>
      <c r="O75" s="606"/>
      <c r="P75" s="606"/>
      <c r="Q75" s="606"/>
      <c r="R75" s="606"/>
      <c r="S75" s="606"/>
      <c r="T75" s="606"/>
      <c r="U75" s="606"/>
      <c r="V75" s="606"/>
      <c r="W75" s="606"/>
      <c r="X75" s="606"/>
      <c r="Y75" s="606"/>
      <c r="Z75" s="606"/>
      <c r="AA75" s="606"/>
      <c r="AB75" s="606"/>
      <c r="AC75" s="606"/>
      <c r="AD75" s="607"/>
      <c r="AE75" s="607"/>
      <c r="AF75" s="607"/>
      <c r="AG75" s="607"/>
      <c r="AH75" s="607"/>
      <c r="AI75" s="607"/>
      <c r="AJ75" s="607"/>
      <c r="AK75" s="607"/>
    </row>
    <row r="76" spans="8:8">
      <c r="A76" s="607"/>
      <c r="B76" s="612"/>
      <c r="C76" s="612"/>
      <c r="D76" s="607"/>
      <c r="E76" s="606"/>
      <c r="F76" s="606"/>
      <c r="G76" s="606"/>
      <c r="H76" s="606"/>
      <c r="I76" s="606"/>
      <c r="J76" s="606"/>
      <c r="K76" s="606"/>
      <c r="L76" s="606"/>
      <c r="M76" s="606"/>
      <c r="N76" s="606"/>
      <c r="O76" s="606"/>
      <c r="P76" s="606"/>
      <c r="Q76" s="606"/>
      <c r="R76" s="606"/>
      <c r="S76" s="606"/>
      <c r="T76" s="606"/>
      <c r="U76" s="606"/>
      <c r="V76" s="606"/>
      <c r="W76" s="606"/>
      <c r="X76" s="606"/>
      <c r="Y76" s="606"/>
      <c r="Z76" s="606"/>
      <c r="AA76" s="606"/>
      <c r="AB76" s="606"/>
      <c r="AC76" s="606"/>
      <c r="AD76" s="607"/>
      <c r="AE76" s="607"/>
      <c r="AF76" s="607"/>
      <c r="AG76" s="607"/>
      <c r="AH76" s="607"/>
      <c r="AI76" s="607"/>
      <c r="AJ76" s="607"/>
      <c r="AK76" s="607"/>
    </row>
    <row r="77" spans="8:8">
      <c r="A77" s="607"/>
      <c r="B77" s="612"/>
      <c r="C77" s="612"/>
      <c r="D77" s="607"/>
      <c r="E77" s="606"/>
      <c r="F77" s="606"/>
      <c r="G77" s="606"/>
      <c r="H77" s="606"/>
      <c r="I77" s="606"/>
      <c r="J77" s="606"/>
      <c r="K77" s="606"/>
      <c r="L77" s="606"/>
      <c r="M77" s="606"/>
      <c r="N77" s="606"/>
      <c r="O77" s="606"/>
      <c r="P77" s="606"/>
      <c r="Q77" s="606"/>
      <c r="R77" s="606"/>
      <c r="S77" s="606"/>
      <c r="T77" s="606"/>
      <c r="U77" s="606"/>
      <c r="V77" s="606"/>
      <c r="W77" s="606"/>
      <c r="X77" s="606"/>
      <c r="Y77" s="606"/>
      <c r="Z77" s="606"/>
      <c r="AA77" s="606"/>
      <c r="AB77" s="606"/>
      <c r="AC77" s="606"/>
      <c r="AD77" s="607"/>
      <c r="AE77" s="607"/>
      <c r="AF77" s="607"/>
      <c r="AG77" s="607"/>
      <c r="AH77" s="607"/>
      <c r="AI77" s="607"/>
      <c r="AJ77" s="607"/>
      <c r="AK77" s="607"/>
    </row>
    <row r="78" spans="8:8">
      <c r="A78" s="607"/>
      <c r="B78" s="612"/>
      <c r="C78" s="612"/>
      <c r="D78" s="607"/>
      <c r="E78" s="606"/>
      <c r="F78" s="606"/>
      <c r="G78" s="606"/>
      <c r="H78" s="606"/>
      <c r="I78" s="606"/>
      <c r="J78" s="606"/>
      <c r="K78" s="606"/>
      <c r="L78" s="606"/>
      <c r="M78" s="606"/>
      <c r="N78" s="606"/>
      <c r="O78" s="606"/>
      <c r="P78" s="606"/>
      <c r="Q78" s="606"/>
      <c r="R78" s="606"/>
      <c r="S78" s="606"/>
      <c r="T78" s="606"/>
      <c r="U78" s="606"/>
      <c r="V78" s="606"/>
      <c r="W78" s="606"/>
      <c r="X78" s="606"/>
      <c r="Y78" s="606"/>
      <c r="Z78" s="606"/>
      <c r="AA78" s="606"/>
      <c r="AB78" s="606"/>
      <c r="AC78" s="606"/>
      <c r="AD78" s="607"/>
      <c r="AE78" s="607"/>
      <c r="AF78" s="607"/>
      <c r="AG78" s="607"/>
      <c r="AH78" s="607"/>
      <c r="AI78" s="607"/>
      <c r="AJ78" s="607"/>
      <c r="AK78" s="607"/>
    </row>
    <row r="79" spans="8:8">
      <c r="A79" s="607"/>
      <c r="B79" s="612"/>
      <c r="C79" s="612"/>
      <c r="D79" s="607"/>
      <c r="E79" s="606"/>
      <c r="F79" s="606"/>
      <c r="G79" s="606"/>
      <c r="H79" s="606"/>
      <c r="I79" s="606"/>
      <c r="J79" s="606"/>
      <c r="K79" s="606"/>
      <c r="L79" s="606"/>
      <c r="M79" s="606"/>
      <c r="N79" s="606"/>
      <c r="O79" s="606"/>
      <c r="P79" s="606"/>
      <c r="Q79" s="606"/>
      <c r="R79" s="606"/>
      <c r="S79" s="606"/>
      <c r="T79" s="606"/>
      <c r="U79" s="606"/>
      <c r="V79" s="606"/>
      <c r="W79" s="606"/>
      <c r="X79" s="606"/>
      <c r="Y79" s="606"/>
      <c r="Z79" s="606"/>
      <c r="AA79" s="606"/>
      <c r="AB79" s="606"/>
      <c r="AC79" s="606"/>
      <c r="AD79" s="607"/>
      <c r="AE79" s="607"/>
      <c r="AF79" s="607"/>
      <c r="AG79" s="607"/>
      <c r="AH79" s="607"/>
      <c r="AI79" s="607"/>
      <c r="AJ79" s="607"/>
      <c r="AK79" s="607"/>
    </row>
    <row r="80" spans="8:8">
      <c r="A80" s="607"/>
      <c r="B80" s="612"/>
      <c r="C80" s="612"/>
      <c r="D80" s="607"/>
      <c r="E80" s="606"/>
      <c r="F80" s="606"/>
      <c r="G80" s="606"/>
      <c r="H80" s="606"/>
      <c r="I80" s="606"/>
      <c r="J80" s="606"/>
      <c r="K80" s="606"/>
      <c r="L80" s="606"/>
      <c r="M80" s="606"/>
      <c r="N80" s="606"/>
      <c r="O80" s="606"/>
      <c r="P80" s="606"/>
      <c r="Q80" s="606"/>
      <c r="R80" s="606"/>
      <c r="S80" s="606"/>
      <c r="T80" s="606"/>
      <c r="U80" s="606"/>
      <c r="V80" s="606"/>
      <c r="W80" s="606"/>
      <c r="X80" s="606"/>
      <c r="Y80" s="606"/>
      <c r="Z80" s="606"/>
      <c r="AA80" s="606"/>
      <c r="AB80" s="606"/>
      <c r="AC80" s="606"/>
      <c r="AD80" s="607"/>
      <c r="AE80" s="607"/>
      <c r="AF80" s="607"/>
      <c r="AG80" s="607"/>
      <c r="AH80" s="607"/>
      <c r="AI80" s="607"/>
      <c r="AJ80" s="607"/>
      <c r="AK80" s="607"/>
    </row>
    <row r="81" spans="8:8">
      <c r="A81" s="607"/>
      <c r="B81" s="612"/>
      <c r="C81" s="612"/>
      <c r="D81" s="607"/>
      <c r="E81" s="606"/>
      <c r="F81" s="606"/>
      <c r="G81" s="606"/>
      <c r="H81" s="606"/>
      <c r="I81" s="606"/>
      <c r="J81" s="606"/>
      <c r="K81" s="606"/>
      <c r="L81" s="606"/>
      <c r="M81" s="606"/>
      <c r="N81" s="606"/>
      <c r="O81" s="606"/>
      <c r="P81" s="606"/>
      <c r="Q81" s="606"/>
      <c r="R81" s="606"/>
      <c r="S81" s="606"/>
      <c r="T81" s="606"/>
      <c r="U81" s="606"/>
      <c r="V81" s="606"/>
      <c r="W81" s="606"/>
      <c r="X81" s="606"/>
      <c r="Y81" s="606"/>
      <c r="Z81" s="606"/>
      <c r="AA81" s="606"/>
      <c r="AB81" s="606"/>
      <c r="AC81" s="606"/>
      <c r="AD81" s="607"/>
      <c r="AE81" s="607"/>
      <c r="AF81" s="607"/>
      <c r="AG81" s="607"/>
      <c r="AH81" s="607"/>
      <c r="AI81" s="607"/>
      <c r="AJ81" s="607"/>
      <c r="AK81" s="607"/>
    </row>
    <row r="82" spans="8:8">
      <c r="A82" s="607"/>
      <c r="B82" s="612"/>
      <c r="C82" s="612"/>
      <c r="D82" s="607"/>
      <c r="E82" s="606"/>
      <c r="F82" s="606"/>
      <c r="G82" s="606"/>
      <c r="H82" s="606"/>
      <c r="I82" s="606"/>
      <c r="J82" s="606"/>
      <c r="K82" s="606"/>
      <c r="L82" s="606"/>
      <c r="M82" s="606"/>
      <c r="N82" s="606"/>
      <c r="O82" s="606"/>
      <c r="P82" s="606"/>
      <c r="Q82" s="606"/>
      <c r="R82" s="606"/>
      <c r="S82" s="606"/>
      <c r="T82" s="606"/>
      <c r="U82" s="606"/>
      <c r="V82" s="606"/>
      <c r="W82" s="606"/>
      <c r="X82" s="606"/>
      <c r="Y82" s="606"/>
      <c r="Z82" s="606"/>
      <c r="AA82" s="606"/>
      <c r="AB82" s="606"/>
      <c r="AC82" s="606"/>
      <c r="AD82" s="607"/>
      <c r="AE82" s="607"/>
      <c r="AF82" s="607"/>
      <c r="AG82" s="607"/>
      <c r="AH82" s="607"/>
      <c r="AI82" s="607"/>
      <c r="AJ82" s="607"/>
      <c r="AK82" s="607"/>
    </row>
    <row r="83" spans="8:8">
      <c r="A83" s="607"/>
      <c r="B83" s="612"/>
      <c r="C83" s="612"/>
      <c r="D83" s="607"/>
      <c r="E83" s="606"/>
      <c r="F83" s="606"/>
      <c r="G83" s="606"/>
      <c r="H83" s="606"/>
      <c r="I83" s="606"/>
      <c r="J83" s="606"/>
      <c r="K83" s="606"/>
      <c r="L83" s="606"/>
      <c r="M83" s="606"/>
      <c r="N83" s="606"/>
      <c r="O83" s="606"/>
      <c r="P83" s="606"/>
      <c r="Q83" s="606"/>
      <c r="R83" s="606"/>
      <c r="S83" s="606"/>
      <c r="T83" s="606"/>
      <c r="U83" s="606"/>
      <c r="V83" s="606"/>
      <c r="W83" s="606"/>
      <c r="X83" s="606"/>
      <c r="Y83" s="606"/>
      <c r="Z83" s="606"/>
      <c r="AA83" s="606"/>
      <c r="AB83" s="606"/>
      <c r="AC83" s="606"/>
      <c r="AD83" s="607"/>
      <c r="AE83" s="607"/>
      <c r="AF83" s="607"/>
      <c r="AG83" s="607"/>
      <c r="AH83" s="607"/>
      <c r="AI83" s="607"/>
      <c r="AJ83" s="607"/>
      <c r="AK83" s="607"/>
    </row>
    <row r="84" spans="8:8">
      <c r="A84" s="607"/>
      <c r="B84" s="612"/>
      <c r="C84" s="612"/>
      <c r="D84" s="607"/>
      <c r="E84" s="606"/>
      <c r="F84" s="606"/>
      <c r="G84" s="606"/>
      <c r="H84" s="606"/>
      <c r="I84" s="606"/>
      <c r="J84" s="606"/>
      <c r="K84" s="606"/>
      <c r="L84" s="606"/>
      <c r="M84" s="606"/>
      <c r="N84" s="606"/>
      <c r="O84" s="606"/>
      <c r="P84" s="606"/>
      <c r="Q84" s="606"/>
      <c r="R84" s="606"/>
      <c r="S84" s="606"/>
      <c r="T84" s="606"/>
      <c r="U84" s="606"/>
      <c r="V84" s="606"/>
      <c r="W84" s="606"/>
      <c r="X84" s="606"/>
      <c r="Y84" s="606"/>
      <c r="Z84" s="606"/>
      <c r="AA84" s="606"/>
      <c r="AB84" s="606"/>
      <c r="AC84" s="606"/>
      <c r="AD84" s="607"/>
      <c r="AE84" s="607"/>
      <c r="AF84" s="607"/>
      <c r="AG84" s="607"/>
      <c r="AH84" s="607"/>
      <c r="AI84" s="607"/>
      <c r="AJ84" s="607"/>
      <c r="AK84" s="607"/>
    </row>
    <row r="85" spans="8:8">
      <c r="A85" s="607"/>
      <c r="B85" s="612"/>
      <c r="C85" s="612"/>
      <c r="D85" s="607"/>
      <c r="E85" s="606"/>
      <c r="F85" s="606"/>
      <c r="G85" s="606"/>
      <c r="H85" s="606"/>
      <c r="I85" s="606"/>
      <c r="J85" s="606"/>
      <c r="K85" s="606"/>
      <c r="L85" s="606"/>
      <c r="M85" s="606"/>
      <c r="N85" s="606"/>
      <c r="O85" s="606"/>
      <c r="P85" s="606"/>
      <c r="Q85" s="606"/>
      <c r="R85" s="606"/>
      <c r="S85" s="606"/>
      <c r="T85" s="606"/>
      <c r="U85" s="606"/>
      <c r="V85" s="606"/>
      <c r="W85" s="606"/>
      <c r="X85" s="606"/>
      <c r="Y85" s="606"/>
      <c r="Z85" s="606"/>
      <c r="AA85" s="606"/>
      <c r="AB85" s="606"/>
      <c r="AC85" s="606"/>
      <c r="AD85" s="607"/>
      <c r="AE85" s="607"/>
      <c r="AF85" s="607"/>
      <c r="AG85" s="607"/>
      <c r="AH85" s="607"/>
      <c r="AI85" s="607"/>
      <c r="AJ85" s="607"/>
      <c r="AK85" s="607"/>
    </row>
    <row r="86" spans="8:8">
      <c r="A86" s="607"/>
      <c r="B86" s="612"/>
      <c r="C86" s="612"/>
      <c r="D86" s="607"/>
      <c r="E86" s="606"/>
      <c r="F86" s="606"/>
      <c r="G86" s="606"/>
      <c r="H86" s="606"/>
      <c r="I86" s="606"/>
      <c r="J86" s="606"/>
      <c r="K86" s="606"/>
      <c r="L86" s="606"/>
      <c r="M86" s="606"/>
      <c r="N86" s="606"/>
      <c r="O86" s="606"/>
      <c r="P86" s="606"/>
      <c r="Q86" s="606"/>
      <c r="R86" s="606"/>
      <c r="S86" s="606"/>
      <c r="T86" s="606"/>
      <c r="U86" s="606"/>
      <c r="V86" s="606"/>
      <c r="W86" s="606"/>
      <c r="X86" s="606"/>
      <c r="Y86" s="606"/>
      <c r="Z86" s="606"/>
      <c r="AA86" s="606"/>
      <c r="AB86" s="606"/>
      <c r="AC86" s="606"/>
      <c r="AD86" s="607"/>
      <c r="AE86" s="607"/>
      <c r="AF86" s="607"/>
      <c r="AG86" s="607"/>
      <c r="AH86" s="607"/>
      <c r="AI86" s="607"/>
      <c r="AJ86" s="607"/>
      <c r="AK86" s="607"/>
    </row>
    <row r="87" spans="8:8">
      <c r="A87" s="607"/>
      <c r="B87" s="612"/>
      <c r="C87" s="612"/>
      <c r="D87" s="607"/>
      <c r="E87" s="606"/>
      <c r="F87" s="606"/>
      <c r="G87" s="606"/>
      <c r="H87" s="606"/>
      <c r="I87" s="606"/>
      <c r="J87" s="606"/>
      <c r="K87" s="606"/>
      <c r="L87" s="606"/>
      <c r="M87" s="606"/>
      <c r="N87" s="606"/>
      <c r="O87" s="606"/>
      <c r="P87" s="606"/>
      <c r="Q87" s="606"/>
      <c r="R87" s="606"/>
      <c r="S87" s="606"/>
      <c r="T87" s="606"/>
      <c r="U87" s="606"/>
      <c r="V87" s="606"/>
      <c r="W87" s="606"/>
      <c r="X87" s="606"/>
      <c r="Y87" s="606"/>
      <c r="Z87" s="606"/>
      <c r="AA87" s="606"/>
      <c r="AB87" s="606"/>
      <c r="AC87" s="606"/>
      <c r="AD87" s="607"/>
      <c r="AE87" s="607"/>
      <c r="AF87" s="607"/>
      <c r="AG87" s="607"/>
      <c r="AH87" s="607"/>
      <c r="AI87" s="607"/>
      <c r="AJ87" s="607"/>
      <c r="AK87" s="607"/>
    </row>
    <row r="88" spans="8:8">
      <c r="A88" s="607"/>
      <c r="B88" s="612"/>
      <c r="C88" s="612"/>
      <c r="D88" s="607"/>
      <c r="E88" s="606"/>
      <c r="F88" s="606"/>
      <c r="G88" s="606"/>
      <c r="H88" s="606"/>
      <c r="I88" s="606"/>
      <c r="J88" s="606"/>
      <c r="K88" s="606"/>
      <c r="L88" s="606"/>
      <c r="M88" s="606"/>
      <c r="N88" s="606"/>
      <c r="O88" s="606"/>
      <c r="P88" s="606"/>
      <c r="Q88" s="606"/>
      <c r="R88" s="606"/>
      <c r="S88" s="606"/>
      <c r="T88" s="606"/>
      <c r="U88" s="606"/>
      <c r="V88" s="606"/>
      <c r="W88" s="606"/>
      <c r="X88" s="606"/>
      <c r="Y88" s="606"/>
      <c r="Z88" s="606"/>
      <c r="AA88" s="606"/>
      <c r="AB88" s="606"/>
      <c r="AC88" s="606"/>
      <c r="AD88" s="607"/>
      <c r="AE88" s="607"/>
      <c r="AF88" s="607"/>
      <c r="AG88" s="607"/>
      <c r="AH88" s="607"/>
      <c r="AI88" s="607"/>
      <c r="AJ88" s="607"/>
      <c r="AK88" s="607"/>
    </row>
    <row r="89" spans="8:8">
      <c r="A89" s="607"/>
      <c r="B89" s="612"/>
      <c r="C89" s="612"/>
      <c r="D89" s="607"/>
      <c r="E89" s="606"/>
      <c r="F89" s="606"/>
      <c r="G89" s="606"/>
      <c r="H89" s="606"/>
      <c r="I89" s="606"/>
      <c r="J89" s="606"/>
      <c r="K89" s="606"/>
      <c r="L89" s="606"/>
      <c r="M89" s="606"/>
      <c r="N89" s="606"/>
      <c r="O89" s="606"/>
      <c r="P89" s="606"/>
      <c r="Q89" s="606"/>
      <c r="R89" s="606"/>
      <c r="S89" s="606"/>
      <c r="T89" s="606"/>
      <c r="U89" s="606"/>
      <c r="V89" s="606"/>
      <c r="W89" s="606"/>
      <c r="X89" s="606"/>
      <c r="Y89" s="606"/>
      <c r="Z89" s="606"/>
      <c r="AA89" s="606"/>
      <c r="AB89" s="606"/>
      <c r="AC89" s="606"/>
      <c r="AD89" s="607"/>
      <c r="AE89" s="607"/>
      <c r="AF89" s="607"/>
      <c r="AG89" s="607"/>
      <c r="AH89" s="607"/>
      <c r="AI89" s="607"/>
      <c r="AJ89" s="607"/>
      <c r="AK89" s="607"/>
    </row>
    <row r="90" spans="8:8">
      <c r="A90" s="607"/>
      <c r="B90" s="612"/>
      <c r="C90" s="612"/>
      <c r="D90" s="607"/>
      <c r="E90" s="606"/>
      <c r="F90" s="606"/>
      <c r="G90" s="606"/>
      <c r="H90" s="606"/>
      <c r="I90" s="606"/>
      <c r="J90" s="606"/>
      <c r="K90" s="606"/>
      <c r="L90" s="606"/>
      <c r="M90" s="606"/>
      <c r="N90" s="606"/>
      <c r="O90" s="606"/>
      <c r="P90" s="606"/>
      <c r="Q90" s="606"/>
      <c r="R90" s="606"/>
      <c r="S90" s="606"/>
      <c r="T90" s="606"/>
      <c r="U90" s="606"/>
      <c r="V90" s="606"/>
      <c r="W90" s="606"/>
      <c r="X90" s="606"/>
      <c r="Y90" s="606"/>
      <c r="Z90" s="606"/>
      <c r="AA90" s="606"/>
      <c r="AB90" s="606"/>
      <c r="AC90" s="606"/>
      <c r="AD90" s="607"/>
      <c r="AE90" s="607"/>
      <c r="AF90" s="607"/>
      <c r="AG90" s="607"/>
      <c r="AH90" s="607"/>
      <c r="AI90" s="607"/>
      <c r="AJ90" s="607"/>
      <c r="AK90" s="607"/>
    </row>
    <row r="91" spans="8:8">
      <c r="A91" s="607"/>
      <c r="B91" s="612"/>
      <c r="C91" s="612"/>
      <c r="D91" s="607"/>
      <c r="E91" s="606"/>
      <c r="F91" s="606"/>
      <c r="G91" s="606"/>
      <c r="H91" s="606"/>
      <c r="I91" s="606"/>
      <c r="J91" s="606"/>
      <c r="K91" s="606"/>
      <c r="L91" s="606"/>
      <c r="M91" s="606"/>
      <c r="N91" s="606"/>
      <c r="O91" s="606"/>
      <c r="P91" s="606"/>
      <c r="Q91" s="606"/>
      <c r="R91" s="606"/>
      <c r="S91" s="606"/>
      <c r="T91" s="606"/>
      <c r="U91" s="606"/>
      <c r="V91" s="606"/>
      <c r="W91" s="606"/>
      <c r="X91" s="606"/>
      <c r="Y91" s="606"/>
      <c r="Z91" s="606"/>
      <c r="AA91" s="606"/>
      <c r="AB91" s="606"/>
      <c r="AC91" s="606"/>
      <c r="AD91" s="607"/>
      <c r="AE91" s="607"/>
      <c r="AF91" s="607"/>
      <c r="AG91" s="607"/>
      <c r="AH91" s="607"/>
      <c r="AI91" s="607"/>
      <c r="AJ91" s="607"/>
      <c r="AK91" s="607"/>
    </row>
    <row r="92" spans="8:8">
      <c r="A92" s="607"/>
      <c r="B92" s="612"/>
      <c r="C92" s="612"/>
      <c r="D92" s="607"/>
      <c r="E92" s="606"/>
      <c r="F92" s="606"/>
      <c r="G92" s="606"/>
      <c r="H92" s="606"/>
      <c r="I92" s="606"/>
      <c r="J92" s="606"/>
      <c r="K92" s="606"/>
      <c r="L92" s="606"/>
      <c r="M92" s="606"/>
      <c r="N92" s="606"/>
      <c r="O92" s="606"/>
      <c r="P92" s="606"/>
      <c r="Q92" s="606"/>
      <c r="R92" s="606"/>
      <c r="S92" s="606"/>
      <c r="T92" s="606"/>
      <c r="U92" s="606"/>
      <c r="V92" s="606"/>
      <c r="W92" s="606"/>
      <c r="X92" s="606"/>
      <c r="Y92" s="606"/>
      <c r="Z92" s="606"/>
      <c r="AA92" s="606"/>
      <c r="AB92" s="606"/>
      <c r="AC92" s="606"/>
      <c r="AD92" s="607"/>
      <c r="AE92" s="607"/>
      <c r="AF92" s="607"/>
      <c r="AG92" s="607"/>
      <c r="AH92" s="607"/>
      <c r="AI92" s="607"/>
      <c r="AJ92" s="607"/>
      <c r="AK92" s="607"/>
    </row>
    <row r="93" spans="8:8">
      <c r="A93" s="607"/>
      <c r="B93" s="612"/>
      <c r="C93" s="612"/>
      <c r="D93" s="607"/>
      <c r="E93" s="606"/>
      <c r="F93" s="606"/>
      <c r="G93" s="606"/>
      <c r="H93" s="606"/>
      <c r="I93" s="606"/>
      <c r="J93" s="606"/>
      <c r="K93" s="606"/>
      <c r="L93" s="606"/>
      <c r="M93" s="606"/>
      <c r="N93" s="606"/>
      <c r="O93" s="606"/>
      <c r="P93" s="606"/>
      <c r="Q93" s="606"/>
      <c r="R93" s="606"/>
      <c r="S93" s="606"/>
      <c r="T93" s="606"/>
      <c r="U93" s="606"/>
      <c r="V93" s="606"/>
      <c r="W93" s="606"/>
      <c r="X93" s="606"/>
      <c r="Y93" s="606"/>
      <c r="Z93" s="606"/>
      <c r="AA93" s="606"/>
      <c r="AB93" s="606"/>
      <c r="AC93" s="606"/>
      <c r="AD93" s="607"/>
      <c r="AE93" s="607"/>
      <c r="AF93" s="607"/>
      <c r="AG93" s="607"/>
      <c r="AH93" s="607"/>
      <c r="AI93" s="607"/>
      <c r="AJ93" s="607"/>
      <c r="AK93" s="607"/>
    </row>
    <row r="94" spans="8:8">
      <c r="A94" s="607"/>
      <c r="B94" s="612"/>
      <c r="C94" s="612"/>
      <c r="D94" s="607"/>
      <c r="E94" s="606"/>
      <c r="F94" s="606"/>
      <c r="G94" s="606"/>
      <c r="H94" s="606"/>
      <c r="I94" s="606"/>
      <c r="J94" s="606"/>
      <c r="K94" s="606"/>
      <c r="L94" s="606"/>
      <c r="M94" s="606"/>
      <c r="N94" s="606"/>
      <c r="O94" s="606"/>
      <c r="P94" s="606"/>
      <c r="Q94" s="606"/>
      <c r="R94" s="606"/>
      <c r="S94" s="606"/>
      <c r="T94" s="606"/>
      <c r="U94" s="606"/>
      <c r="V94" s="606"/>
      <c r="W94" s="606"/>
      <c r="X94" s="606"/>
      <c r="Y94" s="606"/>
      <c r="Z94" s="606"/>
      <c r="AA94" s="606"/>
      <c r="AB94" s="606"/>
      <c r="AC94" s="606"/>
      <c r="AD94" s="607"/>
      <c r="AE94" s="607"/>
      <c r="AF94" s="607"/>
      <c r="AG94" s="607"/>
      <c r="AH94" s="607"/>
      <c r="AI94" s="607"/>
      <c r="AJ94" s="607"/>
      <c r="AK94" s="607"/>
    </row>
    <row r="95" spans="8:8">
      <c r="A95" s="607"/>
      <c r="B95" s="612"/>
      <c r="C95" s="612"/>
      <c r="D95" s="607"/>
      <c r="E95" s="606"/>
      <c r="F95" s="606"/>
      <c r="G95" s="606"/>
      <c r="H95" s="606"/>
      <c r="I95" s="606"/>
      <c r="J95" s="606"/>
      <c r="K95" s="606"/>
      <c r="L95" s="606"/>
      <c r="M95" s="606"/>
      <c r="N95" s="606"/>
      <c r="O95" s="606"/>
      <c r="P95" s="606"/>
      <c r="Q95" s="606"/>
      <c r="R95" s="606"/>
      <c r="S95" s="606"/>
      <c r="T95" s="606"/>
      <c r="U95" s="606"/>
      <c r="V95" s="606"/>
      <c r="W95" s="606"/>
      <c r="X95" s="606"/>
      <c r="Y95" s="606"/>
      <c r="Z95" s="606"/>
      <c r="AA95" s="606"/>
      <c r="AB95" s="606"/>
      <c r="AC95" s="606"/>
      <c r="AD95" s="607"/>
      <c r="AE95" s="607"/>
      <c r="AF95" s="607"/>
      <c r="AG95" s="607"/>
      <c r="AH95" s="607"/>
      <c r="AI95" s="607"/>
      <c r="AJ95" s="607"/>
      <c r="AK95" s="607"/>
    </row>
    <row r="96" spans="8:8">
      <c r="A96" s="607"/>
      <c r="B96" s="612"/>
      <c r="C96" s="612"/>
      <c r="D96" s="607"/>
      <c r="E96" s="606"/>
      <c r="F96" s="606"/>
      <c r="G96" s="606"/>
      <c r="H96" s="606"/>
      <c r="I96" s="606"/>
      <c r="J96" s="606"/>
      <c r="K96" s="606"/>
      <c r="L96" s="606"/>
      <c r="M96" s="606"/>
      <c r="N96" s="606"/>
      <c r="O96" s="606"/>
      <c r="P96" s="606"/>
      <c r="Q96" s="606"/>
      <c r="R96" s="606"/>
      <c r="S96" s="606"/>
      <c r="T96" s="606"/>
      <c r="U96" s="606"/>
      <c r="V96" s="606"/>
      <c r="W96" s="606"/>
      <c r="X96" s="606"/>
      <c r="Y96" s="606"/>
      <c r="Z96" s="606"/>
      <c r="AA96" s="606"/>
      <c r="AB96" s="606"/>
      <c r="AC96" s="606"/>
      <c r="AD96" s="607"/>
      <c r="AE96" s="607"/>
      <c r="AF96" s="607"/>
      <c r="AG96" s="607"/>
      <c r="AH96" s="607"/>
      <c r="AI96" s="607"/>
      <c r="AJ96" s="607"/>
      <c r="AK96" s="607"/>
    </row>
    <row r="97" spans="8:8">
      <c r="A97" s="607"/>
      <c r="B97" s="612"/>
      <c r="C97" s="612"/>
      <c r="D97" s="607"/>
      <c r="E97" s="606"/>
      <c r="F97" s="606"/>
      <c r="G97" s="606"/>
      <c r="H97" s="606"/>
      <c r="I97" s="606"/>
      <c r="J97" s="606"/>
      <c r="K97" s="606"/>
      <c r="L97" s="606"/>
      <c r="M97" s="606"/>
      <c r="N97" s="606"/>
      <c r="O97" s="606"/>
      <c r="P97" s="606"/>
      <c r="Q97" s="606"/>
      <c r="R97" s="606"/>
      <c r="S97" s="606"/>
      <c r="T97" s="606"/>
      <c r="U97" s="606"/>
      <c r="V97" s="606"/>
      <c r="W97" s="606"/>
      <c r="X97" s="606"/>
      <c r="Y97" s="606"/>
      <c r="Z97" s="606"/>
      <c r="AA97" s="606"/>
      <c r="AB97" s="606"/>
      <c r="AC97" s="606"/>
      <c r="AD97" s="607"/>
      <c r="AE97" s="607"/>
      <c r="AF97" s="607"/>
      <c r="AG97" s="607"/>
      <c r="AH97" s="607"/>
      <c r="AI97" s="607"/>
      <c r="AJ97" s="607"/>
      <c r="AK97" s="607"/>
    </row>
    <row r="98" spans="8:8">
      <c r="A98" s="607"/>
      <c r="B98" s="612"/>
      <c r="C98" s="612"/>
      <c r="D98" s="607"/>
      <c r="E98" s="606"/>
      <c r="F98" s="606"/>
      <c r="G98" s="606"/>
      <c r="H98" s="606"/>
      <c r="I98" s="606"/>
      <c r="J98" s="606"/>
      <c r="K98" s="606"/>
      <c r="L98" s="606"/>
      <c r="M98" s="606"/>
      <c r="N98" s="606"/>
      <c r="O98" s="606"/>
      <c r="P98" s="606"/>
      <c r="Q98" s="606"/>
      <c r="R98" s="606"/>
      <c r="S98" s="606"/>
      <c r="T98" s="606"/>
      <c r="U98" s="606"/>
      <c r="V98" s="606"/>
      <c r="W98" s="606"/>
      <c r="X98" s="606"/>
      <c r="Y98" s="606"/>
      <c r="Z98" s="606"/>
      <c r="AA98" s="606"/>
      <c r="AB98" s="606"/>
      <c r="AC98" s="606"/>
      <c r="AD98" s="607"/>
      <c r="AE98" s="607"/>
      <c r="AF98" s="607"/>
      <c r="AG98" s="607"/>
      <c r="AH98" s="607"/>
      <c r="AI98" s="607"/>
      <c r="AJ98" s="607"/>
      <c r="AK98" s="607"/>
    </row>
    <row r="99" spans="8:8">
      <c r="A99" s="607"/>
      <c r="B99" s="612"/>
      <c r="C99" s="612"/>
      <c r="D99" s="607"/>
      <c r="E99" s="606"/>
      <c r="F99" s="606"/>
      <c r="G99" s="606"/>
      <c r="H99" s="606"/>
      <c r="I99" s="606"/>
      <c r="J99" s="606"/>
      <c r="K99" s="606"/>
      <c r="L99" s="606"/>
      <c r="M99" s="606"/>
      <c r="N99" s="606"/>
      <c r="O99" s="606"/>
      <c r="P99" s="606"/>
      <c r="Q99" s="606"/>
      <c r="R99" s="606"/>
      <c r="S99" s="606"/>
      <c r="T99" s="606"/>
      <c r="U99" s="606"/>
      <c r="V99" s="606"/>
      <c r="W99" s="606"/>
      <c r="X99" s="606"/>
      <c r="Y99" s="606"/>
      <c r="Z99" s="606"/>
      <c r="AA99" s="606"/>
      <c r="AB99" s="606"/>
      <c r="AC99" s="606"/>
      <c r="AD99" s="607"/>
      <c r="AE99" s="607"/>
      <c r="AF99" s="607"/>
      <c r="AG99" s="607"/>
      <c r="AH99" s="607"/>
      <c r="AI99" s="607"/>
      <c r="AJ99" s="607"/>
      <c r="AK99" s="607"/>
    </row>
    <row r="100" spans="8:8">
      <c r="A100" s="607"/>
      <c r="B100" s="612"/>
      <c r="C100" s="612"/>
      <c r="D100" s="607"/>
      <c r="E100" s="606"/>
      <c r="F100" s="606"/>
      <c r="G100" s="606"/>
      <c r="H100" s="606"/>
      <c r="I100" s="606"/>
      <c r="J100" s="606"/>
      <c r="K100" s="606"/>
      <c r="L100" s="606"/>
      <c r="M100" s="606"/>
      <c r="N100" s="606"/>
      <c r="O100" s="606"/>
      <c r="P100" s="606"/>
      <c r="Q100" s="606"/>
      <c r="R100" s="606"/>
      <c r="S100" s="606"/>
      <c r="T100" s="606"/>
      <c r="U100" s="606"/>
      <c r="V100" s="606"/>
      <c r="W100" s="606"/>
      <c r="X100" s="606"/>
      <c r="Y100" s="606"/>
      <c r="Z100" s="606"/>
      <c r="AA100" s="606"/>
      <c r="AB100" s="606"/>
      <c r="AC100" s="606"/>
      <c r="AD100" s="607"/>
      <c r="AE100" s="607"/>
      <c r="AF100" s="607"/>
      <c r="AG100" s="607"/>
      <c r="AH100" s="607"/>
      <c r="AI100" s="607"/>
      <c r="AJ100" s="607"/>
      <c r="AK100" s="607"/>
    </row>
    <row r="101" spans="8:8">
      <c r="A101" s="607"/>
      <c r="B101" s="612"/>
      <c r="C101" s="612"/>
      <c r="D101" s="607"/>
      <c r="E101" s="606"/>
      <c r="F101" s="606"/>
      <c r="G101" s="606"/>
      <c r="H101" s="606"/>
      <c r="I101" s="606"/>
      <c r="J101" s="606"/>
      <c r="K101" s="606"/>
      <c r="L101" s="606"/>
      <c r="M101" s="606"/>
      <c r="N101" s="606"/>
      <c r="O101" s="606"/>
      <c r="P101" s="606"/>
      <c r="Q101" s="606"/>
      <c r="R101" s="606"/>
      <c r="S101" s="606"/>
      <c r="T101" s="606"/>
      <c r="U101" s="606"/>
      <c r="V101" s="606"/>
      <c r="W101" s="606"/>
      <c r="X101" s="606"/>
      <c r="Y101" s="606"/>
      <c r="Z101" s="606"/>
      <c r="AA101" s="606"/>
      <c r="AB101" s="606"/>
      <c r="AC101" s="606"/>
      <c r="AD101" s="607"/>
      <c r="AE101" s="607"/>
      <c r="AF101" s="607"/>
      <c r="AG101" s="607"/>
      <c r="AH101" s="607"/>
      <c r="AI101" s="607"/>
      <c r="AJ101" s="607"/>
      <c r="AK101" s="607"/>
    </row>
    <row r="102" spans="8:8">
      <c r="A102" s="607"/>
      <c r="B102" s="612"/>
      <c r="C102" s="612"/>
      <c r="D102" s="607"/>
      <c r="E102" s="606"/>
      <c r="F102" s="606"/>
      <c r="G102" s="606"/>
      <c r="H102" s="606"/>
      <c r="I102" s="606"/>
      <c r="J102" s="606"/>
      <c r="K102" s="606"/>
      <c r="L102" s="606"/>
      <c r="M102" s="606"/>
      <c r="N102" s="606"/>
      <c r="O102" s="606"/>
      <c r="P102" s="606"/>
      <c r="Q102" s="606"/>
      <c r="R102" s="606"/>
      <c r="S102" s="606"/>
      <c r="T102" s="606"/>
      <c r="U102" s="606"/>
      <c r="V102" s="606"/>
      <c r="W102" s="606"/>
      <c r="X102" s="606"/>
      <c r="Y102" s="606"/>
      <c r="Z102" s="606"/>
      <c r="AA102" s="606"/>
      <c r="AB102" s="606"/>
      <c r="AC102" s="606"/>
      <c r="AD102" s="607"/>
      <c r="AE102" s="607"/>
      <c r="AF102" s="607"/>
      <c r="AG102" s="607"/>
      <c r="AH102" s="607"/>
      <c r="AI102" s="607"/>
      <c r="AJ102" s="607"/>
      <c r="AK102" s="607"/>
    </row>
    <row r="103" spans="8:8">
      <c r="A103" s="607"/>
      <c r="B103" s="612"/>
      <c r="C103" s="612"/>
      <c r="D103" s="607"/>
      <c r="E103" s="606"/>
      <c r="F103" s="606"/>
      <c r="G103" s="606"/>
      <c r="H103" s="606"/>
      <c r="I103" s="606"/>
      <c r="J103" s="606"/>
      <c r="K103" s="606"/>
      <c r="L103" s="606"/>
      <c r="M103" s="606"/>
      <c r="N103" s="606"/>
      <c r="O103" s="606"/>
      <c r="P103" s="606"/>
      <c r="Q103" s="606"/>
      <c r="R103" s="606"/>
      <c r="S103" s="606"/>
      <c r="T103" s="606"/>
      <c r="U103" s="606"/>
      <c r="V103" s="606"/>
      <c r="W103" s="606"/>
      <c r="X103" s="606"/>
      <c r="Y103" s="606"/>
      <c r="Z103" s="606"/>
      <c r="AA103" s="606"/>
      <c r="AB103" s="606"/>
      <c r="AC103" s="606"/>
      <c r="AD103" s="607"/>
      <c r="AE103" s="607"/>
      <c r="AF103" s="607"/>
      <c r="AG103" s="607"/>
      <c r="AH103" s="607"/>
      <c r="AI103" s="607"/>
      <c r="AJ103" s="607"/>
      <c r="AK103" s="607"/>
    </row>
    <row r="104" spans="8:8">
      <c r="A104" s="607"/>
      <c r="B104" s="612"/>
      <c r="C104" s="612"/>
      <c r="D104" s="607"/>
      <c r="E104" s="606"/>
      <c r="F104" s="606"/>
      <c r="G104" s="606"/>
      <c r="H104" s="606"/>
      <c r="I104" s="606"/>
      <c r="J104" s="606"/>
      <c r="K104" s="606"/>
      <c r="L104" s="606"/>
      <c r="M104" s="606"/>
      <c r="N104" s="606"/>
      <c r="O104" s="606"/>
      <c r="P104" s="606"/>
      <c r="Q104" s="606"/>
      <c r="R104" s="606"/>
      <c r="S104" s="606"/>
      <c r="T104" s="606"/>
      <c r="U104" s="606"/>
      <c r="V104" s="606"/>
      <c r="W104" s="606"/>
      <c r="X104" s="606"/>
      <c r="Y104" s="606"/>
      <c r="Z104" s="606"/>
      <c r="AA104" s="606"/>
      <c r="AB104" s="606"/>
      <c r="AC104" s="606"/>
      <c r="AD104" s="607"/>
      <c r="AE104" s="607"/>
      <c r="AF104" s="607"/>
      <c r="AG104" s="607"/>
      <c r="AH104" s="607"/>
      <c r="AI104" s="607"/>
      <c r="AJ104" s="607"/>
      <c r="AK104" s="607"/>
    </row>
    <row r="105" spans="8:8">
      <c r="A105" s="607"/>
      <c r="B105" s="612"/>
      <c r="C105" s="612"/>
      <c r="D105" s="607"/>
      <c r="E105" s="606"/>
      <c r="F105" s="606"/>
      <c r="G105" s="606"/>
      <c r="H105" s="606"/>
      <c r="I105" s="606"/>
      <c r="J105" s="606"/>
      <c r="K105" s="606"/>
      <c r="L105" s="606"/>
      <c r="M105" s="606"/>
      <c r="N105" s="606"/>
      <c r="O105" s="606"/>
      <c r="P105" s="606"/>
      <c r="Q105" s="606"/>
      <c r="R105" s="606"/>
      <c r="S105" s="606"/>
      <c r="T105" s="606"/>
      <c r="U105" s="606"/>
      <c r="V105" s="606"/>
      <c r="W105" s="606"/>
      <c r="X105" s="606"/>
      <c r="Y105" s="606"/>
      <c r="Z105" s="606"/>
      <c r="AA105" s="606"/>
      <c r="AB105" s="606"/>
      <c r="AC105" s="606"/>
      <c r="AD105" s="607"/>
      <c r="AE105" s="607"/>
      <c r="AF105" s="607"/>
      <c r="AG105" s="607"/>
      <c r="AH105" s="607"/>
      <c r="AI105" s="607"/>
      <c r="AJ105" s="607"/>
      <c r="AK105" s="607"/>
    </row>
    <row r="106" spans="8:8">
      <c r="A106" s="607"/>
      <c r="B106" s="612"/>
      <c r="C106" s="612"/>
      <c r="D106" s="607"/>
      <c r="E106" s="606"/>
      <c r="F106" s="606"/>
      <c r="G106" s="606"/>
      <c r="H106" s="606"/>
      <c r="I106" s="606"/>
      <c r="J106" s="606"/>
      <c r="K106" s="606"/>
      <c r="L106" s="606"/>
      <c r="M106" s="606"/>
      <c r="N106" s="606"/>
      <c r="O106" s="606"/>
      <c r="P106" s="606"/>
      <c r="Q106" s="606"/>
      <c r="R106" s="606"/>
      <c r="S106" s="606"/>
      <c r="T106" s="606"/>
      <c r="U106" s="606"/>
      <c r="V106" s="606"/>
      <c r="W106" s="606"/>
      <c r="X106" s="606"/>
      <c r="Y106" s="606"/>
      <c r="Z106" s="606"/>
      <c r="AA106" s="606"/>
      <c r="AB106" s="606"/>
      <c r="AC106" s="606"/>
      <c r="AD106" s="607"/>
      <c r="AE106" s="607"/>
      <c r="AF106" s="607"/>
      <c r="AG106" s="607"/>
      <c r="AH106" s="607"/>
      <c r="AI106" s="607"/>
      <c r="AJ106" s="607"/>
      <c r="AK106" s="607"/>
    </row>
    <row r="107" spans="8:8">
      <c r="A107" s="607"/>
      <c r="B107" s="612"/>
      <c r="C107" s="612"/>
      <c r="D107" s="607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6"/>
      <c r="X107" s="606"/>
      <c r="Y107" s="606"/>
      <c r="Z107" s="606"/>
      <c r="AA107" s="606"/>
      <c r="AB107" s="606"/>
      <c r="AC107" s="606"/>
      <c r="AD107" s="607"/>
      <c r="AE107" s="607"/>
      <c r="AF107" s="607"/>
      <c r="AG107" s="607"/>
      <c r="AH107" s="607"/>
      <c r="AI107" s="607"/>
      <c r="AJ107" s="607"/>
      <c r="AK107" s="607"/>
    </row>
    <row r="108" spans="8:8">
      <c r="A108" s="607"/>
      <c r="B108" s="612"/>
      <c r="C108" s="612"/>
      <c r="D108" s="607"/>
      <c r="E108" s="606"/>
      <c r="F108" s="606"/>
      <c r="G108" s="606"/>
      <c r="H108" s="606"/>
      <c r="I108" s="606"/>
      <c r="J108" s="606"/>
      <c r="K108" s="606"/>
      <c r="L108" s="606"/>
      <c r="M108" s="606"/>
      <c r="N108" s="606"/>
      <c r="O108" s="606"/>
      <c r="P108" s="606"/>
      <c r="Q108" s="606"/>
      <c r="R108" s="606"/>
      <c r="S108" s="606"/>
      <c r="T108" s="606"/>
      <c r="U108" s="606"/>
      <c r="V108" s="606"/>
      <c r="W108" s="606"/>
      <c r="X108" s="606"/>
      <c r="Y108" s="606"/>
      <c r="Z108" s="606"/>
      <c r="AA108" s="606"/>
      <c r="AB108" s="606"/>
      <c r="AC108" s="606"/>
      <c r="AD108" s="607"/>
      <c r="AE108" s="607"/>
      <c r="AF108" s="607"/>
      <c r="AG108" s="607"/>
      <c r="AH108" s="607"/>
      <c r="AI108" s="607"/>
      <c r="AJ108" s="607"/>
      <c r="AK108" s="607"/>
    </row>
    <row r="109" spans="8:8">
      <c r="A109" s="607"/>
      <c r="B109" s="612"/>
      <c r="C109" s="612"/>
      <c r="D109" s="607"/>
      <c r="E109" s="606"/>
      <c r="F109" s="606"/>
      <c r="G109" s="606"/>
      <c r="H109" s="606"/>
      <c r="I109" s="606"/>
      <c r="J109" s="606"/>
      <c r="K109" s="606"/>
      <c r="L109" s="606"/>
      <c r="M109" s="606"/>
      <c r="N109" s="606"/>
      <c r="O109" s="606"/>
      <c r="P109" s="606"/>
      <c r="Q109" s="606"/>
      <c r="R109" s="606"/>
      <c r="S109" s="606"/>
      <c r="T109" s="606"/>
      <c r="U109" s="606"/>
      <c r="V109" s="606"/>
      <c r="W109" s="606"/>
      <c r="X109" s="606"/>
      <c r="Y109" s="606"/>
      <c r="Z109" s="606"/>
      <c r="AA109" s="606"/>
      <c r="AB109" s="606"/>
      <c r="AC109" s="606"/>
      <c r="AD109" s="607"/>
      <c r="AE109" s="607"/>
      <c r="AF109" s="607"/>
      <c r="AG109" s="607"/>
      <c r="AH109" s="607"/>
      <c r="AI109" s="607"/>
      <c r="AJ109" s="607"/>
      <c r="AK109" s="607"/>
    </row>
    <row r="110" spans="8:8">
      <c r="A110" s="607"/>
      <c r="B110" s="612"/>
      <c r="C110" s="612"/>
      <c r="D110" s="607"/>
      <c r="E110" s="606"/>
      <c r="F110" s="606"/>
      <c r="G110" s="606"/>
      <c r="H110" s="606"/>
      <c r="I110" s="606"/>
      <c r="J110" s="606"/>
      <c r="K110" s="606"/>
      <c r="L110" s="606"/>
      <c r="M110" s="606"/>
      <c r="N110" s="606"/>
      <c r="O110" s="606"/>
      <c r="P110" s="606"/>
      <c r="Q110" s="606"/>
      <c r="R110" s="606"/>
      <c r="S110" s="606"/>
      <c r="T110" s="606"/>
      <c r="U110" s="606"/>
      <c r="V110" s="606"/>
      <c r="W110" s="606"/>
      <c r="X110" s="606"/>
      <c r="Y110" s="606"/>
      <c r="Z110" s="606"/>
      <c r="AA110" s="606"/>
      <c r="AB110" s="606"/>
      <c r="AC110" s="606"/>
      <c r="AD110" s="607"/>
      <c r="AE110" s="607"/>
      <c r="AF110" s="607"/>
      <c r="AG110" s="607"/>
      <c r="AH110" s="607"/>
      <c r="AI110" s="607"/>
      <c r="AJ110" s="607"/>
      <c r="AK110" s="607"/>
    </row>
    <row r="111" spans="8:8">
      <c r="A111" s="607"/>
      <c r="B111" s="612"/>
      <c r="C111" s="612"/>
      <c r="D111" s="607"/>
      <c r="E111" s="606"/>
      <c r="F111" s="606"/>
      <c r="G111" s="606"/>
      <c r="H111" s="606"/>
      <c r="I111" s="606"/>
      <c r="J111" s="606"/>
      <c r="K111" s="606"/>
      <c r="L111" s="606"/>
      <c r="M111" s="606"/>
      <c r="N111" s="606"/>
      <c r="O111" s="606"/>
      <c r="P111" s="606"/>
      <c r="Q111" s="606"/>
      <c r="R111" s="606"/>
      <c r="S111" s="606"/>
      <c r="T111" s="606"/>
      <c r="U111" s="606"/>
      <c r="V111" s="606"/>
      <c r="W111" s="606"/>
      <c r="X111" s="606"/>
      <c r="Y111" s="606"/>
      <c r="Z111" s="606"/>
      <c r="AA111" s="606"/>
      <c r="AB111" s="606"/>
      <c r="AC111" s="606"/>
      <c r="AD111" s="607"/>
      <c r="AE111" s="607"/>
      <c r="AF111" s="607"/>
      <c r="AG111" s="607"/>
      <c r="AH111" s="607"/>
      <c r="AI111" s="607"/>
      <c r="AJ111" s="607"/>
      <c r="AK111" s="607"/>
    </row>
    <row r="112" spans="8:8">
      <c r="A112" s="607"/>
      <c r="B112" s="612"/>
      <c r="C112" s="612"/>
      <c r="D112" s="607"/>
      <c r="E112" s="606"/>
      <c r="F112" s="606"/>
      <c r="G112" s="606"/>
      <c r="H112" s="606"/>
      <c r="I112" s="606"/>
      <c r="J112" s="606"/>
      <c r="K112" s="606"/>
      <c r="L112" s="606"/>
      <c r="M112" s="606"/>
      <c r="N112" s="606"/>
      <c r="O112" s="606"/>
      <c r="P112" s="606"/>
      <c r="Q112" s="606"/>
      <c r="R112" s="606"/>
      <c r="S112" s="606"/>
      <c r="T112" s="606"/>
      <c r="U112" s="606"/>
      <c r="V112" s="606"/>
      <c r="W112" s="606"/>
      <c r="X112" s="606"/>
      <c r="Y112" s="606"/>
      <c r="Z112" s="606"/>
      <c r="AA112" s="606"/>
      <c r="AB112" s="606"/>
      <c r="AC112" s="606"/>
      <c r="AD112" s="607"/>
      <c r="AE112" s="607"/>
      <c r="AF112" s="607"/>
      <c r="AG112" s="607"/>
      <c r="AH112" s="607"/>
      <c r="AI112" s="607"/>
      <c r="AJ112" s="607"/>
      <c r="AK112" s="607"/>
    </row>
    <row r="113" spans="8:8">
      <c r="A113" s="607"/>
      <c r="B113" s="612"/>
      <c r="C113" s="612"/>
      <c r="D113" s="607"/>
      <c r="E113" s="606"/>
      <c r="F113" s="606"/>
      <c r="G113" s="606"/>
      <c r="H113" s="606"/>
      <c r="I113" s="606"/>
      <c r="J113" s="606"/>
      <c r="K113" s="606"/>
      <c r="L113" s="606"/>
      <c r="M113" s="606"/>
      <c r="N113" s="606"/>
      <c r="O113" s="606"/>
      <c r="P113" s="606"/>
      <c r="Q113" s="606"/>
      <c r="R113" s="606"/>
      <c r="S113" s="606"/>
      <c r="T113" s="606"/>
      <c r="U113" s="606"/>
      <c r="V113" s="606"/>
      <c r="W113" s="606"/>
      <c r="X113" s="606"/>
      <c r="Y113" s="606"/>
      <c r="Z113" s="606"/>
      <c r="AA113" s="606"/>
      <c r="AB113" s="606"/>
      <c r="AC113" s="606"/>
      <c r="AD113" s="607"/>
      <c r="AE113" s="607"/>
      <c r="AF113" s="607"/>
      <c r="AG113" s="607"/>
      <c r="AH113" s="607"/>
      <c r="AI113" s="607"/>
      <c r="AJ113" s="607"/>
      <c r="AK113" s="607"/>
    </row>
    <row r="114" spans="8:8">
      <c r="A114" s="607"/>
      <c r="B114" s="612"/>
      <c r="C114" s="612"/>
      <c r="D114" s="607"/>
      <c r="E114" s="606"/>
      <c r="F114" s="606"/>
      <c r="G114" s="606"/>
      <c r="H114" s="606"/>
      <c r="I114" s="606"/>
      <c r="J114" s="606"/>
      <c r="K114" s="606"/>
      <c r="L114" s="606"/>
      <c r="M114" s="606"/>
      <c r="N114" s="606"/>
      <c r="O114" s="606"/>
      <c r="P114" s="606"/>
      <c r="Q114" s="606"/>
      <c r="R114" s="606"/>
      <c r="S114" s="606"/>
      <c r="T114" s="606"/>
      <c r="U114" s="606"/>
      <c r="V114" s="606"/>
      <c r="W114" s="606"/>
      <c r="X114" s="606"/>
      <c r="Y114" s="606"/>
      <c r="Z114" s="606"/>
      <c r="AA114" s="606"/>
      <c r="AB114" s="606"/>
      <c r="AC114" s="606"/>
      <c r="AD114" s="607"/>
      <c r="AE114" s="607"/>
      <c r="AF114" s="607"/>
      <c r="AG114" s="607"/>
      <c r="AH114" s="607"/>
      <c r="AI114" s="607"/>
      <c r="AJ114" s="607"/>
      <c r="AK114" s="607"/>
    </row>
    <row r="115" spans="8:8">
      <c r="A115" s="607"/>
      <c r="B115" s="612"/>
      <c r="C115" s="612"/>
      <c r="D115" s="607"/>
      <c r="E115" s="606"/>
      <c r="F115" s="606"/>
      <c r="G115" s="606"/>
      <c r="H115" s="606"/>
      <c r="I115" s="606"/>
      <c r="J115" s="606"/>
      <c r="K115" s="606"/>
      <c r="L115" s="606"/>
      <c r="M115" s="606"/>
      <c r="N115" s="606"/>
      <c r="O115" s="606"/>
      <c r="P115" s="606"/>
      <c r="Q115" s="606"/>
      <c r="R115" s="606"/>
      <c r="S115" s="606"/>
      <c r="T115" s="606"/>
      <c r="U115" s="606"/>
      <c r="V115" s="606"/>
      <c r="W115" s="606"/>
      <c r="X115" s="606"/>
      <c r="Y115" s="606"/>
      <c r="Z115" s="606"/>
      <c r="AA115" s="606"/>
      <c r="AB115" s="606"/>
      <c r="AC115" s="606"/>
      <c r="AD115" s="607"/>
      <c r="AE115" s="607"/>
      <c r="AF115" s="607"/>
      <c r="AG115" s="607"/>
      <c r="AH115" s="607"/>
      <c r="AI115" s="607"/>
      <c r="AJ115" s="607"/>
      <c r="AK115" s="607"/>
    </row>
    <row r="116" spans="8:8">
      <c r="A116" s="607"/>
      <c r="B116" s="612"/>
      <c r="C116" s="612"/>
      <c r="D116" s="607"/>
      <c r="E116" s="606"/>
      <c r="F116" s="606"/>
      <c r="G116" s="606"/>
      <c r="H116" s="606"/>
      <c r="I116" s="606"/>
      <c r="J116" s="606"/>
      <c r="K116" s="606"/>
      <c r="L116" s="606"/>
      <c r="M116" s="606"/>
      <c r="N116" s="606"/>
      <c r="O116" s="606"/>
      <c r="P116" s="606"/>
      <c r="Q116" s="606"/>
      <c r="R116" s="606"/>
      <c r="S116" s="606"/>
      <c r="T116" s="606"/>
      <c r="U116" s="606"/>
      <c r="V116" s="606"/>
      <c r="W116" s="606"/>
      <c r="X116" s="606"/>
      <c r="Y116" s="606"/>
      <c r="Z116" s="606"/>
      <c r="AA116" s="606"/>
      <c r="AB116" s="606"/>
      <c r="AC116" s="606"/>
      <c r="AD116" s="607"/>
      <c r="AE116" s="607"/>
      <c r="AF116" s="607"/>
      <c r="AG116" s="607"/>
      <c r="AH116" s="607"/>
      <c r="AI116" s="607"/>
      <c r="AJ116" s="607"/>
      <c r="AK116" s="607"/>
    </row>
    <row r="117" spans="8:8">
      <c r="A117" s="607"/>
      <c r="B117" s="612"/>
      <c r="C117" s="612"/>
      <c r="D117" s="607"/>
      <c r="E117" s="606"/>
      <c r="F117" s="606"/>
      <c r="G117" s="606"/>
      <c r="H117" s="606"/>
      <c r="I117" s="606"/>
      <c r="J117" s="606"/>
      <c r="K117" s="606"/>
      <c r="L117" s="606"/>
      <c r="M117" s="606"/>
      <c r="N117" s="606"/>
      <c r="O117" s="606"/>
      <c r="P117" s="606"/>
      <c r="Q117" s="606"/>
      <c r="R117" s="606"/>
      <c r="S117" s="606"/>
      <c r="T117" s="606"/>
      <c r="U117" s="606"/>
      <c r="V117" s="606"/>
      <c r="W117" s="606"/>
      <c r="X117" s="606"/>
      <c r="Y117" s="606"/>
      <c r="Z117" s="606"/>
      <c r="AA117" s="606"/>
      <c r="AB117" s="606"/>
      <c r="AC117" s="606"/>
      <c r="AD117" s="607"/>
      <c r="AE117" s="607"/>
      <c r="AF117" s="607"/>
      <c r="AG117" s="607"/>
      <c r="AH117" s="607"/>
      <c r="AI117" s="607"/>
      <c r="AJ117" s="607"/>
      <c r="AK117" s="607"/>
    </row>
    <row r="118" spans="8:8">
      <c r="A118" s="607"/>
      <c r="B118" s="612"/>
      <c r="C118" s="612"/>
      <c r="D118" s="607"/>
      <c r="E118" s="606"/>
      <c r="F118" s="606"/>
      <c r="G118" s="606"/>
      <c r="H118" s="606"/>
      <c r="I118" s="606"/>
      <c r="J118" s="606"/>
      <c r="K118" s="606"/>
      <c r="L118" s="606"/>
      <c r="M118" s="606"/>
      <c r="N118" s="606"/>
      <c r="O118" s="606"/>
      <c r="P118" s="606"/>
      <c r="Q118" s="606"/>
      <c r="R118" s="606"/>
      <c r="S118" s="606"/>
      <c r="T118" s="606"/>
      <c r="U118" s="606"/>
      <c r="V118" s="606"/>
      <c r="W118" s="606"/>
      <c r="X118" s="606"/>
      <c r="Y118" s="606"/>
      <c r="Z118" s="606"/>
      <c r="AA118" s="606"/>
      <c r="AB118" s="606"/>
      <c r="AC118" s="606"/>
      <c r="AD118" s="607"/>
      <c r="AE118" s="607"/>
      <c r="AF118" s="607"/>
      <c r="AG118" s="607"/>
      <c r="AH118" s="607"/>
      <c r="AI118" s="607"/>
      <c r="AJ118" s="607"/>
      <c r="AK118" s="607"/>
    </row>
    <row r="119" spans="8:8">
      <c r="A119" s="607"/>
      <c r="B119" s="612"/>
      <c r="C119" s="612"/>
      <c r="D119" s="607"/>
      <c r="E119" s="606"/>
      <c r="F119" s="606"/>
      <c r="G119" s="606"/>
      <c r="H119" s="606"/>
      <c r="I119" s="606"/>
      <c r="J119" s="606"/>
      <c r="K119" s="606"/>
      <c r="L119" s="606"/>
      <c r="M119" s="606"/>
      <c r="N119" s="606"/>
      <c r="O119" s="606"/>
      <c r="P119" s="606"/>
      <c r="Q119" s="606"/>
      <c r="R119" s="606"/>
      <c r="S119" s="606"/>
      <c r="T119" s="606"/>
      <c r="U119" s="606"/>
      <c r="V119" s="606"/>
      <c r="W119" s="606"/>
      <c r="X119" s="606"/>
      <c r="Y119" s="606"/>
      <c r="Z119" s="606"/>
      <c r="AA119" s="606"/>
      <c r="AB119" s="606"/>
      <c r="AC119" s="606"/>
      <c r="AD119" s="607"/>
      <c r="AE119" s="607"/>
      <c r="AF119" s="607"/>
      <c r="AG119" s="607"/>
      <c r="AH119" s="607"/>
      <c r="AI119" s="607"/>
      <c r="AJ119" s="607"/>
      <c r="AK119" s="607"/>
    </row>
    <row r="120" spans="8:8">
      <c r="A120" s="607"/>
      <c r="B120" s="612"/>
      <c r="C120" s="612"/>
      <c r="D120" s="607"/>
      <c r="E120" s="606"/>
      <c r="F120" s="606"/>
      <c r="G120" s="606"/>
      <c r="H120" s="606"/>
      <c r="I120" s="606"/>
      <c r="J120" s="606"/>
      <c r="K120" s="606"/>
      <c r="L120" s="606"/>
      <c r="M120" s="606"/>
      <c r="N120" s="606"/>
      <c r="O120" s="606"/>
      <c r="P120" s="606"/>
      <c r="Q120" s="606"/>
      <c r="R120" s="606"/>
      <c r="S120" s="606"/>
      <c r="T120" s="606"/>
      <c r="U120" s="606"/>
      <c r="V120" s="606"/>
      <c r="W120" s="606"/>
      <c r="X120" s="606"/>
      <c r="Y120" s="606"/>
      <c r="Z120" s="606"/>
      <c r="AA120" s="606"/>
      <c r="AB120" s="606"/>
      <c r="AC120" s="606"/>
      <c r="AD120" s="607"/>
      <c r="AE120" s="607"/>
      <c r="AF120" s="607"/>
      <c r="AG120" s="607"/>
      <c r="AH120" s="607"/>
      <c r="AI120" s="607"/>
      <c r="AJ120" s="607"/>
      <c r="AK120" s="607"/>
    </row>
    <row r="121" spans="8:8">
      <c r="A121" s="607"/>
      <c r="B121" s="612"/>
      <c r="C121" s="612"/>
      <c r="D121" s="607"/>
      <c r="E121" s="606"/>
      <c r="F121" s="606"/>
      <c r="G121" s="606"/>
      <c r="H121" s="606"/>
      <c r="I121" s="606"/>
      <c r="J121" s="606"/>
      <c r="K121" s="606"/>
      <c r="L121" s="606"/>
      <c r="M121" s="606"/>
      <c r="N121" s="606"/>
      <c r="O121" s="606"/>
      <c r="P121" s="606"/>
      <c r="Q121" s="606"/>
      <c r="R121" s="606"/>
      <c r="S121" s="606"/>
      <c r="T121" s="606"/>
      <c r="U121" s="606"/>
      <c r="V121" s="606"/>
      <c r="W121" s="606"/>
      <c r="X121" s="606"/>
      <c r="Y121" s="606"/>
      <c r="Z121" s="606"/>
      <c r="AA121" s="606"/>
      <c r="AB121" s="606"/>
      <c r="AC121" s="606"/>
      <c r="AD121" s="607"/>
      <c r="AE121" s="607"/>
      <c r="AF121" s="607"/>
      <c r="AG121" s="607"/>
      <c r="AH121" s="607"/>
      <c r="AI121" s="607"/>
      <c r="AJ121" s="607"/>
      <c r="AK121" s="607"/>
    </row>
    <row r="122" spans="8:8">
      <c r="A122" s="607"/>
      <c r="B122" s="612"/>
      <c r="C122" s="612"/>
      <c r="D122" s="607"/>
      <c r="E122" s="606"/>
      <c r="F122" s="606"/>
      <c r="G122" s="606"/>
      <c r="H122" s="606"/>
      <c r="I122" s="606"/>
      <c r="J122" s="606"/>
      <c r="K122" s="606"/>
      <c r="L122" s="606"/>
      <c r="M122" s="606"/>
      <c r="N122" s="606"/>
      <c r="O122" s="606"/>
      <c r="P122" s="606"/>
      <c r="Q122" s="606"/>
      <c r="R122" s="606"/>
      <c r="S122" s="606"/>
      <c r="T122" s="606"/>
      <c r="U122" s="606"/>
      <c r="V122" s="606"/>
      <c r="W122" s="606"/>
      <c r="X122" s="606"/>
      <c r="Y122" s="606"/>
      <c r="Z122" s="606"/>
      <c r="AA122" s="606"/>
      <c r="AB122" s="606"/>
      <c r="AC122" s="606"/>
      <c r="AD122" s="607"/>
      <c r="AE122" s="607"/>
      <c r="AF122" s="607"/>
      <c r="AG122" s="607"/>
      <c r="AH122" s="607"/>
      <c r="AI122" s="607"/>
      <c r="AJ122" s="607"/>
      <c r="AK122" s="607"/>
    </row>
    <row r="123" spans="8:8">
      <c r="A123" s="607"/>
      <c r="B123" s="612"/>
      <c r="C123" s="612"/>
      <c r="D123" s="607"/>
      <c r="E123" s="606"/>
      <c r="F123" s="606"/>
      <c r="G123" s="606"/>
      <c r="H123" s="606"/>
      <c r="I123" s="606"/>
      <c r="J123" s="606"/>
      <c r="K123" s="606"/>
      <c r="L123" s="606"/>
      <c r="M123" s="606"/>
      <c r="N123" s="606"/>
      <c r="O123" s="606"/>
      <c r="P123" s="606"/>
      <c r="Q123" s="606"/>
      <c r="R123" s="606"/>
      <c r="S123" s="606"/>
      <c r="T123" s="606"/>
      <c r="U123" s="606"/>
      <c r="V123" s="606"/>
      <c r="W123" s="606"/>
      <c r="X123" s="606"/>
      <c r="Y123" s="606"/>
      <c r="Z123" s="606"/>
      <c r="AA123" s="606"/>
      <c r="AB123" s="606"/>
      <c r="AC123" s="606"/>
      <c r="AD123" s="607"/>
      <c r="AE123" s="607"/>
      <c r="AF123" s="607"/>
      <c r="AG123" s="607"/>
      <c r="AH123" s="607"/>
      <c r="AI123" s="607"/>
      <c r="AJ123" s="607"/>
      <c r="AK123" s="607"/>
    </row>
    <row r="124" spans="8:8">
      <c r="A124" s="607"/>
      <c r="B124" s="612"/>
      <c r="C124" s="612"/>
      <c r="D124" s="607"/>
      <c r="E124" s="606"/>
      <c r="F124" s="606"/>
      <c r="G124" s="606"/>
      <c r="H124" s="606"/>
      <c r="I124" s="606"/>
      <c r="J124" s="606"/>
      <c r="K124" s="606"/>
      <c r="L124" s="606"/>
      <c r="M124" s="606"/>
      <c r="N124" s="606"/>
      <c r="O124" s="606"/>
      <c r="P124" s="606"/>
      <c r="Q124" s="606"/>
      <c r="R124" s="606"/>
      <c r="S124" s="606"/>
      <c r="T124" s="606"/>
      <c r="U124" s="606"/>
      <c r="V124" s="606"/>
      <c r="W124" s="606"/>
      <c r="X124" s="606"/>
      <c r="Y124" s="606"/>
      <c r="Z124" s="606"/>
      <c r="AA124" s="606"/>
      <c r="AB124" s="606"/>
      <c r="AC124" s="606"/>
      <c r="AD124" s="607"/>
      <c r="AE124" s="607"/>
      <c r="AF124" s="607"/>
      <c r="AG124" s="607"/>
      <c r="AH124" s="607"/>
      <c r="AI124" s="607"/>
      <c r="AJ124" s="607"/>
      <c r="AK124" s="607"/>
    </row>
    <row r="125" spans="8:8">
      <c r="A125" s="607"/>
      <c r="B125" s="612"/>
      <c r="C125" s="612"/>
      <c r="D125" s="607"/>
      <c r="E125" s="606"/>
      <c r="F125" s="606"/>
      <c r="G125" s="606"/>
      <c r="H125" s="606"/>
      <c r="I125" s="606"/>
      <c r="J125" s="606"/>
      <c r="K125" s="606"/>
      <c r="L125" s="606"/>
      <c r="M125" s="606"/>
      <c r="N125" s="606"/>
      <c r="O125" s="606"/>
      <c r="P125" s="606"/>
      <c r="Q125" s="606"/>
      <c r="R125" s="606"/>
      <c r="S125" s="606"/>
      <c r="T125" s="606"/>
      <c r="U125" s="606"/>
      <c r="V125" s="606"/>
      <c r="W125" s="606"/>
      <c r="X125" s="606"/>
      <c r="Y125" s="606"/>
      <c r="Z125" s="606"/>
      <c r="AA125" s="606"/>
      <c r="AB125" s="606"/>
      <c r="AC125" s="606"/>
      <c r="AD125" s="607"/>
      <c r="AE125" s="607"/>
      <c r="AF125" s="607"/>
      <c r="AG125" s="607"/>
      <c r="AH125" s="607"/>
      <c r="AI125" s="607"/>
      <c r="AJ125" s="607"/>
      <c r="AK125" s="607"/>
    </row>
    <row r="126" spans="8:8">
      <c r="A126" s="607"/>
      <c r="B126" s="612"/>
      <c r="C126" s="612"/>
      <c r="D126" s="607"/>
      <c r="E126" s="606"/>
      <c r="F126" s="606"/>
      <c r="G126" s="606"/>
      <c r="H126" s="606"/>
      <c r="I126" s="606"/>
      <c r="J126" s="606"/>
      <c r="K126" s="606"/>
      <c r="L126" s="606"/>
      <c r="M126" s="606"/>
      <c r="N126" s="606"/>
      <c r="O126" s="606"/>
      <c r="P126" s="606"/>
      <c r="Q126" s="606"/>
      <c r="R126" s="606"/>
      <c r="S126" s="606"/>
      <c r="T126" s="606"/>
      <c r="U126" s="606"/>
      <c r="V126" s="606"/>
      <c r="W126" s="606"/>
      <c r="X126" s="606"/>
      <c r="Y126" s="606"/>
      <c r="Z126" s="606"/>
      <c r="AA126" s="606"/>
      <c r="AB126" s="606"/>
      <c r="AC126" s="606"/>
      <c r="AD126" s="607"/>
      <c r="AE126" s="607"/>
      <c r="AF126" s="607"/>
      <c r="AG126" s="607"/>
      <c r="AH126" s="607"/>
      <c r="AI126" s="607"/>
      <c r="AJ126" s="607"/>
      <c r="AK126" s="607"/>
    </row>
    <row r="127" spans="8:8">
      <c r="A127" s="607"/>
      <c r="B127" s="612"/>
      <c r="C127" s="612"/>
      <c r="D127" s="607"/>
      <c r="E127" s="606"/>
      <c r="F127" s="606"/>
      <c r="G127" s="606"/>
      <c r="H127" s="606"/>
      <c r="I127" s="606"/>
      <c r="J127" s="606"/>
      <c r="K127" s="606"/>
      <c r="L127" s="606"/>
      <c r="M127" s="606"/>
      <c r="N127" s="606"/>
      <c r="O127" s="606"/>
      <c r="P127" s="606"/>
      <c r="Q127" s="606"/>
      <c r="R127" s="606"/>
      <c r="S127" s="606"/>
      <c r="T127" s="606"/>
      <c r="U127" s="606"/>
      <c r="V127" s="606"/>
      <c r="W127" s="606"/>
      <c r="X127" s="606"/>
      <c r="Y127" s="606"/>
      <c r="Z127" s="606"/>
      <c r="AA127" s="606"/>
      <c r="AB127" s="606"/>
      <c r="AC127" s="606"/>
      <c r="AD127" s="607"/>
      <c r="AE127" s="607"/>
      <c r="AF127" s="607"/>
      <c r="AG127" s="607"/>
      <c r="AH127" s="607"/>
      <c r="AI127" s="607"/>
      <c r="AJ127" s="607"/>
      <c r="AK127" s="607"/>
    </row>
    <row r="128" spans="8:8">
      <c r="A128" s="607"/>
      <c r="B128" s="612"/>
      <c r="C128" s="612"/>
      <c r="D128" s="607"/>
      <c r="E128" s="606"/>
      <c r="F128" s="606"/>
      <c r="G128" s="606"/>
      <c r="H128" s="606"/>
      <c r="I128" s="606"/>
      <c r="J128" s="606"/>
      <c r="K128" s="606"/>
      <c r="L128" s="606"/>
      <c r="M128" s="606"/>
      <c r="N128" s="606"/>
      <c r="O128" s="606"/>
      <c r="P128" s="606"/>
      <c r="Q128" s="606"/>
      <c r="R128" s="606"/>
      <c r="S128" s="606"/>
      <c r="T128" s="606"/>
      <c r="U128" s="606"/>
      <c r="V128" s="606"/>
      <c r="W128" s="606"/>
      <c r="X128" s="606"/>
      <c r="Y128" s="606"/>
      <c r="Z128" s="606"/>
      <c r="AA128" s="606"/>
      <c r="AB128" s="606"/>
      <c r="AC128" s="606"/>
      <c r="AD128" s="607"/>
      <c r="AE128" s="607"/>
      <c r="AF128" s="607"/>
      <c r="AG128" s="607"/>
      <c r="AH128" s="607"/>
      <c r="AI128" s="607"/>
      <c r="AJ128" s="607"/>
      <c r="AK128" s="607"/>
    </row>
    <row r="129" spans="8:8">
      <c r="A129" s="607"/>
      <c r="B129" s="612"/>
      <c r="C129" s="612"/>
      <c r="D129" s="607"/>
      <c r="E129" s="606"/>
      <c r="F129" s="606"/>
      <c r="G129" s="606"/>
      <c r="H129" s="606"/>
      <c r="I129" s="606"/>
      <c r="J129" s="606"/>
      <c r="K129" s="606"/>
      <c r="L129" s="606"/>
      <c r="M129" s="606"/>
      <c r="N129" s="606"/>
      <c r="O129" s="606"/>
      <c r="P129" s="606"/>
      <c r="Q129" s="606"/>
      <c r="R129" s="606"/>
      <c r="S129" s="606"/>
      <c r="T129" s="606"/>
      <c r="U129" s="606"/>
      <c r="V129" s="606"/>
      <c r="W129" s="606"/>
      <c r="X129" s="606"/>
      <c r="Y129" s="606"/>
      <c r="Z129" s="606"/>
      <c r="AA129" s="606"/>
      <c r="AB129" s="606"/>
      <c r="AC129" s="606"/>
      <c r="AD129" s="607"/>
      <c r="AE129" s="607"/>
      <c r="AF129" s="607"/>
      <c r="AG129" s="607"/>
      <c r="AH129" s="607"/>
      <c r="AI129" s="607"/>
      <c r="AJ129" s="607"/>
      <c r="AK129" s="607"/>
    </row>
    <row r="130" spans="8:8">
      <c r="A130" s="607"/>
      <c r="B130" s="612"/>
      <c r="C130" s="612"/>
      <c r="D130" s="607"/>
      <c r="E130" s="606"/>
      <c r="F130" s="606"/>
      <c r="G130" s="606"/>
      <c r="H130" s="606"/>
      <c r="I130" s="606"/>
      <c r="J130" s="606"/>
      <c r="K130" s="606"/>
      <c r="L130" s="606"/>
      <c r="M130" s="606"/>
      <c r="N130" s="606"/>
      <c r="O130" s="606"/>
      <c r="P130" s="606"/>
      <c r="Q130" s="606"/>
      <c r="R130" s="606"/>
      <c r="S130" s="606"/>
      <c r="T130" s="606"/>
      <c r="U130" s="606"/>
      <c r="V130" s="606"/>
      <c r="W130" s="606"/>
      <c r="X130" s="606"/>
      <c r="Y130" s="606"/>
      <c r="Z130" s="606"/>
      <c r="AA130" s="606"/>
      <c r="AB130" s="606"/>
      <c r="AC130" s="606"/>
      <c r="AD130" s="607"/>
      <c r="AE130" s="607"/>
      <c r="AF130" s="607"/>
      <c r="AG130" s="607"/>
      <c r="AH130" s="607"/>
      <c r="AI130" s="607"/>
      <c r="AJ130" s="607"/>
      <c r="AK130" s="607"/>
    </row>
    <row r="131" spans="8:8">
      <c r="A131" s="607"/>
      <c r="B131" s="612"/>
      <c r="C131" s="612"/>
      <c r="D131" s="607"/>
      <c r="E131" s="606"/>
      <c r="F131" s="606"/>
      <c r="G131" s="606"/>
      <c r="H131" s="606"/>
      <c r="I131" s="606"/>
      <c r="J131" s="606"/>
      <c r="K131" s="606"/>
      <c r="L131" s="606"/>
      <c r="M131" s="606"/>
      <c r="N131" s="606"/>
      <c r="O131" s="606"/>
      <c r="P131" s="606"/>
      <c r="Q131" s="606"/>
      <c r="R131" s="606"/>
      <c r="S131" s="606"/>
      <c r="T131" s="606"/>
      <c r="U131" s="606"/>
      <c r="V131" s="606"/>
      <c r="W131" s="606"/>
      <c r="X131" s="606"/>
      <c r="Y131" s="606"/>
      <c r="Z131" s="606"/>
      <c r="AA131" s="606"/>
      <c r="AB131" s="606"/>
      <c r="AC131" s="606"/>
      <c r="AD131" s="607"/>
      <c r="AE131" s="607"/>
      <c r="AF131" s="607"/>
      <c r="AG131" s="607"/>
      <c r="AH131" s="607"/>
      <c r="AI131" s="607"/>
      <c r="AJ131" s="607"/>
      <c r="AK131" s="607"/>
    </row>
    <row r="132" spans="8:8">
      <c r="A132" s="607"/>
      <c r="B132" s="612"/>
      <c r="C132" s="612"/>
      <c r="D132" s="607"/>
      <c r="E132" s="606"/>
      <c r="F132" s="606"/>
      <c r="G132" s="606"/>
      <c r="H132" s="606"/>
      <c r="I132" s="606"/>
      <c r="J132" s="606"/>
      <c r="K132" s="606"/>
      <c r="L132" s="606"/>
      <c r="M132" s="606"/>
      <c r="N132" s="606"/>
      <c r="O132" s="606"/>
      <c r="P132" s="606"/>
      <c r="Q132" s="606"/>
      <c r="R132" s="606"/>
      <c r="S132" s="606"/>
      <c r="T132" s="606"/>
      <c r="U132" s="606"/>
      <c r="V132" s="606"/>
      <c r="W132" s="606"/>
      <c r="X132" s="606"/>
      <c r="Y132" s="606"/>
      <c r="Z132" s="606"/>
      <c r="AA132" s="606"/>
      <c r="AB132" s="606"/>
      <c r="AC132" s="606"/>
      <c r="AD132" s="607"/>
      <c r="AE132" s="607"/>
      <c r="AF132" s="607"/>
      <c r="AG132" s="607"/>
      <c r="AH132" s="607"/>
      <c r="AI132" s="607"/>
      <c r="AJ132" s="607"/>
      <c r="AK132" s="607"/>
    </row>
    <row r="133" spans="8:8">
      <c r="A133" s="607"/>
      <c r="B133" s="612"/>
      <c r="C133" s="612"/>
      <c r="D133" s="607"/>
      <c r="E133" s="606"/>
      <c r="F133" s="606"/>
      <c r="G133" s="606"/>
      <c r="H133" s="606"/>
      <c r="I133" s="606"/>
      <c r="J133" s="606"/>
      <c r="K133" s="606"/>
      <c r="L133" s="606"/>
      <c r="M133" s="606"/>
      <c r="N133" s="606"/>
      <c r="O133" s="606"/>
      <c r="P133" s="606"/>
      <c r="Q133" s="606"/>
      <c r="R133" s="606"/>
      <c r="S133" s="606"/>
      <c r="T133" s="606"/>
      <c r="U133" s="606"/>
      <c r="V133" s="606"/>
      <c r="W133" s="606"/>
      <c r="X133" s="606"/>
      <c r="Y133" s="606"/>
      <c r="Z133" s="606"/>
      <c r="AA133" s="606"/>
      <c r="AB133" s="606"/>
      <c r="AC133" s="606"/>
      <c r="AD133" s="607"/>
      <c r="AE133" s="607"/>
      <c r="AF133" s="607"/>
      <c r="AG133" s="607"/>
      <c r="AH133" s="607"/>
      <c r="AI133" s="607"/>
      <c r="AJ133" s="607"/>
      <c r="AK133" s="607"/>
    </row>
    <row r="134" spans="8:8">
      <c r="A134" s="607"/>
      <c r="B134" s="612"/>
      <c r="C134" s="612"/>
      <c r="D134" s="607"/>
      <c r="E134" s="606"/>
      <c r="F134" s="606"/>
      <c r="G134" s="606"/>
      <c r="H134" s="606"/>
      <c r="I134" s="606"/>
      <c r="J134" s="606"/>
      <c r="K134" s="606"/>
      <c r="L134" s="606"/>
      <c r="M134" s="606"/>
      <c r="N134" s="606"/>
      <c r="O134" s="606"/>
      <c r="P134" s="606"/>
      <c r="Q134" s="606"/>
      <c r="R134" s="606"/>
      <c r="S134" s="606"/>
      <c r="T134" s="606"/>
      <c r="U134" s="606"/>
      <c r="V134" s="606"/>
      <c r="W134" s="606"/>
      <c r="X134" s="606"/>
      <c r="Y134" s="606"/>
      <c r="Z134" s="606"/>
      <c r="AA134" s="606"/>
      <c r="AB134" s="606"/>
      <c r="AC134" s="606"/>
      <c r="AD134" s="607"/>
      <c r="AE134" s="607"/>
      <c r="AF134" s="607"/>
      <c r="AG134" s="607"/>
      <c r="AH134" s="607"/>
      <c r="AI134" s="607"/>
      <c r="AJ134" s="607"/>
      <c r="AK134" s="607"/>
    </row>
    <row r="135" spans="8:8">
      <c r="A135" s="607"/>
      <c r="B135" s="612"/>
      <c r="C135" s="612"/>
      <c r="D135" s="607"/>
      <c r="E135" s="606"/>
      <c r="F135" s="606"/>
      <c r="G135" s="606"/>
      <c r="H135" s="606"/>
      <c r="I135" s="606"/>
      <c r="J135" s="606"/>
      <c r="K135" s="606"/>
      <c r="L135" s="606"/>
      <c r="M135" s="606"/>
      <c r="N135" s="606"/>
      <c r="O135" s="606"/>
      <c r="P135" s="606"/>
      <c r="Q135" s="606"/>
      <c r="R135" s="606"/>
      <c r="S135" s="606"/>
      <c r="T135" s="606"/>
      <c r="U135" s="606"/>
      <c r="V135" s="606"/>
      <c r="W135" s="606"/>
      <c r="X135" s="606"/>
      <c r="Y135" s="606"/>
      <c r="Z135" s="606"/>
      <c r="AA135" s="606"/>
      <c r="AB135" s="606"/>
      <c r="AC135" s="606"/>
      <c r="AD135" s="607"/>
      <c r="AE135" s="607"/>
      <c r="AF135" s="607"/>
      <c r="AG135" s="607"/>
      <c r="AH135" s="607"/>
      <c r="AI135" s="607"/>
      <c r="AJ135" s="607"/>
      <c r="AK135" s="607"/>
    </row>
    <row r="136" spans="8:8">
      <c r="A136" s="607"/>
      <c r="B136" s="612"/>
      <c r="C136" s="612"/>
      <c r="D136" s="607"/>
      <c r="E136" s="606"/>
      <c r="F136" s="606"/>
      <c r="G136" s="606"/>
      <c r="H136" s="606"/>
      <c r="I136" s="606"/>
      <c r="J136" s="606"/>
      <c r="K136" s="606"/>
      <c r="L136" s="606"/>
      <c r="M136" s="606"/>
      <c r="N136" s="606"/>
      <c r="O136" s="606"/>
      <c r="P136" s="606"/>
      <c r="Q136" s="606"/>
      <c r="R136" s="606"/>
      <c r="S136" s="606"/>
      <c r="T136" s="606"/>
      <c r="U136" s="606"/>
      <c r="V136" s="606"/>
      <c r="W136" s="606"/>
      <c r="X136" s="606"/>
      <c r="Y136" s="606"/>
      <c r="Z136" s="606"/>
      <c r="AA136" s="606"/>
      <c r="AB136" s="606"/>
      <c r="AC136" s="606"/>
      <c r="AD136" s="607"/>
      <c r="AE136" s="607"/>
      <c r="AF136" s="607"/>
      <c r="AG136" s="607"/>
      <c r="AH136" s="607"/>
      <c r="AI136" s="607"/>
      <c r="AJ136" s="607"/>
      <c r="AK136" s="607"/>
    </row>
    <row r="137" spans="8:8">
      <c r="A137" s="607"/>
      <c r="B137" s="612"/>
      <c r="C137" s="612"/>
      <c r="D137" s="607"/>
      <c r="E137" s="606"/>
      <c r="F137" s="606"/>
      <c r="G137" s="606"/>
      <c r="H137" s="606"/>
      <c r="I137" s="606"/>
      <c r="J137" s="606"/>
      <c r="K137" s="606"/>
      <c r="L137" s="606"/>
      <c r="M137" s="606"/>
      <c r="N137" s="606"/>
      <c r="O137" s="606"/>
      <c r="P137" s="606"/>
      <c r="Q137" s="606"/>
      <c r="R137" s="606"/>
      <c r="S137" s="606"/>
      <c r="T137" s="606"/>
      <c r="U137" s="606"/>
      <c r="V137" s="606"/>
      <c r="W137" s="606"/>
      <c r="X137" s="606"/>
      <c r="Y137" s="606"/>
      <c r="Z137" s="606"/>
      <c r="AA137" s="606"/>
      <c r="AB137" s="606"/>
      <c r="AC137" s="606"/>
      <c r="AD137" s="607"/>
      <c r="AE137" s="607"/>
      <c r="AF137" s="607"/>
      <c r="AG137" s="607"/>
      <c r="AH137" s="607"/>
      <c r="AI137" s="607"/>
      <c r="AJ137" s="607"/>
      <c r="AK137" s="607"/>
    </row>
    <row r="138" spans="8:8">
      <c r="A138" s="607"/>
      <c r="B138" s="612"/>
      <c r="C138" s="612"/>
      <c r="D138" s="607"/>
      <c r="E138" s="606"/>
      <c r="F138" s="606"/>
      <c r="G138" s="606"/>
      <c r="H138" s="606"/>
      <c r="I138" s="606"/>
      <c r="J138" s="606"/>
      <c r="K138" s="606"/>
      <c r="L138" s="606"/>
      <c r="M138" s="606"/>
      <c r="N138" s="606"/>
      <c r="O138" s="606"/>
      <c r="P138" s="606"/>
      <c r="Q138" s="606"/>
      <c r="R138" s="606"/>
      <c r="S138" s="606"/>
      <c r="T138" s="606"/>
      <c r="U138" s="606"/>
      <c r="V138" s="606"/>
      <c r="W138" s="606"/>
      <c r="X138" s="606"/>
      <c r="Y138" s="606"/>
      <c r="Z138" s="606"/>
      <c r="AA138" s="606"/>
      <c r="AB138" s="606"/>
      <c r="AC138" s="606"/>
      <c r="AD138" s="607"/>
      <c r="AE138" s="607"/>
      <c r="AF138" s="607"/>
      <c r="AG138" s="607"/>
      <c r="AH138" s="607"/>
      <c r="AI138" s="607"/>
      <c r="AJ138" s="607"/>
      <c r="AK138" s="607"/>
    </row>
    <row r="139" spans="8:8">
      <c r="A139" s="607"/>
      <c r="B139" s="612"/>
      <c r="C139" s="612"/>
      <c r="D139" s="607"/>
      <c r="E139" s="606"/>
      <c r="F139" s="606"/>
      <c r="G139" s="606"/>
      <c r="H139" s="606"/>
      <c r="I139" s="606"/>
      <c r="J139" s="606"/>
      <c r="K139" s="606"/>
      <c r="L139" s="606"/>
      <c r="M139" s="606"/>
      <c r="N139" s="606"/>
      <c r="O139" s="606"/>
      <c r="P139" s="606"/>
      <c r="Q139" s="606"/>
      <c r="R139" s="606"/>
      <c r="S139" s="606"/>
      <c r="T139" s="606"/>
      <c r="U139" s="606"/>
      <c r="V139" s="606"/>
      <c r="W139" s="606"/>
      <c r="X139" s="606"/>
      <c r="Y139" s="606"/>
      <c r="Z139" s="606"/>
      <c r="AA139" s="606"/>
      <c r="AB139" s="606"/>
      <c r="AC139" s="606"/>
      <c r="AD139" s="607"/>
      <c r="AE139" s="607"/>
      <c r="AF139" s="607"/>
      <c r="AG139" s="607"/>
      <c r="AH139" s="607"/>
      <c r="AI139" s="607"/>
      <c r="AJ139" s="607"/>
      <c r="AK139" s="607"/>
    </row>
    <row r="140" spans="8:8">
      <c r="A140" s="607"/>
      <c r="B140" s="612"/>
      <c r="C140" s="612"/>
      <c r="D140" s="607"/>
      <c r="E140" s="606"/>
      <c r="F140" s="606"/>
      <c r="G140" s="606"/>
      <c r="H140" s="606"/>
      <c r="I140" s="606"/>
      <c r="J140" s="606"/>
      <c r="K140" s="606"/>
      <c r="L140" s="606"/>
      <c r="M140" s="606"/>
      <c r="N140" s="606"/>
      <c r="O140" s="606"/>
      <c r="P140" s="606"/>
      <c r="Q140" s="606"/>
      <c r="R140" s="606"/>
      <c r="S140" s="606"/>
      <c r="T140" s="606"/>
      <c r="U140" s="606"/>
      <c r="V140" s="606"/>
      <c r="W140" s="606"/>
      <c r="X140" s="606"/>
      <c r="Y140" s="606"/>
      <c r="Z140" s="606"/>
      <c r="AA140" s="606"/>
      <c r="AB140" s="606"/>
      <c r="AC140" s="606"/>
      <c r="AD140" s="607"/>
      <c r="AE140" s="607"/>
      <c r="AF140" s="607"/>
      <c r="AG140" s="607"/>
      <c r="AH140" s="607"/>
      <c r="AI140" s="607"/>
      <c r="AJ140" s="607"/>
      <c r="AK140" s="607"/>
    </row>
    <row r="141" spans="8:8">
      <c r="A141" s="607"/>
      <c r="B141" s="612"/>
      <c r="C141" s="612"/>
      <c r="D141" s="607"/>
      <c r="E141" s="606"/>
      <c r="F141" s="606"/>
      <c r="G141" s="606"/>
      <c r="H141" s="606"/>
      <c r="I141" s="606"/>
      <c r="J141" s="606"/>
      <c r="K141" s="606"/>
      <c r="L141" s="606"/>
      <c r="M141" s="606"/>
      <c r="N141" s="606"/>
      <c r="O141" s="606"/>
      <c r="P141" s="606"/>
      <c r="Q141" s="606"/>
      <c r="R141" s="606"/>
      <c r="S141" s="606"/>
      <c r="T141" s="606"/>
      <c r="U141" s="606"/>
      <c r="V141" s="606"/>
      <c r="W141" s="606"/>
      <c r="X141" s="606"/>
      <c r="Y141" s="606"/>
      <c r="Z141" s="606"/>
      <c r="AA141" s="606"/>
      <c r="AB141" s="606"/>
      <c r="AC141" s="606"/>
      <c r="AD141" s="607"/>
      <c r="AE141" s="607"/>
      <c r="AF141" s="607"/>
      <c r="AG141" s="607"/>
      <c r="AH141" s="607"/>
      <c r="AI141" s="607"/>
      <c r="AJ141" s="607"/>
      <c r="AK141" s="607"/>
    </row>
    <row r="142" spans="8:8">
      <c r="A142" s="607"/>
      <c r="B142" s="612"/>
      <c r="C142" s="612"/>
      <c r="D142" s="607"/>
      <c r="E142" s="606"/>
      <c r="F142" s="606"/>
      <c r="G142" s="606"/>
      <c r="H142" s="606"/>
      <c r="I142" s="606"/>
      <c r="J142" s="606"/>
      <c r="K142" s="606"/>
      <c r="L142" s="606"/>
      <c r="M142" s="606"/>
      <c r="N142" s="606"/>
      <c r="O142" s="606"/>
      <c r="P142" s="606"/>
      <c r="Q142" s="606"/>
      <c r="R142" s="606"/>
      <c r="S142" s="606"/>
      <c r="T142" s="606"/>
      <c r="U142" s="606"/>
      <c r="V142" s="606"/>
      <c r="W142" s="606"/>
      <c r="X142" s="606"/>
      <c r="Y142" s="606"/>
      <c r="Z142" s="606"/>
      <c r="AA142" s="606"/>
      <c r="AB142" s="606"/>
      <c r="AC142" s="606"/>
      <c r="AD142" s="607"/>
      <c r="AE142" s="607"/>
      <c r="AF142" s="607"/>
      <c r="AG142" s="607"/>
      <c r="AH142" s="607"/>
      <c r="AI142" s="607"/>
      <c r="AJ142" s="607"/>
      <c r="AK142" s="607"/>
    </row>
    <row r="143" spans="8:8">
      <c r="A143" s="607"/>
      <c r="B143" s="612"/>
      <c r="C143" s="612"/>
      <c r="D143" s="607"/>
      <c r="E143" s="606"/>
      <c r="F143" s="606"/>
      <c r="G143" s="606"/>
      <c r="H143" s="606"/>
      <c r="I143" s="606"/>
      <c r="J143" s="606"/>
      <c r="K143" s="606"/>
      <c r="L143" s="606"/>
      <c r="M143" s="606"/>
      <c r="N143" s="606"/>
      <c r="O143" s="606"/>
      <c r="P143" s="606"/>
      <c r="Q143" s="606"/>
      <c r="R143" s="606"/>
      <c r="S143" s="606"/>
      <c r="T143" s="606"/>
      <c r="U143" s="606"/>
      <c r="V143" s="606"/>
      <c r="W143" s="606"/>
      <c r="X143" s="606"/>
      <c r="Y143" s="606"/>
      <c r="Z143" s="606"/>
      <c r="AA143" s="606"/>
      <c r="AB143" s="606"/>
      <c r="AC143" s="606"/>
      <c r="AD143" s="607"/>
      <c r="AE143" s="607"/>
      <c r="AF143" s="607"/>
      <c r="AG143" s="607"/>
      <c r="AH143" s="607"/>
      <c r="AI143" s="607"/>
      <c r="AJ143" s="607"/>
      <c r="AK143" s="607"/>
    </row>
    <row r="144" spans="8:8">
      <c r="A144" s="607"/>
      <c r="B144" s="612"/>
      <c r="C144" s="612"/>
      <c r="D144" s="607"/>
      <c r="E144" s="606"/>
      <c r="F144" s="606"/>
      <c r="G144" s="606"/>
      <c r="H144" s="606"/>
      <c r="I144" s="606"/>
      <c r="J144" s="606"/>
      <c r="K144" s="606"/>
      <c r="L144" s="606"/>
      <c r="M144" s="606"/>
      <c r="N144" s="606"/>
      <c r="O144" s="606"/>
      <c r="P144" s="606"/>
      <c r="Q144" s="606"/>
      <c r="R144" s="606"/>
      <c r="S144" s="606"/>
      <c r="T144" s="606"/>
      <c r="U144" s="606"/>
      <c r="V144" s="606"/>
      <c r="W144" s="606"/>
      <c r="X144" s="606"/>
      <c r="Y144" s="606"/>
      <c r="Z144" s="606"/>
      <c r="AA144" s="606"/>
      <c r="AB144" s="606"/>
      <c r="AC144" s="606"/>
      <c r="AD144" s="607"/>
      <c r="AE144" s="607"/>
      <c r="AF144" s="607"/>
      <c r="AG144" s="607"/>
      <c r="AH144" s="607"/>
      <c r="AI144" s="607"/>
      <c r="AJ144" s="607"/>
      <c r="AK144" s="607"/>
    </row>
    <row r="145" spans="8:8">
      <c r="A145" s="607"/>
      <c r="B145" s="612"/>
      <c r="C145" s="612"/>
      <c r="D145" s="607"/>
      <c r="E145" s="606"/>
      <c r="F145" s="606"/>
      <c r="G145" s="606"/>
      <c r="H145" s="606"/>
      <c r="I145" s="606"/>
      <c r="J145" s="606"/>
      <c r="K145" s="606"/>
      <c r="L145" s="606"/>
      <c r="M145" s="606"/>
      <c r="N145" s="606"/>
      <c r="O145" s="606"/>
      <c r="P145" s="606"/>
      <c r="Q145" s="606"/>
      <c r="R145" s="606"/>
      <c r="S145" s="606"/>
      <c r="T145" s="606"/>
      <c r="U145" s="606"/>
      <c r="V145" s="606"/>
      <c r="W145" s="606"/>
      <c r="X145" s="606"/>
      <c r="Y145" s="606"/>
      <c r="Z145" s="606"/>
      <c r="AA145" s="606"/>
      <c r="AB145" s="606"/>
      <c r="AC145" s="606"/>
      <c r="AD145" s="607"/>
      <c r="AE145" s="607"/>
      <c r="AF145" s="607"/>
      <c r="AG145" s="607"/>
      <c r="AH145" s="607"/>
      <c r="AI145" s="607"/>
      <c r="AJ145" s="607"/>
      <c r="AK145" s="607"/>
    </row>
    <row r="146" spans="8:8">
      <c r="A146" s="607"/>
      <c r="B146" s="612"/>
      <c r="C146" s="612"/>
      <c r="D146" s="607"/>
      <c r="E146" s="606"/>
      <c r="F146" s="606"/>
      <c r="G146" s="606"/>
      <c r="H146" s="606"/>
      <c r="I146" s="606"/>
      <c r="J146" s="606"/>
      <c r="K146" s="606"/>
      <c r="L146" s="606"/>
      <c r="M146" s="606"/>
      <c r="N146" s="606"/>
      <c r="O146" s="606"/>
      <c r="P146" s="606"/>
      <c r="Q146" s="606"/>
      <c r="R146" s="606"/>
      <c r="S146" s="606"/>
      <c r="T146" s="606"/>
      <c r="U146" s="606"/>
      <c r="V146" s="606"/>
      <c r="W146" s="606"/>
      <c r="X146" s="606"/>
      <c r="Y146" s="606"/>
      <c r="Z146" s="606"/>
      <c r="AA146" s="606"/>
      <c r="AB146" s="606"/>
      <c r="AC146" s="606"/>
      <c r="AD146" s="607"/>
      <c r="AE146" s="607"/>
      <c r="AF146" s="607"/>
      <c r="AG146" s="607"/>
      <c r="AH146" s="607"/>
      <c r="AI146" s="607"/>
      <c r="AJ146" s="607"/>
      <c r="AK146" s="607"/>
    </row>
    <row r="147" spans="8:8">
      <c r="A147" s="607"/>
      <c r="B147" s="612"/>
      <c r="C147" s="612"/>
      <c r="D147" s="607"/>
      <c r="E147" s="606"/>
      <c r="F147" s="606"/>
      <c r="G147" s="606"/>
      <c r="H147" s="606"/>
      <c r="I147" s="606"/>
      <c r="J147" s="606"/>
      <c r="K147" s="606"/>
      <c r="L147" s="606"/>
      <c r="M147" s="606"/>
      <c r="N147" s="606"/>
      <c r="O147" s="606"/>
      <c r="P147" s="606"/>
      <c r="Q147" s="606"/>
      <c r="R147" s="606"/>
      <c r="S147" s="606"/>
      <c r="T147" s="606"/>
      <c r="U147" s="606"/>
      <c r="V147" s="606"/>
      <c r="W147" s="606"/>
      <c r="X147" s="606"/>
      <c r="Y147" s="606"/>
      <c r="Z147" s="606"/>
      <c r="AA147" s="606"/>
      <c r="AB147" s="606"/>
      <c r="AC147" s="606"/>
      <c r="AD147" s="607"/>
      <c r="AE147" s="607"/>
      <c r="AF147" s="607"/>
      <c r="AG147" s="607"/>
      <c r="AH147" s="607"/>
      <c r="AI147" s="607"/>
      <c r="AJ147" s="607"/>
      <c r="AK147" s="607"/>
    </row>
    <row r="148" spans="8:8">
      <c r="A148" s="607"/>
      <c r="B148" s="612"/>
      <c r="C148" s="612"/>
      <c r="D148" s="607"/>
      <c r="E148" s="606"/>
      <c r="F148" s="606"/>
      <c r="G148" s="606"/>
      <c r="H148" s="606"/>
      <c r="I148" s="606"/>
      <c r="J148" s="606"/>
      <c r="K148" s="606"/>
      <c r="L148" s="606"/>
      <c r="M148" s="606"/>
      <c r="N148" s="606"/>
      <c r="O148" s="606"/>
      <c r="P148" s="606"/>
      <c r="Q148" s="606"/>
      <c r="R148" s="606"/>
      <c r="S148" s="606"/>
      <c r="T148" s="606"/>
      <c r="U148" s="606"/>
      <c r="V148" s="606"/>
      <c r="W148" s="606"/>
      <c r="X148" s="606"/>
      <c r="Y148" s="606"/>
      <c r="Z148" s="606"/>
      <c r="AA148" s="606"/>
      <c r="AB148" s="606"/>
      <c r="AC148" s="606"/>
      <c r="AD148" s="607"/>
      <c r="AE148" s="607"/>
      <c r="AF148" s="607"/>
      <c r="AG148" s="607"/>
      <c r="AH148" s="607"/>
      <c r="AI148" s="607"/>
      <c r="AJ148" s="607"/>
      <c r="AK148" s="607"/>
    </row>
    <row r="149" spans="8:8">
      <c r="A149" s="607"/>
      <c r="B149" s="612"/>
      <c r="C149" s="612"/>
      <c r="D149" s="607"/>
      <c r="E149" s="606"/>
      <c r="F149" s="606"/>
      <c r="G149" s="606"/>
      <c r="H149" s="606"/>
      <c r="I149" s="606"/>
      <c r="J149" s="606"/>
      <c r="K149" s="606"/>
      <c r="L149" s="606"/>
      <c r="M149" s="606"/>
      <c r="N149" s="606"/>
      <c r="O149" s="606"/>
      <c r="P149" s="606"/>
      <c r="Q149" s="606"/>
      <c r="R149" s="606"/>
      <c r="S149" s="606"/>
      <c r="T149" s="606"/>
      <c r="U149" s="606"/>
      <c r="V149" s="606"/>
      <c r="W149" s="606"/>
      <c r="X149" s="606"/>
      <c r="Y149" s="606"/>
      <c r="Z149" s="606"/>
      <c r="AA149" s="606"/>
      <c r="AB149" s="606"/>
      <c r="AC149" s="606"/>
      <c r="AD149" s="607"/>
      <c r="AE149" s="607"/>
      <c r="AF149" s="607"/>
      <c r="AG149" s="607"/>
      <c r="AH149" s="607"/>
      <c r="AI149" s="607"/>
      <c r="AJ149" s="607"/>
      <c r="AK149" s="607"/>
    </row>
    <row r="150" spans="8:8">
      <c r="A150" s="607"/>
      <c r="B150" s="612"/>
      <c r="C150" s="612"/>
      <c r="D150" s="607"/>
      <c r="E150" s="606"/>
      <c r="F150" s="606"/>
      <c r="G150" s="606"/>
      <c r="H150" s="606"/>
      <c r="I150" s="606"/>
      <c r="J150" s="606"/>
      <c r="K150" s="606"/>
      <c r="L150" s="606"/>
      <c r="M150" s="606"/>
      <c r="N150" s="606"/>
      <c r="O150" s="606"/>
      <c r="P150" s="606"/>
      <c r="Q150" s="606"/>
      <c r="R150" s="606"/>
      <c r="S150" s="606"/>
      <c r="T150" s="606"/>
      <c r="U150" s="606"/>
      <c r="V150" s="606"/>
      <c r="W150" s="606"/>
      <c r="X150" s="606"/>
      <c r="Y150" s="606"/>
      <c r="Z150" s="606"/>
      <c r="AA150" s="606"/>
      <c r="AB150" s="606"/>
      <c r="AC150" s="606"/>
      <c r="AD150" s="607"/>
      <c r="AE150" s="607"/>
      <c r="AF150" s="607"/>
      <c r="AG150" s="607"/>
      <c r="AH150" s="607"/>
      <c r="AI150" s="607"/>
      <c r="AJ150" s="607"/>
      <c r="AK150" s="607"/>
    </row>
    <row r="151" spans="8:8">
      <c r="A151" s="607"/>
      <c r="B151" s="612"/>
      <c r="C151" s="612"/>
      <c r="D151" s="607"/>
      <c r="E151" s="606"/>
      <c r="F151" s="606"/>
      <c r="G151" s="606"/>
      <c r="H151" s="606"/>
      <c r="I151" s="606"/>
      <c r="J151" s="606"/>
      <c r="K151" s="606"/>
      <c r="L151" s="606"/>
      <c r="M151" s="606"/>
      <c r="N151" s="606"/>
      <c r="O151" s="606"/>
      <c r="P151" s="606"/>
      <c r="Q151" s="606"/>
      <c r="R151" s="606"/>
      <c r="S151" s="606"/>
      <c r="T151" s="606"/>
      <c r="U151" s="606"/>
      <c r="V151" s="606"/>
      <c r="W151" s="606"/>
      <c r="X151" s="606"/>
      <c r="Y151" s="606"/>
      <c r="Z151" s="606"/>
      <c r="AA151" s="606"/>
      <c r="AB151" s="606"/>
      <c r="AC151" s="606"/>
      <c r="AD151" s="607"/>
      <c r="AE151" s="607"/>
      <c r="AF151" s="607"/>
      <c r="AG151" s="607"/>
      <c r="AH151" s="607"/>
      <c r="AI151" s="607"/>
      <c r="AJ151" s="607"/>
      <c r="AK151" s="607"/>
    </row>
    <row r="152" spans="8:8">
      <c r="A152" s="607"/>
      <c r="B152" s="612"/>
      <c r="C152" s="612"/>
      <c r="D152" s="607"/>
      <c r="E152" s="606"/>
      <c r="F152" s="606"/>
      <c r="G152" s="606"/>
      <c r="H152" s="606"/>
      <c r="I152" s="606"/>
      <c r="J152" s="606"/>
      <c r="K152" s="606"/>
      <c r="L152" s="606"/>
      <c r="M152" s="606"/>
      <c r="N152" s="606"/>
      <c r="O152" s="606"/>
      <c r="P152" s="606"/>
      <c r="Q152" s="606"/>
      <c r="R152" s="606"/>
      <c r="S152" s="606"/>
      <c r="T152" s="606"/>
      <c r="U152" s="606"/>
      <c r="V152" s="606"/>
      <c r="W152" s="606"/>
      <c r="X152" s="606"/>
      <c r="Y152" s="606"/>
      <c r="Z152" s="606"/>
      <c r="AA152" s="606"/>
      <c r="AB152" s="606"/>
      <c r="AC152" s="606"/>
      <c r="AD152" s="607"/>
      <c r="AE152" s="607"/>
      <c r="AF152" s="607"/>
      <c r="AG152" s="607"/>
      <c r="AH152" s="607"/>
      <c r="AI152" s="607"/>
      <c r="AJ152" s="607"/>
      <c r="AK152" s="607"/>
    </row>
    <row r="153" spans="8:8">
      <c r="A153" s="607"/>
      <c r="B153" s="612"/>
      <c r="C153" s="612"/>
      <c r="D153" s="607"/>
      <c r="E153" s="606"/>
      <c r="F153" s="606"/>
      <c r="G153" s="606"/>
      <c r="H153" s="606"/>
      <c r="I153" s="606"/>
      <c r="J153" s="606"/>
      <c r="K153" s="606"/>
      <c r="L153" s="606"/>
      <c r="M153" s="606"/>
      <c r="N153" s="606"/>
      <c r="O153" s="606"/>
      <c r="P153" s="606"/>
      <c r="Q153" s="606"/>
      <c r="R153" s="606"/>
      <c r="S153" s="606"/>
      <c r="T153" s="606"/>
      <c r="U153" s="606"/>
      <c r="V153" s="606"/>
      <c r="W153" s="606"/>
      <c r="X153" s="606"/>
      <c r="Y153" s="606"/>
      <c r="Z153" s="606"/>
      <c r="AA153" s="606"/>
      <c r="AB153" s="606"/>
      <c r="AC153" s="606"/>
      <c r="AD153" s="607"/>
      <c r="AE153" s="607"/>
      <c r="AF153" s="607"/>
      <c r="AG153" s="607"/>
      <c r="AH153" s="607"/>
      <c r="AI153" s="607"/>
      <c r="AJ153" s="607"/>
      <c r="AK153" s="607"/>
    </row>
    <row r="154" spans="8:8">
      <c r="A154" s="607"/>
      <c r="B154" s="612"/>
      <c r="C154" s="612"/>
      <c r="D154" s="607"/>
      <c r="E154" s="606"/>
      <c r="F154" s="606"/>
      <c r="G154" s="606"/>
      <c r="H154" s="606"/>
      <c r="I154" s="606"/>
      <c r="J154" s="606"/>
      <c r="K154" s="606"/>
      <c r="L154" s="606"/>
      <c r="M154" s="606"/>
      <c r="N154" s="606"/>
      <c r="O154" s="606"/>
      <c r="P154" s="606"/>
      <c r="Q154" s="606"/>
      <c r="R154" s="606"/>
      <c r="S154" s="606"/>
      <c r="T154" s="606"/>
      <c r="U154" s="606"/>
      <c r="V154" s="606"/>
      <c r="W154" s="606"/>
      <c r="X154" s="606"/>
      <c r="Y154" s="606"/>
      <c r="Z154" s="606"/>
      <c r="AA154" s="606"/>
      <c r="AB154" s="606"/>
      <c r="AC154" s="606"/>
      <c r="AD154" s="607"/>
      <c r="AE154" s="607"/>
      <c r="AF154" s="607"/>
      <c r="AG154" s="607"/>
      <c r="AH154" s="607"/>
      <c r="AI154" s="607"/>
      <c r="AJ154" s="607"/>
      <c r="AK154" s="607"/>
    </row>
    <row r="155" spans="8:8">
      <c r="A155" s="607"/>
      <c r="B155" s="612"/>
      <c r="C155" s="612"/>
      <c r="D155" s="607"/>
      <c r="E155" s="606"/>
      <c r="F155" s="606"/>
      <c r="G155" s="606"/>
      <c r="H155" s="606"/>
      <c r="I155" s="606"/>
      <c r="J155" s="606"/>
      <c r="K155" s="606"/>
      <c r="L155" s="606"/>
      <c r="M155" s="606"/>
      <c r="N155" s="606"/>
      <c r="O155" s="606"/>
      <c r="P155" s="606"/>
      <c r="Q155" s="606"/>
      <c r="R155" s="606"/>
      <c r="S155" s="606"/>
      <c r="T155" s="606"/>
      <c r="U155" s="606"/>
      <c r="V155" s="606"/>
      <c r="W155" s="606"/>
      <c r="X155" s="606"/>
      <c r="Y155" s="606"/>
      <c r="Z155" s="606"/>
      <c r="AA155" s="606"/>
      <c r="AB155" s="606"/>
      <c r="AC155" s="606"/>
      <c r="AD155" s="607"/>
      <c r="AE155" s="607"/>
      <c r="AF155" s="607"/>
      <c r="AG155" s="607"/>
      <c r="AH155" s="607"/>
      <c r="AI155" s="607"/>
      <c r="AJ155" s="607"/>
      <c r="AK155" s="607"/>
    </row>
    <row r="156" spans="8:8">
      <c r="A156" s="607"/>
      <c r="B156" s="612"/>
      <c r="C156" s="612"/>
      <c r="D156" s="607"/>
      <c r="E156" s="606"/>
      <c r="F156" s="606"/>
      <c r="G156" s="606"/>
      <c r="H156" s="606"/>
      <c r="I156" s="606"/>
      <c r="J156" s="606"/>
      <c r="K156" s="606"/>
      <c r="L156" s="606"/>
      <c r="M156" s="606"/>
      <c r="N156" s="606"/>
      <c r="O156" s="606"/>
      <c r="P156" s="606"/>
      <c r="Q156" s="606"/>
      <c r="R156" s="606"/>
      <c r="S156" s="606"/>
      <c r="T156" s="606"/>
      <c r="U156" s="606"/>
      <c r="V156" s="606"/>
      <c r="W156" s="606"/>
      <c r="X156" s="606"/>
      <c r="Y156" s="606"/>
      <c r="Z156" s="606"/>
      <c r="AA156" s="606"/>
      <c r="AB156" s="606"/>
      <c r="AC156" s="606"/>
      <c r="AD156" s="607"/>
      <c r="AE156" s="607"/>
      <c r="AF156" s="607"/>
      <c r="AG156" s="607"/>
      <c r="AH156" s="607"/>
      <c r="AI156" s="607"/>
      <c r="AJ156" s="607"/>
      <c r="AK156" s="607"/>
    </row>
    <row r="157" spans="8:8">
      <c r="A157" s="607"/>
      <c r="B157" s="612"/>
      <c r="C157" s="612"/>
      <c r="D157" s="607"/>
      <c r="E157" s="606"/>
      <c r="F157" s="606"/>
      <c r="G157" s="606"/>
      <c r="H157" s="606"/>
      <c r="I157" s="606"/>
      <c r="J157" s="606"/>
      <c r="K157" s="606"/>
      <c r="L157" s="606"/>
      <c r="M157" s="606"/>
      <c r="N157" s="606"/>
      <c r="O157" s="606"/>
      <c r="P157" s="606"/>
      <c r="Q157" s="606"/>
      <c r="R157" s="606"/>
      <c r="S157" s="606"/>
      <c r="T157" s="606"/>
      <c r="U157" s="606"/>
      <c r="V157" s="606"/>
      <c r="W157" s="606"/>
      <c r="X157" s="606"/>
      <c r="Y157" s="606"/>
      <c r="Z157" s="606"/>
      <c r="AA157" s="606"/>
      <c r="AB157" s="606"/>
      <c r="AC157" s="606"/>
      <c r="AD157" s="607"/>
      <c r="AE157" s="607"/>
      <c r="AF157" s="607"/>
      <c r="AG157" s="607"/>
      <c r="AH157" s="607"/>
      <c r="AI157" s="607"/>
      <c r="AJ157" s="607"/>
      <c r="AK157" s="607"/>
    </row>
    <row r="158" spans="8:8">
      <c r="A158" s="607"/>
      <c r="B158" s="612"/>
      <c r="C158" s="612"/>
      <c r="D158" s="607"/>
      <c r="E158" s="606"/>
      <c r="F158" s="606"/>
      <c r="G158" s="606"/>
      <c r="H158" s="606"/>
      <c r="I158" s="606"/>
      <c r="J158" s="606"/>
      <c r="K158" s="606"/>
      <c r="L158" s="606"/>
      <c r="M158" s="606"/>
      <c r="N158" s="606"/>
      <c r="O158" s="606"/>
      <c r="P158" s="606"/>
      <c r="Q158" s="606"/>
      <c r="R158" s="606"/>
      <c r="S158" s="606"/>
      <c r="T158" s="606"/>
      <c r="U158" s="606"/>
      <c r="V158" s="606"/>
      <c r="W158" s="606"/>
      <c r="X158" s="606"/>
      <c r="Y158" s="606"/>
      <c r="Z158" s="606"/>
      <c r="AA158" s="606"/>
      <c r="AB158" s="606"/>
      <c r="AC158" s="606"/>
      <c r="AD158" s="607"/>
      <c r="AE158" s="607"/>
      <c r="AF158" s="607"/>
      <c r="AG158" s="607"/>
      <c r="AH158" s="607"/>
      <c r="AI158" s="607"/>
      <c r="AJ158" s="607"/>
      <c r="AK158" s="607"/>
    </row>
    <row r="159" spans="8:8">
      <c r="A159" s="607"/>
      <c r="B159" s="612"/>
      <c r="C159" s="612"/>
      <c r="D159" s="607"/>
      <c r="E159" s="606"/>
      <c r="F159" s="606"/>
      <c r="G159" s="606"/>
      <c r="H159" s="606"/>
      <c r="I159" s="606"/>
      <c r="J159" s="606"/>
      <c r="K159" s="606"/>
      <c r="L159" s="606"/>
      <c r="M159" s="606"/>
      <c r="N159" s="606"/>
      <c r="O159" s="606"/>
      <c r="P159" s="606"/>
      <c r="Q159" s="606"/>
      <c r="R159" s="606"/>
      <c r="S159" s="606"/>
      <c r="T159" s="606"/>
      <c r="U159" s="606"/>
      <c r="V159" s="606"/>
      <c r="W159" s="606"/>
      <c r="X159" s="606"/>
      <c r="Y159" s="606"/>
      <c r="Z159" s="606"/>
      <c r="AA159" s="606"/>
      <c r="AB159" s="606"/>
      <c r="AC159" s="606"/>
      <c r="AD159" s="607"/>
      <c r="AE159" s="607"/>
      <c r="AF159" s="607"/>
      <c r="AG159" s="607"/>
      <c r="AH159" s="607"/>
      <c r="AI159" s="607"/>
      <c r="AJ159" s="607"/>
      <c r="AK159" s="607"/>
    </row>
    <row r="160" spans="8:8">
      <c r="A160" s="607"/>
      <c r="B160" s="612"/>
      <c r="C160" s="612"/>
      <c r="D160" s="607"/>
      <c r="E160" s="606"/>
      <c r="F160" s="606"/>
      <c r="G160" s="606"/>
      <c r="H160" s="606"/>
      <c r="I160" s="606"/>
      <c r="J160" s="606"/>
      <c r="K160" s="606"/>
      <c r="L160" s="606"/>
      <c r="M160" s="606"/>
      <c r="N160" s="606"/>
      <c r="O160" s="606"/>
      <c r="P160" s="606"/>
      <c r="Q160" s="606"/>
      <c r="R160" s="606"/>
      <c r="S160" s="606"/>
      <c r="T160" s="606"/>
      <c r="U160" s="606"/>
      <c r="V160" s="606"/>
      <c r="W160" s="606"/>
      <c r="X160" s="606"/>
      <c r="Y160" s="606"/>
      <c r="Z160" s="606"/>
      <c r="AA160" s="606"/>
      <c r="AB160" s="606"/>
      <c r="AC160" s="606"/>
      <c r="AD160" s="607"/>
      <c r="AE160" s="607"/>
      <c r="AF160" s="607"/>
      <c r="AG160" s="607"/>
      <c r="AH160" s="607"/>
      <c r="AI160" s="607"/>
      <c r="AJ160" s="607"/>
      <c r="AK160" s="607"/>
    </row>
    <row r="161" spans="8:8">
      <c r="A161" s="607"/>
      <c r="B161" s="612"/>
      <c r="C161" s="612"/>
      <c r="D161" s="607"/>
      <c r="E161" s="606"/>
      <c r="F161" s="606"/>
      <c r="G161" s="606"/>
      <c r="H161" s="606"/>
      <c r="I161" s="606"/>
      <c r="J161" s="606"/>
      <c r="K161" s="606"/>
      <c r="L161" s="606"/>
      <c r="M161" s="606"/>
      <c r="N161" s="606"/>
      <c r="O161" s="606"/>
      <c r="P161" s="606"/>
      <c r="Q161" s="606"/>
      <c r="R161" s="606"/>
      <c r="S161" s="606"/>
      <c r="T161" s="606"/>
      <c r="U161" s="606"/>
      <c r="V161" s="606"/>
      <c r="W161" s="606"/>
      <c r="X161" s="606"/>
      <c r="Y161" s="606"/>
      <c r="Z161" s="606"/>
      <c r="AA161" s="606"/>
      <c r="AB161" s="606"/>
      <c r="AC161" s="606"/>
      <c r="AD161" s="607"/>
      <c r="AE161" s="607"/>
      <c r="AF161" s="607"/>
      <c r="AG161" s="607"/>
      <c r="AH161" s="607"/>
      <c r="AI161" s="607"/>
      <c r="AJ161" s="607"/>
      <c r="AK161" s="607"/>
    </row>
    <row r="162" spans="8:8">
      <c r="A162" s="607"/>
      <c r="B162" s="612"/>
      <c r="C162" s="612"/>
      <c r="D162" s="607"/>
      <c r="E162" s="606"/>
      <c r="F162" s="606"/>
      <c r="G162" s="606"/>
      <c r="H162" s="606"/>
      <c r="I162" s="606"/>
      <c r="J162" s="606"/>
      <c r="K162" s="606"/>
      <c r="L162" s="606"/>
      <c r="M162" s="606"/>
      <c r="N162" s="606"/>
      <c r="O162" s="606"/>
      <c r="P162" s="606"/>
      <c r="Q162" s="606"/>
      <c r="R162" s="606"/>
      <c r="S162" s="606"/>
      <c r="T162" s="606"/>
      <c r="U162" s="606"/>
      <c r="V162" s="606"/>
      <c r="W162" s="606"/>
      <c r="X162" s="606"/>
      <c r="Y162" s="606"/>
      <c r="Z162" s="606"/>
      <c r="AA162" s="606"/>
      <c r="AB162" s="606"/>
      <c r="AC162" s="606"/>
      <c r="AD162" s="607"/>
      <c r="AE162" s="607"/>
      <c r="AF162" s="607"/>
      <c r="AG162" s="607"/>
      <c r="AH162" s="607"/>
      <c r="AI162" s="607"/>
      <c r="AJ162" s="607"/>
      <c r="AK162" s="607"/>
    </row>
    <row r="163" spans="8:8">
      <c r="A163" s="607"/>
      <c r="B163" s="612"/>
      <c r="C163" s="612"/>
      <c r="D163" s="607"/>
      <c r="E163" s="606"/>
      <c r="F163" s="606"/>
      <c r="G163" s="606"/>
      <c r="H163" s="606"/>
      <c r="I163" s="606"/>
      <c r="J163" s="606"/>
      <c r="K163" s="606"/>
      <c r="L163" s="606"/>
      <c r="M163" s="606"/>
      <c r="N163" s="606"/>
      <c r="O163" s="606"/>
      <c r="P163" s="606"/>
      <c r="Q163" s="606"/>
      <c r="R163" s="606"/>
      <c r="S163" s="606"/>
      <c r="T163" s="606"/>
      <c r="U163" s="606"/>
      <c r="V163" s="606"/>
      <c r="W163" s="606"/>
      <c r="X163" s="606"/>
      <c r="Y163" s="606"/>
      <c r="Z163" s="606"/>
      <c r="AA163" s="606"/>
      <c r="AB163" s="606"/>
      <c r="AC163" s="606"/>
      <c r="AD163" s="607"/>
      <c r="AE163" s="607"/>
      <c r="AF163" s="607"/>
      <c r="AG163" s="607"/>
      <c r="AH163" s="607"/>
      <c r="AI163" s="607"/>
      <c r="AJ163" s="607"/>
      <c r="AK163" s="607"/>
    </row>
    <row r="164" spans="8:8">
      <c r="A164" s="607"/>
      <c r="B164" s="612"/>
      <c r="C164" s="612"/>
      <c r="D164" s="607"/>
      <c r="E164" s="606"/>
      <c r="F164" s="606"/>
      <c r="G164" s="606"/>
      <c r="H164" s="606"/>
      <c r="I164" s="606"/>
      <c r="J164" s="606"/>
      <c r="K164" s="606"/>
      <c r="L164" s="606"/>
      <c r="M164" s="606"/>
      <c r="N164" s="606"/>
      <c r="O164" s="606"/>
      <c r="P164" s="606"/>
      <c r="Q164" s="606"/>
      <c r="R164" s="606"/>
      <c r="S164" s="606"/>
      <c r="T164" s="606"/>
      <c r="U164" s="606"/>
      <c r="V164" s="606"/>
      <c r="W164" s="606"/>
      <c r="X164" s="606"/>
      <c r="Y164" s="606"/>
      <c r="Z164" s="606"/>
      <c r="AA164" s="606"/>
      <c r="AB164" s="606"/>
      <c r="AC164" s="606"/>
      <c r="AD164" s="607"/>
      <c r="AE164" s="607"/>
      <c r="AF164" s="607"/>
      <c r="AG164" s="607"/>
      <c r="AH164" s="607"/>
      <c r="AI164" s="607"/>
      <c r="AJ164" s="607"/>
      <c r="AK164" s="607"/>
    </row>
    <row r="165" spans="8:8">
      <c r="A165" s="607"/>
      <c r="B165" s="612"/>
      <c r="C165" s="612"/>
      <c r="D165" s="607"/>
      <c r="E165" s="606"/>
      <c r="F165" s="606"/>
      <c r="G165" s="606"/>
      <c r="H165" s="606"/>
      <c r="I165" s="606"/>
      <c r="J165" s="606"/>
      <c r="K165" s="606"/>
      <c r="L165" s="606"/>
      <c r="M165" s="606"/>
      <c r="N165" s="606"/>
      <c r="O165" s="606"/>
      <c r="P165" s="606"/>
      <c r="Q165" s="606"/>
      <c r="R165" s="606"/>
      <c r="S165" s="606"/>
      <c r="T165" s="606"/>
      <c r="U165" s="606"/>
      <c r="V165" s="606"/>
      <c r="W165" s="606"/>
      <c r="X165" s="606"/>
      <c r="Y165" s="606"/>
      <c r="Z165" s="606"/>
      <c r="AA165" s="606"/>
      <c r="AB165" s="606"/>
      <c r="AC165" s="606"/>
      <c r="AD165" s="607"/>
      <c r="AE165" s="607"/>
      <c r="AF165" s="607"/>
      <c r="AG165" s="607"/>
      <c r="AH165" s="607"/>
      <c r="AI165" s="607"/>
      <c r="AJ165" s="607"/>
      <c r="AK165" s="607"/>
    </row>
    <row r="166" spans="8:8">
      <c r="A166" s="607"/>
      <c r="B166" s="612"/>
      <c r="C166" s="612"/>
      <c r="D166" s="607"/>
      <c r="E166" s="606"/>
      <c r="F166" s="606"/>
      <c r="G166" s="606"/>
      <c r="H166" s="606"/>
      <c r="I166" s="606"/>
      <c r="J166" s="606"/>
      <c r="K166" s="606"/>
      <c r="L166" s="606"/>
      <c r="M166" s="606"/>
      <c r="N166" s="606"/>
      <c r="O166" s="606"/>
      <c r="P166" s="606"/>
      <c r="Q166" s="606"/>
      <c r="R166" s="606"/>
      <c r="S166" s="606"/>
      <c r="T166" s="606"/>
      <c r="U166" s="606"/>
      <c r="V166" s="606"/>
      <c r="W166" s="606"/>
      <c r="X166" s="606"/>
      <c r="Y166" s="606"/>
      <c r="Z166" s="606"/>
      <c r="AA166" s="606"/>
      <c r="AB166" s="606"/>
      <c r="AC166" s="606"/>
      <c r="AD166" s="607"/>
      <c r="AE166" s="607"/>
      <c r="AF166" s="607"/>
      <c r="AG166" s="607"/>
      <c r="AH166" s="607"/>
      <c r="AI166" s="607"/>
      <c r="AJ166" s="607"/>
      <c r="AK166" s="607"/>
    </row>
    <row r="167" spans="8:8">
      <c r="A167" s="607"/>
      <c r="B167" s="612"/>
      <c r="C167" s="612"/>
      <c r="D167" s="607"/>
      <c r="E167" s="606"/>
      <c r="F167" s="606"/>
      <c r="G167" s="606"/>
      <c r="H167" s="606"/>
      <c r="I167" s="606"/>
      <c r="J167" s="606"/>
      <c r="K167" s="606"/>
      <c r="L167" s="606"/>
      <c r="M167" s="606"/>
      <c r="N167" s="606"/>
      <c r="O167" s="606"/>
      <c r="P167" s="606"/>
      <c r="Q167" s="606"/>
      <c r="R167" s="606"/>
      <c r="S167" s="606"/>
      <c r="T167" s="606"/>
      <c r="U167" s="606"/>
      <c r="V167" s="606"/>
      <c r="W167" s="606"/>
      <c r="X167" s="606"/>
      <c r="Y167" s="606"/>
      <c r="Z167" s="606"/>
      <c r="AA167" s="606"/>
      <c r="AB167" s="606"/>
      <c r="AC167" s="606"/>
      <c r="AD167" s="607"/>
      <c r="AE167" s="607"/>
      <c r="AF167" s="607"/>
      <c r="AG167" s="607"/>
      <c r="AH167" s="607"/>
      <c r="AI167" s="607"/>
      <c r="AJ167" s="607"/>
      <c r="AK167" s="607"/>
    </row>
    <row r="168" spans="8:8">
      <c r="A168" s="607"/>
      <c r="B168" s="612"/>
      <c r="C168" s="612"/>
      <c r="D168" s="607"/>
      <c r="E168" s="606"/>
      <c r="F168" s="606"/>
      <c r="G168" s="606"/>
      <c r="H168" s="606"/>
      <c r="I168" s="606"/>
      <c r="J168" s="606"/>
      <c r="K168" s="606"/>
      <c r="L168" s="606"/>
      <c r="M168" s="606"/>
      <c r="N168" s="606"/>
      <c r="O168" s="606"/>
      <c r="P168" s="606"/>
      <c r="Q168" s="606"/>
      <c r="R168" s="606"/>
      <c r="S168" s="606"/>
      <c r="T168" s="606"/>
      <c r="U168" s="606"/>
      <c r="V168" s="606"/>
      <c r="W168" s="606"/>
      <c r="X168" s="606"/>
      <c r="Y168" s="606"/>
      <c r="Z168" s="606"/>
      <c r="AA168" s="606"/>
      <c r="AB168" s="606"/>
      <c r="AC168" s="606"/>
      <c r="AD168" s="607"/>
      <c r="AE168" s="607"/>
      <c r="AF168" s="607"/>
      <c r="AG168" s="607"/>
      <c r="AH168" s="607"/>
      <c r="AI168" s="607"/>
      <c r="AJ168" s="607"/>
      <c r="AK168" s="607"/>
    </row>
    <row r="169" spans="8:8">
      <c r="A169" s="607"/>
      <c r="B169" s="612"/>
      <c r="C169" s="612"/>
      <c r="D169" s="607"/>
      <c r="E169" s="606"/>
      <c r="F169" s="606"/>
      <c r="G169" s="606"/>
      <c r="H169" s="606"/>
      <c r="I169" s="606"/>
      <c r="J169" s="606"/>
      <c r="K169" s="606"/>
      <c r="L169" s="606"/>
      <c r="M169" s="606"/>
      <c r="N169" s="606"/>
      <c r="O169" s="606"/>
      <c r="P169" s="606"/>
      <c r="Q169" s="606"/>
      <c r="R169" s="606"/>
      <c r="S169" s="606"/>
      <c r="T169" s="606"/>
      <c r="U169" s="606"/>
      <c r="V169" s="606"/>
      <c r="W169" s="606"/>
      <c r="X169" s="606"/>
      <c r="Y169" s="606"/>
      <c r="Z169" s="606"/>
      <c r="AA169" s="606"/>
      <c r="AB169" s="606"/>
      <c r="AC169" s="606"/>
      <c r="AD169" s="607"/>
      <c r="AE169" s="607"/>
      <c r="AF169" s="607"/>
      <c r="AG169" s="607"/>
      <c r="AH169" s="607"/>
      <c r="AI169" s="607"/>
      <c r="AJ169" s="607"/>
      <c r="AK169" s="607"/>
    </row>
    <row r="170" spans="8:8">
      <c r="A170" s="607"/>
      <c r="B170" s="612"/>
      <c r="C170" s="612"/>
      <c r="D170" s="607"/>
      <c r="E170" s="606"/>
      <c r="F170" s="606"/>
      <c r="G170" s="606"/>
      <c r="H170" s="606"/>
      <c r="I170" s="606"/>
      <c r="J170" s="606"/>
      <c r="K170" s="606"/>
      <c r="L170" s="606"/>
      <c r="M170" s="606"/>
      <c r="N170" s="606"/>
      <c r="O170" s="606"/>
      <c r="P170" s="606"/>
      <c r="Q170" s="606"/>
      <c r="R170" s="606"/>
      <c r="S170" s="606"/>
      <c r="T170" s="606"/>
      <c r="U170" s="606"/>
      <c r="V170" s="606"/>
      <c r="W170" s="606"/>
      <c r="X170" s="606"/>
      <c r="Y170" s="606"/>
      <c r="Z170" s="606"/>
      <c r="AA170" s="606"/>
      <c r="AB170" s="606"/>
      <c r="AC170" s="606"/>
      <c r="AD170" s="607"/>
      <c r="AE170" s="607"/>
      <c r="AF170" s="607"/>
      <c r="AG170" s="607"/>
      <c r="AH170" s="607"/>
      <c r="AI170" s="607"/>
      <c r="AJ170" s="607"/>
      <c r="AK170" s="607"/>
    </row>
    <row r="171" spans="8:8">
      <c r="A171" s="607"/>
      <c r="B171" s="612"/>
      <c r="C171" s="612"/>
      <c r="D171" s="607"/>
      <c r="E171" s="606"/>
      <c r="F171" s="606"/>
      <c r="G171" s="606"/>
      <c r="H171" s="606"/>
      <c r="I171" s="606"/>
      <c r="J171" s="606"/>
      <c r="K171" s="606"/>
      <c r="L171" s="606"/>
      <c r="M171" s="606"/>
      <c r="N171" s="606"/>
      <c r="O171" s="606"/>
      <c r="P171" s="606"/>
      <c r="Q171" s="606"/>
      <c r="R171" s="606"/>
      <c r="S171" s="606"/>
      <c r="T171" s="606"/>
      <c r="U171" s="606"/>
      <c r="V171" s="606"/>
      <c r="W171" s="606"/>
      <c r="X171" s="606"/>
      <c r="Y171" s="606"/>
      <c r="Z171" s="606"/>
      <c r="AA171" s="606"/>
      <c r="AB171" s="606"/>
      <c r="AC171" s="606"/>
      <c r="AD171" s="607"/>
      <c r="AE171" s="607"/>
      <c r="AF171" s="607"/>
      <c r="AG171" s="607"/>
      <c r="AH171" s="607"/>
      <c r="AI171" s="607"/>
      <c r="AJ171" s="607"/>
      <c r="AK171" s="607"/>
    </row>
    <row r="172" spans="8:8">
      <c r="A172" s="607"/>
      <c r="B172" s="612"/>
      <c r="C172" s="612"/>
      <c r="D172" s="607"/>
      <c r="E172" s="606"/>
      <c r="F172" s="606"/>
      <c r="G172" s="606"/>
      <c r="H172" s="606"/>
      <c r="I172" s="606"/>
      <c r="J172" s="606"/>
      <c r="K172" s="606"/>
      <c r="L172" s="606"/>
      <c r="M172" s="606"/>
      <c r="N172" s="606"/>
      <c r="O172" s="606"/>
      <c r="P172" s="606"/>
      <c r="Q172" s="606"/>
      <c r="R172" s="606"/>
      <c r="S172" s="606"/>
      <c r="T172" s="606"/>
      <c r="U172" s="606"/>
      <c r="V172" s="606"/>
      <c r="W172" s="606"/>
      <c r="X172" s="606"/>
      <c r="Y172" s="606"/>
      <c r="Z172" s="606"/>
      <c r="AA172" s="606"/>
      <c r="AB172" s="606"/>
      <c r="AC172" s="606"/>
      <c r="AD172" s="607"/>
      <c r="AE172" s="607"/>
      <c r="AF172" s="607"/>
      <c r="AG172" s="607"/>
      <c r="AH172" s="607"/>
      <c r="AI172" s="607"/>
      <c r="AJ172" s="607"/>
      <c r="AK172" s="607"/>
    </row>
    <row r="173" spans="8:8">
      <c r="A173" s="607"/>
      <c r="B173" s="612"/>
      <c r="C173" s="612"/>
      <c r="D173" s="607"/>
      <c r="E173" s="606"/>
      <c r="F173" s="606"/>
      <c r="G173" s="606"/>
      <c r="H173" s="606"/>
      <c r="I173" s="606"/>
      <c r="J173" s="606"/>
      <c r="K173" s="606"/>
      <c r="L173" s="606"/>
      <c r="M173" s="606"/>
      <c r="N173" s="606"/>
      <c r="O173" s="606"/>
      <c r="P173" s="606"/>
      <c r="Q173" s="606"/>
      <c r="R173" s="606"/>
      <c r="S173" s="606"/>
      <c r="T173" s="606"/>
      <c r="U173" s="606"/>
      <c r="V173" s="606"/>
      <c r="W173" s="606"/>
      <c r="X173" s="606"/>
      <c r="Y173" s="606"/>
      <c r="Z173" s="606"/>
      <c r="AA173" s="606"/>
      <c r="AB173" s="606"/>
      <c r="AC173" s="606"/>
      <c r="AD173" s="607"/>
      <c r="AE173" s="607"/>
      <c r="AF173" s="607"/>
      <c r="AG173" s="607"/>
      <c r="AH173" s="607"/>
      <c r="AI173" s="607"/>
      <c r="AJ173" s="607"/>
      <c r="AK173" s="607"/>
    </row>
    <row r="174" spans="8:8">
      <c r="A174" s="607"/>
      <c r="B174" s="612"/>
      <c r="C174" s="612"/>
      <c r="D174" s="607"/>
      <c r="E174" s="606"/>
      <c r="F174" s="606"/>
      <c r="G174" s="606"/>
      <c r="H174" s="606"/>
      <c r="I174" s="606"/>
      <c r="J174" s="606"/>
      <c r="K174" s="606"/>
      <c r="L174" s="606"/>
      <c r="M174" s="606"/>
      <c r="N174" s="606"/>
      <c r="O174" s="606"/>
      <c r="P174" s="606"/>
      <c r="Q174" s="606"/>
      <c r="R174" s="606"/>
      <c r="S174" s="606"/>
      <c r="T174" s="606"/>
      <c r="U174" s="606"/>
      <c r="V174" s="606"/>
      <c r="W174" s="606"/>
      <c r="X174" s="606"/>
      <c r="Y174" s="606"/>
      <c r="Z174" s="606"/>
      <c r="AA174" s="606"/>
      <c r="AB174" s="606"/>
      <c r="AC174" s="606"/>
      <c r="AD174" s="607"/>
      <c r="AE174" s="607"/>
      <c r="AF174" s="607"/>
      <c r="AG174" s="607"/>
      <c r="AH174" s="607"/>
      <c r="AI174" s="607"/>
      <c r="AJ174" s="607"/>
      <c r="AK174" s="607"/>
    </row>
    <row r="175" spans="8:8">
      <c r="A175" s="607"/>
      <c r="B175" s="612"/>
      <c r="C175" s="612"/>
      <c r="D175" s="607"/>
      <c r="E175" s="606"/>
      <c r="F175" s="606"/>
      <c r="G175" s="606"/>
      <c r="H175" s="606"/>
      <c r="I175" s="606"/>
      <c r="J175" s="606"/>
      <c r="K175" s="606"/>
      <c r="L175" s="606"/>
      <c r="M175" s="606"/>
      <c r="N175" s="606"/>
      <c r="O175" s="606"/>
      <c r="P175" s="606"/>
      <c r="Q175" s="606"/>
      <c r="R175" s="606"/>
      <c r="S175" s="606"/>
      <c r="T175" s="606"/>
      <c r="U175" s="606"/>
      <c r="V175" s="606"/>
      <c r="W175" s="606"/>
      <c r="X175" s="606"/>
      <c r="Y175" s="606"/>
      <c r="Z175" s="606"/>
      <c r="AA175" s="606"/>
      <c r="AB175" s="606"/>
      <c r="AC175" s="606"/>
      <c r="AD175" s="607"/>
      <c r="AE175" s="607"/>
      <c r="AF175" s="607"/>
      <c r="AG175" s="607"/>
      <c r="AH175" s="607"/>
      <c r="AI175" s="607"/>
      <c r="AJ175" s="607"/>
      <c r="AK175" s="607"/>
    </row>
    <row r="176" spans="8:8">
      <c r="A176" s="607"/>
      <c r="B176" s="612"/>
      <c r="C176" s="612"/>
      <c r="D176" s="607"/>
      <c r="E176" s="606"/>
      <c r="F176" s="606"/>
      <c r="G176" s="606"/>
      <c r="H176" s="606"/>
      <c r="I176" s="606"/>
      <c r="J176" s="606"/>
      <c r="K176" s="606"/>
      <c r="L176" s="606"/>
      <c r="M176" s="606"/>
      <c r="N176" s="606"/>
      <c r="O176" s="606"/>
      <c r="P176" s="606"/>
      <c r="Q176" s="606"/>
      <c r="R176" s="606"/>
      <c r="S176" s="606"/>
      <c r="T176" s="606"/>
      <c r="U176" s="606"/>
      <c r="V176" s="606"/>
      <c r="W176" s="606"/>
      <c r="X176" s="606"/>
      <c r="Y176" s="606"/>
      <c r="Z176" s="606"/>
      <c r="AA176" s="606"/>
      <c r="AB176" s="606"/>
      <c r="AC176" s="606"/>
      <c r="AD176" s="607"/>
      <c r="AE176" s="607"/>
      <c r="AF176" s="607"/>
      <c r="AG176" s="607"/>
      <c r="AH176" s="607"/>
      <c r="AI176" s="607"/>
      <c r="AJ176" s="607"/>
      <c r="AK176" s="607"/>
    </row>
    <row r="177" spans="8:8">
      <c r="A177" s="607"/>
      <c r="B177" s="612"/>
      <c r="C177" s="612"/>
      <c r="D177" s="607"/>
      <c r="E177" s="606"/>
      <c r="F177" s="606"/>
      <c r="G177" s="606"/>
      <c r="H177" s="606"/>
      <c r="I177" s="606"/>
      <c r="J177" s="606"/>
      <c r="K177" s="606"/>
      <c r="L177" s="606"/>
      <c r="M177" s="606"/>
      <c r="N177" s="606"/>
      <c r="O177" s="606"/>
      <c r="P177" s="606"/>
      <c r="Q177" s="606"/>
      <c r="R177" s="606"/>
      <c r="S177" s="606"/>
      <c r="T177" s="606"/>
      <c r="U177" s="606"/>
      <c r="V177" s="606"/>
      <c r="W177" s="606"/>
      <c r="X177" s="606"/>
      <c r="Y177" s="606"/>
      <c r="Z177" s="606"/>
      <c r="AA177" s="606"/>
      <c r="AB177" s="606"/>
      <c r="AC177" s="606"/>
      <c r="AD177" s="607"/>
      <c r="AE177" s="607"/>
      <c r="AF177" s="607"/>
      <c r="AG177" s="607"/>
      <c r="AH177" s="607"/>
      <c r="AI177" s="607"/>
      <c r="AJ177" s="607"/>
      <c r="AK177" s="607"/>
    </row>
    <row r="178" spans="8:8">
      <c r="A178" s="607"/>
      <c r="B178" s="612"/>
      <c r="C178" s="612"/>
      <c r="D178" s="607"/>
      <c r="E178" s="606"/>
      <c r="F178" s="606"/>
      <c r="G178" s="606"/>
      <c r="H178" s="606"/>
      <c r="I178" s="606"/>
      <c r="J178" s="606"/>
      <c r="K178" s="606"/>
      <c r="L178" s="606"/>
      <c r="M178" s="606"/>
      <c r="N178" s="606"/>
      <c r="O178" s="606"/>
      <c r="P178" s="606"/>
      <c r="Q178" s="606"/>
      <c r="R178" s="606"/>
      <c r="S178" s="606"/>
      <c r="T178" s="606"/>
      <c r="U178" s="606"/>
      <c r="V178" s="606"/>
      <c r="W178" s="606"/>
      <c r="X178" s="606"/>
      <c r="Y178" s="606"/>
      <c r="Z178" s="606"/>
      <c r="AA178" s="606"/>
      <c r="AB178" s="606"/>
      <c r="AC178" s="606"/>
      <c r="AD178" s="607"/>
      <c r="AE178" s="607"/>
      <c r="AF178" s="607"/>
      <c r="AG178" s="607"/>
      <c r="AH178" s="607"/>
      <c r="AI178" s="607"/>
      <c r="AJ178" s="607"/>
      <c r="AK178" s="607"/>
    </row>
    <row r="179" spans="8:8">
      <c r="A179" s="607"/>
      <c r="B179" s="612"/>
      <c r="C179" s="612"/>
      <c r="D179" s="607"/>
      <c r="E179" s="606"/>
      <c r="F179" s="606"/>
      <c r="G179" s="606"/>
      <c r="H179" s="606"/>
      <c r="I179" s="606"/>
      <c r="J179" s="606"/>
      <c r="K179" s="606"/>
      <c r="L179" s="606"/>
      <c r="M179" s="606"/>
      <c r="N179" s="606"/>
      <c r="O179" s="606"/>
      <c r="P179" s="606"/>
      <c r="Q179" s="606"/>
      <c r="R179" s="606"/>
      <c r="S179" s="606"/>
      <c r="T179" s="606"/>
      <c r="U179" s="606"/>
      <c r="V179" s="606"/>
      <c r="W179" s="606"/>
      <c r="X179" s="606"/>
      <c r="Y179" s="606"/>
      <c r="Z179" s="606"/>
      <c r="AA179" s="606"/>
      <c r="AB179" s="606"/>
      <c r="AC179" s="606"/>
      <c r="AD179" s="607"/>
      <c r="AE179" s="607"/>
      <c r="AF179" s="607"/>
      <c r="AG179" s="607"/>
      <c r="AH179" s="607"/>
      <c r="AI179" s="607"/>
      <c r="AJ179" s="607"/>
      <c r="AK179" s="607"/>
    </row>
    <row r="180" spans="8:8">
      <c r="A180" s="607"/>
      <c r="B180" s="612"/>
      <c r="C180" s="612"/>
      <c r="D180" s="607"/>
      <c r="E180" s="606"/>
      <c r="F180" s="606"/>
      <c r="G180" s="606"/>
      <c r="H180" s="606"/>
      <c r="I180" s="606"/>
      <c r="J180" s="606"/>
      <c r="K180" s="606"/>
      <c r="L180" s="606"/>
      <c r="M180" s="606"/>
      <c r="N180" s="606"/>
      <c r="O180" s="606"/>
      <c r="P180" s="606"/>
      <c r="Q180" s="606"/>
      <c r="R180" s="606"/>
      <c r="S180" s="606"/>
      <c r="T180" s="606"/>
      <c r="U180" s="606"/>
      <c r="V180" s="606"/>
      <c r="W180" s="606"/>
      <c r="X180" s="606"/>
      <c r="Y180" s="606"/>
      <c r="Z180" s="606"/>
      <c r="AA180" s="606"/>
      <c r="AB180" s="606"/>
      <c r="AC180" s="606"/>
      <c r="AD180" s="607"/>
      <c r="AE180" s="607"/>
      <c r="AF180" s="607"/>
      <c r="AG180" s="607"/>
      <c r="AH180" s="607"/>
      <c r="AI180" s="607"/>
      <c r="AJ180" s="607"/>
      <c r="AK180" s="607"/>
    </row>
    <row r="181" spans="8:8">
      <c r="A181" s="607"/>
      <c r="B181" s="612"/>
      <c r="C181" s="612"/>
      <c r="D181" s="607"/>
      <c r="E181" s="606"/>
      <c r="F181" s="606"/>
      <c r="G181" s="606"/>
      <c r="H181" s="606"/>
      <c r="I181" s="606"/>
      <c r="J181" s="606"/>
      <c r="K181" s="606"/>
      <c r="L181" s="606"/>
      <c r="M181" s="606"/>
      <c r="N181" s="606"/>
      <c r="O181" s="606"/>
      <c r="P181" s="606"/>
      <c r="Q181" s="606"/>
      <c r="R181" s="606"/>
      <c r="S181" s="606"/>
      <c r="T181" s="606"/>
      <c r="U181" s="606"/>
      <c r="V181" s="606"/>
      <c r="W181" s="606"/>
      <c r="X181" s="606"/>
      <c r="Y181" s="606"/>
      <c r="Z181" s="606"/>
      <c r="AA181" s="606"/>
      <c r="AB181" s="606"/>
      <c r="AC181" s="606"/>
      <c r="AD181" s="607"/>
      <c r="AE181" s="607"/>
      <c r="AF181" s="607"/>
      <c r="AG181" s="607"/>
      <c r="AH181" s="607"/>
      <c r="AI181" s="607"/>
      <c r="AJ181" s="607"/>
      <c r="AK181" s="607"/>
    </row>
    <row r="182" spans="8:8">
      <c r="A182" s="607"/>
      <c r="B182" s="612"/>
      <c r="C182" s="612"/>
      <c r="D182" s="607"/>
      <c r="E182" s="606"/>
      <c r="F182" s="606"/>
      <c r="G182" s="606"/>
      <c r="H182" s="606"/>
      <c r="I182" s="606"/>
      <c r="J182" s="606"/>
      <c r="K182" s="606"/>
      <c r="L182" s="606"/>
      <c r="M182" s="606"/>
      <c r="N182" s="606"/>
      <c r="O182" s="606"/>
      <c r="P182" s="606"/>
      <c r="Q182" s="606"/>
      <c r="R182" s="606"/>
      <c r="S182" s="606"/>
      <c r="T182" s="606"/>
      <c r="U182" s="606"/>
      <c r="V182" s="606"/>
      <c r="W182" s="606"/>
      <c r="X182" s="606"/>
      <c r="Y182" s="606"/>
      <c r="Z182" s="606"/>
      <c r="AA182" s="606"/>
      <c r="AB182" s="606"/>
      <c r="AC182" s="606"/>
      <c r="AD182" s="607"/>
      <c r="AE182" s="607"/>
      <c r="AF182" s="607"/>
      <c r="AG182" s="607"/>
      <c r="AH182" s="607"/>
      <c r="AI182" s="607"/>
      <c r="AJ182" s="607"/>
      <c r="AK182" s="607"/>
    </row>
    <row r="183" spans="8:8">
      <c r="A183" s="607"/>
      <c r="B183" s="612"/>
      <c r="C183" s="612"/>
      <c r="D183" s="607"/>
      <c r="E183" s="606"/>
      <c r="F183" s="606"/>
      <c r="G183" s="606"/>
      <c r="H183" s="606"/>
      <c r="I183" s="606"/>
      <c r="J183" s="606"/>
      <c r="K183" s="606"/>
      <c r="L183" s="606"/>
      <c r="M183" s="606"/>
      <c r="N183" s="606"/>
      <c r="O183" s="606"/>
      <c r="P183" s="606"/>
      <c r="Q183" s="606"/>
      <c r="R183" s="606"/>
      <c r="S183" s="606"/>
      <c r="T183" s="606"/>
      <c r="U183" s="606"/>
      <c r="V183" s="606"/>
      <c r="W183" s="606"/>
      <c r="X183" s="606"/>
      <c r="Y183" s="606"/>
      <c r="Z183" s="606"/>
      <c r="AA183" s="606"/>
      <c r="AB183" s="606"/>
      <c r="AC183" s="606"/>
      <c r="AD183" s="607"/>
      <c r="AE183" s="607"/>
      <c r="AF183" s="607"/>
      <c r="AG183" s="607"/>
      <c r="AH183" s="607"/>
      <c r="AI183" s="607"/>
      <c r="AJ183" s="607"/>
      <c r="AK183" s="607"/>
    </row>
    <row r="184" spans="8:8">
      <c r="A184" s="607"/>
      <c r="B184" s="612"/>
      <c r="C184" s="612"/>
      <c r="D184" s="607"/>
      <c r="E184" s="606"/>
      <c r="F184" s="606"/>
      <c r="G184" s="606"/>
      <c r="H184" s="606"/>
      <c r="I184" s="606"/>
      <c r="J184" s="606"/>
      <c r="K184" s="606"/>
      <c r="L184" s="606"/>
      <c r="M184" s="606"/>
      <c r="N184" s="606"/>
      <c r="O184" s="606"/>
      <c r="P184" s="606"/>
      <c r="Q184" s="606"/>
      <c r="R184" s="606"/>
      <c r="S184" s="606"/>
      <c r="T184" s="606"/>
      <c r="U184" s="606"/>
      <c r="V184" s="606"/>
      <c r="W184" s="606"/>
      <c r="X184" s="606"/>
      <c r="Y184" s="606"/>
      <c r="Z184" s="606"/>
      <c r="AA184" s="606"/>
      <c r="AB184" s="606"/>
      <c r="AC184" s="606"/>
      <c r="AD184" s="607"/>
      <c r="AE184" s="607"/>
      <c r="AF184" s="607"/>
      <c r="AG184" s="607"/>
      <c r="AH184" s="607"/>
      <c r="AI184" s="607"/>
      <c r="AJ184" s="607"/>
      <c r="AK184" s="607"/>
    </row>
    <row r="185" spans="8:8">
      <c r="A185" s="607"/>
      <c r="B185" s="612"/>
      <c r="C185" s="612"/>
      <c r="D185" s="607"/>
      <c r="E185" s="606"/>
      <c r="F185" s="606"/>
      <c r="G185" s="606"/>
      <c r="H185" s="606"/>
      <c r="I185" s="606"/>
      <c r="J185" s="606"/>
      <c r="K185" s="606"/>
      <c r="L185" s="606"/>
      <c r="M185" s="606"/>
      <c r="N185" s="606"/>
      <c r="O185" s="606"/>
      <c r="P185" s="606"/>
      <c r="Q185" s="606"/>
      <c r="R185" s="606"/>
      <c r="S185" s="606"/>
      <c r="T185" s="606"/>
      <c r="U185" s="606"/>
      <c r="V185" s="606"/>
      <c r="W185" s="606"/>
      <c r="X185" s="606"/>
      <c r="Y185" s="606"/>
      <c r="Z185" s="606"/>
      <c r="AA185" s="606"/>
      <c r="AB185" s="606"/>
      <c r="AC185" s="606"/>
      <c r="AD185" s="607"/>
      <c r="AE185" s="607"/>
      <c r="AF185" s="607"/>
      <c r="AG185" s="607"/>
      <c r="AH185" s="607"/>
      <c r="AI185" s="607"/>
      <c r="AJ185" s="607"/>
      <c r="AK185" s="607"/>
    </row>
    <row r="186" spans="8:8">
      <c r="A186" s="607"/>
      <c r="B186" s="612"/>
      <c r="C186" s="612"/>
      <c r="D186" s="607"/>
      <c r="E186" s="606"/>
      <c r="F186" s="606"/>
      <c r="G186" s="606"/>
      <c r="H186" s="606"/>
      <c r="I186" s="606"/>
      <c r="J186" s="606"/>
      <c r="K186" s="606"/>
      <c r="L186" s="606"/>
      <c r="M186" s="606"/>
      <c r="N186" s="606"/>
      <c r="O186" s="606"/>
      <c r="P186" s="606"/>
      <c r="Q186" s="606"/>
      <c r="R186" s="606"/>
      <c r="S186" s="606"/>
      <c r="T186" s="606"/>
      <c r="U186" s="606"/>
      <c r="V186" s="606"/>
      <c r="W186" s="606"/>
      <c r="X186" s="606"/>
      <c r="Y186" s="606"/>
      <c r="Z186" s="606"/>
      <c r="AA186" s="606"/>
      <c r="AB186" s="606"/>
      <c r="AC186" s="606"/>
      <c r="AD186" s="607"/>
      <c r="AE186" s="607"/>
      <c r="AF186" s="607"/>
      <c r="AG186" s="607"/>
      <c r="AH186" s="607"/>
      <c r="AI186" s="607"/>
      <c r="AJ186" s="607"/>
      <c r="AK186" s="607"/>
    </row>
    <row r="187" spans="8:8">
      <c r="A187" s="607"/>
      <c r="B187" s="612"/>
      <c r="C187" s="612"/>
      <c r="D187" s="607"/>
      <c r="E187" s="606"/>
      <c r="F187" s="606"/>
      <c r="G187" s="606"/>
      <c r="H187" s="606"/>
      <c r="I187" s="606"/>
      <c r="J187" s="606"/>
      <c r="K187" s="606"/>
      <c r="L187" s="606"/>
      <c r="M187" s="606"/>
      <c r="N187" s="606"/>
      <c r="O187" s="606"/>
      <c r="P187" s="606"/>
      <c r="Q187" s="606"/>
      <c r="R187" s="606"/>
      <c r="S187" s="606"/>
      <c r="T187" s="606"/>
      <c r="U187" s="606"/>
      <c r="V187" s="606"/>
      <c r="W187" s="606"/>
      <c r="X187" s="606"/>
      <c r="Y187" s="606"/>
      <c r="Z187" s="606"/>
      <c r="AA187" s="606"/>
      <c r="AB187" s="606"/>
      <c r="AC187" s="606"/>
      <c r="AD187" s="607"/>
      <c r="AE187" s="607"/>
      <c r="AF187" s="607"/>
      <c r="AG187" s="607"/>
      <c r="AH187" s="607"/>
      <c r="AI187" s="607"/>
      <c r="AJ187" s="607"/>
      <c r="AK187" s="607"/>
    </row>
    <row r="188" spans="8:8">
      <c r="A188" s="607"/>
      <c r="B188" s="612"/>
      <c r="C188" s="612"/>
      <c r="D188" s="607"/>
      <c r="E188" s="606"/>
      <c r="F188" s="606"/>
      <c r="G188" s="606"/>
      <c r="H188" s="606"/>
      <c r="I188" s="606"/>
      <c r="J188" s="606"/>
      <c r="K188" s="606"/>
      <c r="L188" s="606"/>
      <c r="M188" s="606"/>
      <c r="N188" s="606"/>
      <c r="O188" s="606"/>
      <c r="P188" s="606"/>
      <c r="Q188" s="606"/>
      <c r="R188" s="606"/>
      <c r="S188" s="606"/>
      <c r="T188" s="606"/>
      <c r="U188" s="606"/>
      <c r="V188" s="606"/>
      <c r="W188" s="606"/>
      <c r="X188" s="606"/>
      <c r="Y188" s="606"/>
      <c r="Z188" s="606"/>
      <c r="AA188" s="606"/>
      <c r="AB188" s="606"/>
      <c r="AC188" s="606"/>
      <c r="AD188" s="607"/>
      <c r="AE188" s="607"/>
      <c r="AF188" s="607"/>
      <c r="AG188" s="607"/>
      <c r="AH188" s="607"/>
      <c r="AI188" s="607"/>
      <c r="AJ188" s="607"/>
      <c r="AK188" s="607"/>
    </row>
    <row r="189" spans="8:8">
      <c r="A189" s="607"/>
      <c r="B189" s="612"/>
      <c r="C189" s="612"/>
      <c r="D189" s="607"/>
      <c r="E189" s="606"/>
      <c r="F189" s="606"/>
      <c r="G189" s="606"/>
      <c r="H189" s="606"/>
      <c r="I189" s="606"/>
      <c r="J189" s="606"/>
      <c r="K189" s="606"/>
      <c r="L189" s="606"/>
      <c r="M189" s="606"/>
      <c r="N189" s="606"/>
      <c r="O189" s="606"/>
      <c r="P189" s="606"/>
      <c r="Q189" s="606"/>
      <c r="R189" s="606"/>
      <c r="S189" s="606"/>
      <c r="T189" s="606"/>
      <c r="U189" s="606"/>
      <c r="V189" s="606"/>
      <c r="W189" s="606"/>
      <c r="X189" s="606"/>
      <c r="Y189" s="606"/>
      <c r="Z189" s="606"/>
      <c r="AA189" s="606"/>
      <c r="AB189" s="606"/>
      <c r="AC189" s="606"/>
      <c r="AD189" s="607"/>
      <c r="AE189" s="607"/>
      <c r="AF189" s="607"/>
      <c r="AG189" s="607"/>
      <c r="AH189" s="607"/>
      <c r="AI189" s="607"/>
      <c r="AJ189" s="607"/>
      <c r="AK189" s="607"/>
    </row>
    <row r="190" spans="8:8">
      <c r="A190" s="607"/>
      <c r="B190" s="612"/>
      <c r="C190" s="612"/>
      <c r="D190" s="607"/>
      <c r="E190" s="606"/>
      <c r="F190" s="606"/>
      <c r="G190" s="606"/>
      <c r="H190" s="606"/>
      <c r="I190" s="606"/>
      <c r="J190" s="606"/>
      <c r="K190" s="606"/>
      <c r="L190" s="606"/>
      <c r="M190" s="606"/>
      <c r="N190" s="606"/>
      <c r="O190" s="606"/>
      <c r="P190" s="606"/>
      <c r="Q190" s="606"/>
      <c r="R190" s="606"/>
      <c r="S190" s="606"/>
      <c r="T190" s="606"/>
      <c r="U190" s="606"/>
      <c r="V190" s="606"/>
      <c r="W190" s="606"/>
      <c r="X190" s="606"/>
      <c r="Y190" s="606"/>
      <c r="Z190" s="606"/>
      <c r="AA190" s="606"/>
      <c r="AB190" s="606"/>
      <c r="AC190" s="606"/>
      <c r="AD190" s="607"/>
      <c r="AE190" s="607"/>
      <c r="AF190" s="607"/>
      <c r="AG190" s="607"/>
      <c r="AH190" s="607"/>
      <c r="AI190" s="607"/>
      <c r="AJ190" s="607"/>
      <c r="AK190" s="607"/>
    </row>
    <row r="191" spans="8:8">
      <c r="A191" s="607"/>
      <c r="B191" s="612"/>
      <c r="C191" s="612"/>
      <c r="D191" s="607"/>
      <c r="E191" s="606"/>
      <c r="F191" s="606"/>
      <c r="G191" s="606"/>
      <c r="H191" s="606"/>
      <c r="I191" s="606"/>
      <c r="J191" s="606"/>
      <c r="K191" s="606"/>
      <c r="L191" s="606"/>
      <c r="M191" s="606"/>
      <c r="N191" s="606"/>
      <c r="O191" s="606"/>
      <c r="P191" s="606"/>
      <c r="Q191" s="606"/>
      <c r="R191" s="606"/>
      <c r="S191" s="606"/>
      <c r="T191" s="606"/>
      <c r="U191" s="606"/>
      <c r="V191" s="606"/>
      <c r="W191" s="606"/>
      <c r="X191" s="606"/>
      <c r="Y191" s="606"/>
      <c r="Z191" s="606"/>
      <c r="AA191" s="606"/>
      <c r="AB191" s="606"/>
      <c r="AC191" s="606"/>
      <c r="AD191" s="607"/>
      <c r="AE191" s="607"/>
      <c r="AF191" s="607"/>
      <c r="AG191" s="607"/>
      <c r="AH191" s="607"/>
      <c r="AI191" s="607"/>
      <c r="AJ191" s="607"/>
      <c r="AK191" s="607"/>
    </row>
    <row r="192" spans="8:8">
      <c r="A192" s="607"/>
      <c r="B192" s="612"/>
      <c r="C192" s="612"/>
      <c r="D192" s="607"/>
      <c r="E192" s="606"/>
      <c r="F192" s="606"/>
      <c r="G192" s="606"/>
      <c r="H192" s="606"/>
      <c r="I192" s="606"/>
      <c r="J192" s="606"/>
      <c r="K192" s="606"/>
      <c r="L192" s="606"/>
      <c r="M192" s="606"/>
      <c r="N192" s="606"/>
      <c r="O192" s="606"/>
      <c r="P192" s="606"/>
      <c r="Q192" s="606"/>
      <c r="R192" s="606"/>
      <c r="S192" s="606"/>
      <c r="T192" s="606"/>
      <c r="U192" s="606"/>
      <c r="V192" s="606"/>
      <c r="W192" s="606"/>
      <c r="X192" s="606"/>
      <c r="Y192" s="606"/>
      <c r="Z192" s="606"/>
      <c r="AA192" s="606"/>
      <c r="AB192" s="606"/>
      <c r="AC192" s="606"/>
      <c r="AD192" s="607"/>
      <c r="AE192" s="607"/>
      <c r="AF192" s="607"/>
      <c r="AG192" s="607"/>
      <c r="AH192" s="607"/>
      <c r="AI192" s="607"/>
      <c r="AJ192" s="607"/>
      <c r="AK192" s="607"/>
    </row>
    <row r="193" spans="8:8">
      <c r="A193" s="607"/>
      <c r="B193" s="612"/>
      <c r="C193" s="612"/>
      <c r="D193" s="607"/>
      <c r="E193" s="606"/>
      <c r="F193" s="606"/>
      <c r="G193" s="606"/>
      <c r="H193" s="606"/>
      <c r="I193" s="606"/>
      <c r="J193" s="606"/>
      <c r="K193" s="606"/>
      <c r="L193" s="606"/>
      <c r="M193" s="606"/>
      <c r="N193" s="606"/>
      <c r="O193" s="606"/>
      <c r="P193" s="606"/>
      <c r="Q193" s="606"/>
      <c r="R193" s="606"/>
      <c r="S193" s="606"/>
      <c r="T193" s="606"/>
      <c r="U193" s="606"/>
      <c r="V193" s="606"/>
      <c r="W193" s="606"/>
      <c r="X193" s="606"/>
      <c r="Y193" s="606"/>
      <c r="Z193" s="606"/>
      <c r="AA193" s="606"/>
      <c r="AB193" s="606"/>
      <c r="AC193" s="606"/>
      <c r="AD193" s="607"/>
      <c r="AE193" s="607"/>
      <c r="AF193" s="607"/>
      <c r="AG193" s="607"/>
      <c r="AH193" s="607"/>
      <c r="AI193" s="607"/>
      <c r="AJ193" s="607"/>
      <c r="AK193" s="607"/>
    </row>
    <row r="194" spans="8:8">
      <c r="A194" s="607"/>
      <c r="B194" s="612"/>
      <c r="C194" s="612"/>
      <c r="D194" s="607"/>
      <c r="E194" s="606"/>
      <c r="F194" s="606"/>
      <c r="G194" s="606"/>
      <c r="H194" s="606"/>
      <c r="I194" s="606"/>
      <c r="J194" s="606"/>
      <c r="K194" s="606"/>
      <c r="L194" s="606"/>
      <c r="M194" s="606"/>
      <c r="N194" s="606"/>
      <c r="O194" s="606"/>
      <c r="P194" s="606"/>
      <c r="Q194" s="606"/>
      <c r="R194" s="606"/>
      <c r="S194" s="606"/>
      <c r="T194" s="606"/>
      <c r="U194" s="606"/>
      <c r="V194" s="606"/>
      <c r="W194" s="606"/>
      <c r="X194" s="606"/>
      <c r="Y194" s="606"/>
      <c r="Z194" s="606"/>
      <c r="AA194" s="606"/>
      <c r="AB194" s="606"/>
      <c r="AC194" s="606"/>
      <c r="AD194" s="607"/>
      <c r="AE194" s="607"/>
      <c r="AF194" s="607"/>
      <c r="AG194" s="607"/>
      <c r="AH194" s="607"/>
      <c r="AI194" s="607"/>
      <c r="AJ194" s="607"/>
      <c r="AK194" s="607"/>
    </row>
    <row r="195" spans="8:8">
      <c r="A195" s="607"/>
      <c r="B195" s="612"/>
      <c r="C195" s="612"/>
      <c r="D195" s="607"/>
      <c r="E195" s="606"/>
      <c r="F195" s="606"/>
      <c r="G195" s="606"/>
      <c r="H195" s="606"/>
      <c r="I195" s="606"/>
      <c r="J195" s="606"/>
      <c r="K195" s="606"/>
      <c r="L195" s="606"/>
      <c r="M195" s="606"/>
      <c r="N195" s="606"/>
      <c r="O195" s="606"/>
      <c r="P195" s="606"/>
      <c r="Q195" s="606"/>
      <c r="R195" s="606"/>
      <c r="S195" s="606"/>
      <c r="T195" s="606"/>
      <c r="U195" s="606"/>
      <c r="V195" s="606"/>
      <c r="W195" s="606"/>
      <c r="X195" s="606"/>
      <c r="Y195" s="606"/>
      <c r="Z195" s="606"/>
      <c r="AA195" s="606"/>
      <c r="AB195" s="606"/>
      <c r="AC195" s="606"/>
      <c r="AD195" s="607"/>
      <c r="AE195" s="607"/>
      <c r="AF195" s="607"/>
      <c r="AG195" s="607"/>
      <c r="AH195" s="607"/>
      <c r="AI195" s="607"/>
      <c r="AJ195" s="607"/>
      <c r="AK195" s="607"/>
    </row>
    <row r="196" spans="8:8">
      <c r="A196" s="607"/>
      <c r="B196" s="612"/>
      <c r="C196" s="612"/>
      <c r="D196" s="607"/>
      <c r="E196" s="606"/>
      <c r="F196" s="606"/>
      <c r="G196" s="606"/>
      <c r="H196" s="606"/>
      <c r="I196" s="606"/>
      <c r="J196" s="606"/>
      <c r="K196" s="606"/>
      <c r="L196" s="606"/>
      <c r="M196" s="606"/>
      <c r="N196" s="606"/>
      <c r="O196" s="606"/>
      <c r="P196" s="606"/>
      <c r="Q196" s="606"/>
      <c r="R196" s="606"/>
      <c r="S196" s="606"/>
      <c r="T196" s="606"/>
      <c r="U196" s="606"/>
      <c r="V196" s="606"/>
      <c r="W196" s="606"/>
      <c r="X196" s="606"/>
      <c r="Y196" s="606"/>
      <c r="Z196" s="606"/>
      <c r="AA196" s="606"/>
      <c r="AB196" s="606"/>
      <c r="AC196" s="606"/>
      <c r="AD196" s="607"/>
      <c r="AE196" s="607"/>
      <c r="AF196" s="607"/>
      <c r="AG196" s="607"/>
      <c r="AH196" s="607"/>
      <c r="AI196" s="607"/>
      <c r="AJ196" s="607"/>
      <c r="AK196" s="607"/>
    </row>
    <row r="197" spans="8:8">
      <c r="A197" s="607"/>
      <c r="B197" s="612"/>
      <c r="C197" s="612"/>
      <c r="D197" s="607"/>
      <c r="E197" s="606"/>
      <c r="F197" s="606"/>
      <c r="G197" s="606"/>
      <c r="H197" s="606"/>
      <c r="I197" s="606"/>
      <c r="J197" s="606"/>
      <c r="K197" s="606"/>
      <c r="L197" s="606"/>
      <c r="M197" s="606"/>
      <c r="N197" s="606"/>
      <c r="O197" s="606"/>
      <c r="P197" s="606"/>
      <c r="Q197" s="606"/>
      <c r="R197" s="606"/>
      <c r="S197" s="606"/>
      <c r="T197" s="606"/>
      <c r="U197" s="606"/>
      <c r="V197" s="606"/>
      <c r="W197" s="606"/>
      <c r="X197" s="606"/>
      <c r="Y197" s="606"/>
      <c r="Z197" s="606"/>
      <c r="AA197" s="606"/>
      <c r="AB197" s="606"/>
      <c r="AC197" s="606"/>
      <c r="AD197" s="607"/>
      <c r="AE197" s="607"/>
      <c r="AF197" s="607"/>
      <c r="AG197" s="607"/>
      <c r="AH197" s="607"/>
      <c r="AI197" s="607"/>
      <c r="AJ197" s="607"/>
      <c r="AK197" s="607"/>
    </row>
    <row r="198" spans="8:8">
      <c r="A198" s="607"/>
      <c r="B198" s="612"/>
      <c r="C198" s="612"/>
      <c r="D198" s="607"/>
      <c r="E198" s="606"/>
      <c r="F198" s="606"/>
      <c r="G198" s="606"/>
      <c r="H198" s="606"/>
      <c r="I198" s="606"/>
      <c r="J198" s="606"/>
      <c r="K198" s="606"/>
      <c r="L198" s="606"/>
      <c r="M198" s="606"/>
      <c r="N198" s="606"/>
      <c r="O198" s="606"/>
      <c r="P198" s="606"/>
      <c r="Q198" s="606"/>
      <c r="R198" s="606"/>
      <c r="S198" s="606"/>
      <c r="T198" s="606"/>
      <c r="U198" s="606"/>
      <c r="V198" s="606"/>
      <c r="W198" s="606"/>
      <c r="X198" s="606"/>
      <c r="Y198" s="606"/>
      <c r="Z198" s="606"/>
      <c r="AA198" s="606"/>
      <c r="AB198" s="606"/>
      <c r="AC198" s="606"/>
      <c r="AD198" s="607"/>
      <c r="AE198" s="607"/>
      <c r="AF198" s="607"/>
      <c r="AG198" s="607"/>
      <c r="AH198" s="607"/>
      <c r="AI198" s="607"/>
      <c r="AJ198" s="607"/>
      <c r="AK198" s="607"/>
    </row>
    <row r="199" spans="8:8">
      <c r="A199" s="607"/>
      <c r="B199" s="612"/>
      <c r="C199" s="612"/>
      <c r="D199" s="607"/>
      <c r="E199" s="606"/>
      <c r="F199" s="606"/>
      <c r="G199" s="606"/>
      <c r="H199" s="606"/>
      <c r="I199" s="606"/>
      <c r="J199" s="606"/>
      <c r="K199" s="606"/>
      <c r="L199" s="606"/>
      <c r="M199" s="606"/>
      <c r="N199" s="606"/>
      <c r="O199" s="606"/>
      <c r="P199" s="606"/>
      <c r="Q199" s="606"/>
      <c r="R199" s="606"/>
      <c r="S199" s="606"/>
      <c r="T199" s="606"/>
      <c r="U199" s="606"/>
      <c r="V199" s="606"/>
      <c r="W199" s="606"/>
      <c r="X199" s="606"/>
      <c r="Y199" s="606"/>
      <c r="Z199" s="606"/>
      <c r="AA199" s="606"/>
      <c r="AB199" s="606"/>
      <c r="AC199" s="606"/>
      <c r="AD199" s="607"/>
      <c r="AE199" s="607"/>
      <c r="AF199" s="607"/>
      <c r="AG199" s="607"/>
      <c r="AH199" s="607"/>
      <c r="AI199" s="607"/>
      <c r="AJ199" s="607"/>
      <c r="AK199" s="607"/>
    </row>
    <row r="200" spans="8:8">
      <c r="A200" s="607"/>
      <c r="B200" s="612"/>
      <c r="C200" s="612"/>
      <c r="D200" s="607"/>
      <c r="E200" s="606"/>
      <c r="F200" s="606"/>
      <c r="G200" s="606"/>
      <c r="H200" s="606"/>
      <c r="I200" s="606"/>
      <c r="J200" s="606"/>
      <c r="K200" s="606"/>
      <c r="L200" s="606"/>
      <c r="M200" s="606"/>
      <c r="N200" s="606"/>
      <c r="O200" s="606"/>
      <c r="P200" s="606"/>
      <c r="Q200" s="606"/>
      <c r="R200" s="606"/>
      <c r="S200" s="606"/>
      <c r="T200" s="606"/>
      <c r="U200" s="606"/>
      <c r="V200" s="606"/>
      <c r="W200" s="606"/>
      <c r="X200" s="606"/>
      <c r="Y200" s="606"/>
      <c r="Z200" s="606"/>
      <c r="AA200" s="606"/>
      <c r="AB200" s="606"/>
      <c r="AC200" s="606"/>
      <c r="AD200" s="607"/>
      <c r="AE200" s="607"/>
      <c r="AF200" s="607"/>
      <c r="AG200" s="607"/>
      <c r="AH200" s="607"/>
      <c r="AI200" s="607"/>
      <c r="AJ200" s="607"/>
      <c r="AK200" s="607"/>
    </row>
    <row r="201" spans="8:8">
      <c r="A201" s="607"/>
      <c r="B201" s="612"/>
      <c r="C201" s="612"/>
      <c r="D201" s="607"/>
      <c r="E201" s="606"/>
      <c r="F201" s="606"/>
      <c r="G201" s="606"/>
      <c r="H201" s="606"/>
      <c r="I201" s="606"/>
      <c r="J201" s="606"/>
      <c r="K201" s="606"/>
      <c r="L201" s="606"/>
      <c r="M201" s="606"/>
      <c r="N201" s="606"/>
      <c r="O201" s="606"/>
      <c r="P201" s="606"/>
      <c r="Q201" s="606"/>
      <c r="R201" s="606"/>
      <c r="S201" s="606"/>
      <c r="T201" s="606"/>
      <c r="U201" s="606"/>
      <c r="V201" s="606"/>
      <c r="W201" s="606"/>
      <c r="X201" s="606"/>
      <c r="Y201" s="606"/>
      <c r="Z201" s="606"/>
      <c r="AA201" s="606"/>
      <c r="AB201" s="606"/>
      <c r="AC201" s="606"/>
      <c r="AD201" s="607"/>
      <c r="AE201" s="607"/>
      <c r="AF201" s="607"/>
      <c r="AG201" s="607"/>
      <c r="AH201" s="607"/>
      <c r="AI201" s="607"/>
      <c r="AJ201" s="607"/>
      <c r="AK201" s="607"/>
    </row>
    <row r="202" spans="8:8">
      <c r="A202" s="607"/>
      <c r="B202" s="612"/>
      <c r="C202" s="612"/>
      <c r="D202" s="607"/>
      <c r="E202" s="606"/>
      <c r="F202" s="606"/>
      <c r="G202" s="606"/>
      <c r="H202" s="606"/>
      <c r="I202" s="606"/>
      <c r="J202" s="606"/>
      <c r="K202" s="606"/>
      <c r="L202" s="606"/>
      <c r="M202" s="606"/>
      <c r="N202" s="606"/>
      <c r="O202" s="606"/>
      <c r="P202" s="606"/>
      <c r="Q202" s="606"/>
      <c r="R202" s="606"/>
      <c r="S202" s="606"/>
      <c r="T202" s="606"/>
      <c r="U202" s="606"/>
      <c r="V202" s="606"/>
      <c r="W202" s="606"/>
      <c r="X202" s="606"/>
      <c r="Y202" s="606"/>
      <c r="Z202" s="606"/>
      <c r="AA202" s="606"/>
      <c r="AB202" s="606"/>
      <c r="AC202" s="606"/>
      <c r="AD202" s="607"/>
      <c r="AE202" s="607"/>
      <c r="AF202" s="607"/>
      <c r="AG202" s="607"/>
      <c r="AH202" s="607"/>
      <c r="AI202" s="607"/>
      <c r="AJ202" s="607"/>
      <c r="AK202" s="607"/>
    </row>
    <row r="203" spans="8:8">
      <c r="A203" s="607"/>
      <c r="B203" s="612"/>
      <c r="C203" s="612"/>
      <c r="D203" s="607"/>
      <c r="E203" s="606"/>
      <c r="F203" s="606"/>
      <c r="G203" s="606"/>
      <c r="H203" s="606"/>
      <c r="I203" s="606"/>
      <c r="J203" s="606"/>
      <c r="K203" s="606"/>
      <c r="L203" s="606"/>
      <c r="M203" s="606"/>
      <c r="N203" s="606"/>
      <c r="O203" s="606"/>
      <c r="P203" s="606"/>
      <c r="Q203" s="606"/>
      <c r="R203" s="606"/>
      <c r="S203" s="606"/>
      <c r="T203" s="606"/>
      <c r="U203" s="606"/>
      <c r="V203" s="606"/>
      <c r="W203" s="606"/>
      <c r="X203" s="606"/>
      <c r="Y203" s="606"/>
      <c r="Z203" s="606"/>
      <c r="AA203" s="606"/>
      <c r="AB203" s="606"/>
      <c r="AC203" s="606"/>
      <c r="AD203" s="607"/>
      <c r="AE203" s="607"/>
      <c r="AF203" s="607"/>
      <c r="AG203" s="607"/>
      <c r="AH203" s="607"/>
      <c r="AI203" s="607"/>
      <c r="AJ203" s="607"/>
      <c r="AK203" s="607"/>
    </row>
    <row r="204" spans="8:8">
      <c r="A204" s="607"/>
      <c r="B204" s="612"/>
      <c r="C204" s="612"/>
      <c r="D204" s="607"/>
      <c r="E204" s="606"/>
      <c r="F204" s="606"/>
      <c r="G204" s="606"/>
      <c r="H204" s="606"/>
      <c r="I204" s="606"/>
      <c r="J204" s="606"/>
      <c r="K204" s="606"/>
      <c r="L204" s="606"/>
      <c r="M204" s="606"/>
      <c r="N204" s="606"/>
      <c r="O204" s="606"/>
      <c r="P204" s="606"/>
      <c r="Q204" s="606"/>
      <c r="R204" s="606"/>
      <c r="S204" s="606"/>
      <c r="T204" s="606"/>
      <c r="U204" s="606"/>
      <c r="V204" s="606"/>
      <c r="W204" s="606"/>
      <c r="X204" s="606"/>
      <c r="Y204" s="606"/>
      <c r="Z204" s="606"/>
      <c r="AA204" s="606"/>
      <c r="AB204" s="606"/>
      <c r="AC204" s="606"/>
      <c r="AD204" s="607"/>
      <c r="AE204" s="607"/>
      <c r="AF204" s="607"/>
      <c r="AG204" s="607"/>
      <c r="AH204" s="607"/>
      <c r="AI204" s="607"/>
      <c r="AJ204" s="607"/>
      <c r="AK204" s="607"/>
    </row>
    <row r="205" spans="8:8">
      <c r="A205" s="607"/>
      <c r="B205" s="612"/>
      <c r="C205" s="612"/>
      <c r="D205" s="607"/>
      <c r="E205" s="606"/>
      <c r="F205" s="606"/>
      <c r="G205" s="606"/>
      <c r="H205" s="606"/>
      <c r="I205" s="606"/>
      <c r="J205" s="606"/>
      <c r="K205" s="606"/>
      <c r="L205" s="606"/>
      <c r="M205" s="606"/>
      <c r="N205" s="606"/>
      <c r="O205" s="606"/>
      <c r="P205" s="606"/>
      <c r="Q205" s="606"/>
      <c r="R205" s="606"/>
      <c r="S205" s="606"/>
      <c r="T205" s="606"/>
      <c r="U205" s="606"/>
      <c r="V205" s="606"/>
      <c r="W205" s="606"/>
      <c r="X205" s="606"/>
      <c r="Y205" s="606"/>
      <c r="Z205" s="606"/>
      <c r="AA205" s="606"/>
      <c r="AB205" s="606"/>
      <c r="AC205" s="606"/>
      <c r="AD205" s="607"/>
      <c r="AE205" s="607"/>
      <c r="AF205" s="607"/>
      <c r="AG205" s="607"/>
      <c r="AH205" s="607"/>
      <c r="AI205" s="607"/>
      <c r="AJ205" s="607"/>
      <c r="AK205" s="607"/>
    </row>
    <row r="206" spans="8:8">
      <c r="A206" s="607"/>
      <c r="B206" s="612"/>
      <c r="C206" s="612"/>
      <c r="D206" s="607"/>
      <c r="E206" s="606"/>
      <c r="F206" s="606"/>
      <c r="G206" s="606"/>
      <c r="H206" s="606"/>
      <c r="I206" s="606"/>
      <c r="J206" s="606"/>
      <c r="K206" s="606"/>
      <c r="L206" s="606"/>
      <c r="M206" s="606"/>
      <c r="N206" s="606"/>
      <c r="O206" s="606"/>
      <c r="P206" s="606"/>
      <c r="Q206" s="606"/>
      <c r="R206" s="606"/>
      <c r="S206" s="606"/>
      <c r="T206" s="606"/>
      <c r="U206" s="606"/>
      <c r="V206" s="606"/>
      <c r="W206" s="606"/>
      <c r="X206" s="606"/>
      <c r="Y206" s="606"/>
      <c r="Z206" s="606"/>
      <c r="AA206" s="606"/>
      <c r="AB206" s="606"/>
      <c r="AC206" s="606"/>
      <c r="AD206" s="607"/>
      <c r="AE206" s="607"/>
      <c r="AF206" s="607"/>
      <c r="AG206" s="607"/>
      <c r="AH206" s="607"/>
      <c r="AI206" s="607"/>
      <c r="AJ206" s="607"/>
      <c r="AK206" s="607"/>
    </row>
    <row r="207" spans="8:8">
      <c r="A207" s="607"/>
      <c r="B207" s="612"/>
      <c r="C207" s="612"/>
      <c r="D207" s="607"/>
      <c r="E207" s="606"/>
      <c r="F207" s="606"/>
      <c r="G207" s="606"/>
      <c r="H207" s="606"/>
      <c r="I207" s="606"/>
      <c r="J207" s="606"/>
      <c r="K207" s="606"/>
      <c r="L207" s="606"/>
      <c r="M207" s="606"/>
      <c r="N207" s="606"/>
      <c r="O207" s="606"/>
      <c r="P207" s="606"/>
      <c r="Q207" s="606"/>
      <c r="R207" s="606"/>
      <c r="S207" s="606"/>
      <c r="T207" s="606"/>
      <c r="U207" s="606"/>
      <c r="V207" s="606"/>
      <c r="W207" s="606"/>
      <c r="X207" s="606"/>
      <c r="Y207" s="606"/>
      <c r="Z207" s="606"/>
      <c r="AA207" s="606"/>
      <c r="AB207" s="606"/>
      <c r="AC207" s="606"/>
      <c r="AD207" s="607"/>
      <c r="AE207" s="607"/>
      <c r="AF207" s="607"/>
      <c r="AG207" s="607"/>
      <c r="AH207" s="607"/>
      <c r="AI207" s="607"/>
      <c r="AJ207" s="607"/>
      <c r="AK207" s="607"/>
    </row>
    <row r="208" spans="8:8">
      <c r="A208" s="607"/>
      <c r="B208" s="612"/>
      <c r="C208" s="612"/>
      <c r="D208" s="607"/>
      <c r="E208" s="606"/>
      <c r="F208" s="606"/>
      <c r="G208" s="606"/>
      <c r="H208" s="606"/>
      <c r="I208" s="606"/>
      <c r="J208" s="606"/>
      <c r="K208" s="606"/>
      <c r="L208" s="606"/>
      <c r="M208" s="606"/>
      <c r="N208" s="606"/>
      <c r="O208" s="606"/>
      <c r="P208" s="606"/>
      <c r="Q208" s="606"/>
      <c r="R208" s="606"/>
      <c r="S208" s="606"/>
      <c r="T208" s="606"/>
      <c r="U208" s="606"/>
      <c r="V208" s="606"/>
      <c r="W208" s="606"/>
      <c r="X208" s="606"/>
      <c r="Y208" s="606"/>
      <c r="Z208" s="606"/>
      <c r="AA208" s="606"/>
      <c r="AB208" s="606"/>
      <c r="AC208" s="606"/>
      <c r="AD208" s="607"/>
      <c r="AE208" s="607"/>
      <c r="AF208" s="607"/>
      <c r="AG208" s="607"/>
      <c r="AH208" s="607"/>
      <c r="AI208" s="607"/>
      <c r="AJ208" s="607"/>
      <c r="AK208" s="607"/>
    </row>
    <row r="209" spans="8:8">
      <c r="A209" s="607"/>
      <c r="B209" s="612"/>
      <c r="C209" s="612"/>
      <c r="D209" s="607"/>
      <c r="E209" s="606"/>
      <c r="F209" s="606"/>
      <c r="G209" s="606"/>
      <c r="H209" s="606"/>
      <c r="I209" s="606"/>
      <c r="J209" s="606"/>
      <c r="K209" s="606"/>
      <c r="L209" s="606"/>
      <c r="M209" s="606"/>
      <c r="N209" s="606"/>
      <c r="O209" s="606"/>
      <c r="P209" s="606"/>
      <c r="Q209" s="606"/>
      <c r="R209" s="606"/>
      <c r="S209" s="606"/>
      <c r="T209" s="606"/>
      <c r="U209" s="606"/>
      <c r="V209" s="606"/>
      <c r="W209" s="606"/>
      <c r="X209" s="606"/>
      <c r="Y209" s="606"/>
      <c r="Z209" s="606"/>
      <c r="AA209" s="606"/>
      <c r="AB209" s="606"/>
      <c r="AC209" s="606"/>
      <c r="AD209" s="607"/>
      <c r="AE209" s="607"/>
      <c r="AF209" s="607"/>
      <c r="AG209" s="607"/>
      <c r="AH209" s="607"/>
      <c r="AI209" s="607"/>
      <c r="AJ209" s="607"/>
      <c r="AK209" s="607"/>
    </row>
    <row r="210" spans="8:8">
      <c r="A210" s="607"/>
      <c r="B210" s="612"/>
      <c r="C210" s="612"/>
      <c r="D210" s="607"/>
      <c r="E210" s="606"/>
      <c r="F210" s="606"/>
      <c r="G210" s="606"/>
      <c r="H210" s="606"/>
      <c r="I210" s="606"/>
      <c r="J210" s="606"/>
      <c r="K210" s="606"/>
      <c r="L210" s="606"/>
      <c r="M210" s="606"/>
      <c r="N210" s="606"/>
      <c r="O210" s="606"/>
      <c r="P210" s="606"/>
      <c r="Q210" s="606"/>
      <c r="R210" s="606"/>
      <c r="S210" s="606"/>
      <c r="T210" s="606"/>
      <c r="U210" s="606"/>
      <c r="V210" s="606"/>
      <c r="W210" s="606"/>
      <c r="X210" s="606"/>
      <c r="Y210" s="606"/>
      <c r="Z210" s="606"/>
      <c r="AA210" s="606"/>
      <c r="AB210" s="606"/>
      <c r="AC210" s="606"/>
      <c r="AD210" s="607"/>
      <c r="AE210" s="607"/>
      <c r="AF210" s="607"/>
      <c r="AG210" s="607"/>
      <c r="AH210" s="607"/>
      <c r="AI210" s="607"/>
      <c r="AJ210" s="607"/>
      <c r="AK210" s="607"/>
    </row>
    <row r="211" spans="8:8">
      <c r="A211" s="607"/>
      <c r="B211" s="612"/>
      <c r="C211" s="612"/>
      <c r="D211" s="607"/>
      <c r="E211" s="606"/>
      <c r="F211" s="606"/>
      <c r="G211" s="606"/>
      <c r="H211" s="606"/>
      <c r="I211" s="606"/>
      <c r="J211" s="606"/>
      <c r="K211" s="606"/>
      <c r="L211" s="606"/>
      <c r="M211" s="606"/>
      <c r="N211" s="606"/>
      <c r="O211" s="606"/>
      <c r="P211" s="606"/>
      <c r="Q211" s="606"/>
      <c r="R211" s="606"/>
      <c r="S211" s="606"/>
      <c r="T211" s="606"/>
      <c r="U211" s="606"/>
      <c r="V211" s="606"/>
      <c r="W211" s="606"/>
      <c r="X211" s="606"/>
      <c r="Y211" s="606"/>
      <c r="Z211" s="606"/>
      <c r="AA211" s="606"/>
      <c r="AB211" s="606"/>
      <c r="AC211" s="606"/>
      <c r="AD211" s="607"/>
      <c r="AE211" s="607"/>
      <c r="AF211" s="607"/>
      <c r="AG211" s="607"/>
      <c r="AH211" s="607"/>
      <c r="AI211" s="607"/>
      <c r="AJ211" s="607"/>
      <c r="AK211" s="607"/>
    </row>
    <row r="212" spans="8:8">
      <c r="A212" s="607"/>
      <c r="B212" s="612"/>
      <c r="C212" s="612"/>
      <c r="D212" s="607"/>
      <c r="E212" s="606"/>
      <c r="F212" s="606"/>
      <c r="G212" s="606"/>
      <c r="H212" s="606"/>
      <c r="I212" s="606"/>
      <c r="J212" s="606"/>
      <c r="K212" s="606"/>
      <c r="L212" s="606"/>
      <c r="M212" s="606"/>
      <c r="N212" s="606"/>
      <c r="O212" s="606"/>
      <c r="P212" s="606"/>
      <c r="Q212" s="606"/>
      <c r="R212" s="606"/>
      <c r="S212" s="606"/>
      <c r="T212" s="606"/>
      <c r="U212" s="606"/>
      <c r="V212" s="606"/>
      <c r="W212" s="606"/>
      <c r="X212" s="606"/>
      <c r="Y212" s="606"/>
      <c r="Z212" s="606"/>
      <c r="AA212" s="606"/>
      <c r="AB212" s="606"/>
      <c r="AC212" s="606"/>
      <c r="AD212" s="607"/>
      <c r="AE212" s="607"/>
      <c r="AF212" s="607"/>
      <c r="AG212" s="607"/>
      <c r="AH212" s="607"/>
      <c r="AI212" s="607"/>
      <c r="AJ212" s="607"/>
      <c r="AK212" s="607"/>
    </row>
    <row r="213" spans="8:8">
      <c r="A213" s="607"/>
      <c r="B213" s="612"/>
      <c r="C213" s="612"/>
      <c r="D213" s="607"/>
      <c r="E213" s="606"/>
      <c r="F213" s="606"/>
      <c r="G213" s="606"/>
      <c r="H213" s="606"/>
      <c r="I213" s="606"/>
      <c r="J213" s="606"/>
      <c r="K213" s="606"/>
      <c r="L213" s="606"/>
      <c r="M213" s="606"/>
      <c r="N213" s="606"/>
      <c r="O213" s="606"/>
      <c r="P213" s="606"/>
      <c r="Q213" s="606"/>
      <c r="R213" s="606"/>
      <c r="S213" s="606"/>
      <c r="T213" s="606"/>
      <c r="U213" s="606"/>
      <c r="V213" s="606"/>
      <c r="W213" s="606"/>
      <c r="X213" s="606"/>
      <c r="Y213" s="606"/>
      <c r="Z213" s="606"/>
      <c r="AA213" s="606"/>
      <c r="AB213" s="606"/>
      <c r="AC213" s="606"/>
      <c r="AD213" s="607"/>
      <c r="AE213" s="607"/>
      <c r="AF213" s="607"/>
      <c r="AG213" s="607"/>
      <c r="AH213" s="607"/>
      <c r="AI213" s="607"/>
      <c r="AJ213" s="607"/>
      <c r="AK213" s="607"/>
    </row>
    <row r="214" spans="8:8">
      <c r="A214" s="607"/>
      <c r="B214" s="612"/>
      <c r="C214" s="612"/>
      <c r="D214" s="607"/>
      <c r="E214" s="606"/>
      <c r="F214" s="606"/>
      <c r="G214" s="606"/>
      <c r="H214" s="606"/>
      <c r="I214" s="606"/>
      <c r="J214" s="606"/>
      <c r="K214" s="606"/>
      <c r="L214" s="606"/>
      <c r="M214" s="606"/>
      <c r="N214" s="606"/>
      <c r="O214" s="606"/>
      <c r="P214" s="606"/>
      <c r="Q214" s="606"/>
      <c r="R214" s="606"/>
      <c r="S214" s="606"/>
      <c r="T214" s="606"/>
      <c r="U214" s="606"/>
      <c r="V214" s="606"/>
      <c r="W214" s="606"/>
      <c r="X214" s="606"/>
      <c r="Y214" s="606"/>
      <c r="Z214" s="606"/>
      <c r="AA214" s="606"/>
      <c r="AB214" s="606"/>
      <c r="AC214" s="606"/>
      <c r="AD214" s="607"/>
      <c r="AE214" s="607"/>
      <c r="AF214" s="607"/>
      <c r="AG214" s="607"/>
      <c r="AH214" s="607"/>
      <c r="AI214" s="607"/>
      <c r="AJ214" s="607"/>
      <c r="AK214" s="607"/>
    </row>
    <row r="215" spans="8:8">
      <c r="A215" s="607"/>
      <c r="B215" s="612"/>
      <c r="C215" s="612"/>
      <c r="D215" s="607"/>
      <c r="E215" s="606"/>
      <c r="F215" s="606"/>
      <c r="G215" s="606"/>
      <c r="H215" s="606"/>
      <c r="I215" s="606"/>
      <c r="J215" s="606"/>
      <c r="K215" s="606"/>
      <c r="L215" s="606"/>
      <c r="M215" s="606"/>
      <c r="N215" s="606"/>
      <c r="O215" s="606"/>
      <c r="P215" s="606"/>
      <c r="Q215" s="606"/>
      <c r="R215" s="606"/>
      <c r="S215" s="606"/>
      <c r="T215" s="606"/>
      <c r="U215" s="606"/>
      <c r="V215" s="606"/>
      <c r="W215" s="606"/>
      <c r="X215" s="606"/>
      <c r="Y215" s="606"/>
      <c r="Z215" s="606"/>
      <c r="AA215" s="606"/>
      <c r="AB215" s="606"/>
      <c r="AC215" s="606"/>
      <c r="AD215" s="607"/>
      <c r="AE215" s="607"/>
      <c r="AF215" s="607"/>
      <c r="AG215" s="607"/>
      <c r="AH215" s="607"/>
      <c r="AI215" s="607"/>
      <c r="AJ215" s="607"/>
      <c r="AK215" s="607"/>
    </row>
    <row r="216" spans="8:8">
      <c r="A216" s="607"/>
      <c r="B216" s="612"/>
      <c r="C216" s="612"/>
      <c r="D216" s="607"/>
      <c r="E216" s="606"/>
      <c r="F216" s="606"/>
      <c r="G216" s="606"/>
      <c r="H216" s="606"/>
      <c r="I216" s="606"/>
      <c r="J216" s="606"/>
      <c r="K216" s="606"/>
      <c r="L216" s="606"/>
      <c r="M216" s="606"/>
      <c r="N216" s="606"/>
      <c r="O216" s="606"/>
      <c r="P216" s="606"/>
      <c r="Q216" s="606"/>
      <c r="R216" s="606"/>
      <c r="S216" s="606"/>
      <c r="T216" s="606"/>
      <c r="U216" s="606"/>
      <c r="V216" s="606"/>
      <c r="W216" s="606"/>
      <c r="X216" s="606"/>
      <c r="Y216" s="606"/>
      <c r="Z216" s="606"/>
      <c r="AA216" s="606"/>
      <c r="AB216" s="606"/>
      <c r="AC216" s="606"/>
      <c r="AD216" s="607"/>
      <c r="AE216" s="607"/>
      <c r="AF216" s="607"/>
      <c r="AG216" s="607"/>
      <c r="AH216" s="607"/>
      <c r="AI216" s="607"/>
      <c r="AJ216" s="607"/>
      <c r="AK216" s="607"/>
    </row>
    <row r="217" spans="8:8">
      <c r="A217" s="607"/>
      <c r="B217" s="612"/>
      <c r="C217" s="612"/>
      <c r="D217" s="607"/>
      <c r="E217" s="606"/>
      <c r="F217" s="606"/>
      <c r="G217" s="606"/>
      <c r="H217" s="606"/>
      <c r="I217" s="606"/>
      <c r="J217" s="606"/>
      <c r="K217" s="606"/>
      <c r="L217" s="606"/>
      <c r="M217" s="606"/>
      <c r="N217" s="606"/>
      <c r="O217" s="606"/>
      <c r="P217" s="606"/>
      <c r="Q217" s="606"/>
      <c r="R217" s="606"/>
      <c r="S217" s="606"/>
      <c r="T217" s="606"/>
      <c r="U217" s="606"/>
      <c r="V217" s="606"/>
      <c r="W217" s="606"/>
      <c r="X217" s="606"/>
      <c r="Y217" s="606"/>
      <c r="Z217" s="606"/>
      <c r="AA217" s="606"/>
      <c r="AB217" s="606"/>
      <c r="AC217" s="606"/>
      <c r="AD217" s="607"/>
      <c r="AE217" s="607"/>
      <c r="AF217" s="607"/>
      <c r="AG217" s="607"/>
      <c r="AH217" s="607"/>
      <c r="AI217" s="607"/>
      <c r="AJ217" s="607"/>
      <c r="AK217" s="607"/>
    </row>
    <row r="218" spans="8:8">
      <c r="A218" s="607"/>
      <c r="B218" s="612"/>
      <c r="C218" s="612"/>
      <c r="D218" s="607"/>
      <c r="E218" s="606"/>
      <c r="F218" s="606"/>
      <c r="G218" s="606"/>
      <c r="H218" s="606"/>
      <c r="I218" s="606"/>
      <c r="J218" s="606"/>
      <c r="K218" s="606"/>
      <c r="L218" s="606"/>
      <c r="M218" s="606"/>
      <c r="N218" s="606"/>
      <c r="O218" s="606"/>
      <c r="P218" s="606"/>
      <c r="Q218" s="606"/>
      <c r="R218" s="606"/>
      <c r="S218" s="606"/>
      <c r="T218" s="606"/>
      <c r="U218" s="606"/>
      <c r="V218" s="606"/>
      <c r="W218" s="606"/>
      <c r="X218" s="606"/>
      <c r="Y218" s="606"/>
      <c r="Z218" s="606"/>
      <c r="AA218" s="606"/>
      <c r="AB218" s="606"/>
      <c r="AC218" s="606"/>
      <c r="AD218" s="607"/>
      <c r="AE218" s="607"/>
      <c r="AF218" s="607"/>
      <c r="AG218" s="607"/>
      <c r="AH218" s="607"/>
      <c r="AI218" s="607"/>
      <c r="AJ218" s="607"/>
      <c r="AK218" s="607"/>
    </row>
    <row r="219" spans="8:8">
      <c r="A219" s="607"/>
      <c r="B219" s="612"/>
      <c r="C219" s="612"/>
      <c r="D219" s="607"/>
      <c r="E219" s="606"/>
      <c r="F219" s="606"/>
      <c r="G219" s="606"/>
      <c r="H219" s="606"/>
      <c r="I219" s="606"/>
      <c r="J219" s="606"/>
      <c r="K219" s="606"/>
      <c r="L219" s="606"/>
      <c r="M219" s="606"/>
      <c r="N219" s="606"/>
      <c r="O219" s="606"/>
      <c r="P219" s="606"/>
      <c r="Q219" s="606"/>
      <c r="R219" s="606"/>
      <c r="S219" s="606"/>
      <c r="T219" s="606"/>
      <c r="U219" s="606"/>
      <c r="V219" s="606"/>
      <c r="W219" s="606"/>
      <c r="X219" s="606"/>
      <c r="Y219" s="606"/>
      <c r="Z219" s="606"/>
      <c r="AA219" s="606"/>
      <c r="AB219" s="606"/>
      <c r="AC219" s="606"/>
      <c r="AD219" s="607"/>
      <c r="AE219" s="607"/>
      <c r="AF219" s="607"/>
      <c r="AG219" s="607"/>
      <c r="AH219" s="607"/>
      <c r="AI219" s="607"/>
      <c r="AJ219" s="607"/>
      <c r="AK219" s="607"/>
    </row>
    <row r="220" spans="8:8">
      <c r="A220" s="607"/>
      <c r="B220" s="612"/>
      <c r="C220" s="612"/>
      <c r="D220" s="607"/>
      <c r="E220" s="606"/>
      <c r="F220" s="606"/>
      <c r="G220" s="606"/>
      <c r="H220" s="606"/>
      <c r="I220" s="606"/>
      <c r="J220" s="606"/>
      <c r="K220" s="606"/>
      <c r="L220" s="606"/>
      <c r="M220" s="606"/>
      <c r="N220" s="606"/>
      <c r="O220" s="606"/>
      <c r="P220" s="606"/>
      <c r="Q220" s="606"/>
      <c r="R220" s="606"/>
      <c r="S220" s="606"/>
      <c r="T220" s="606"/>
      <c r="U220" s="606"/>
      <c r="V220" s="606"/>
      <c r="W220" s="606"/>
      <c r="X220" s="606"/>
      <c r="Y220" s="606"/>
      <c r="Z220" s="606"/>
      <c r="AA220" s="606"/>
      <c r="AB220" s="606"/>
      <c r="AC220" s="606"/>
      <c r="AD220" s="607"/>
      <c r="AE220" s="607"/>
      <c r="AF220" s="607"/>
      <c r="AG220" s="607"/>
      <c r="AH220" s="607"/>
      <c r="AI220" s="607"/>
      <c r="AJ220" s="607"/>
      <c r="AK220" s="607"/>
    </row>
    <row r="221" spans="8:8">
      <c r="A221" s="607"/>
      <c r="B221" s="612"/>
      <c r="C221" s="612"/>
      <c r="D221" s="607"/>
      <c r="E221" s="606"/>
      <c r="F221" s="606"/>
      <c r="G221" s="606"/>
      <c r="H221" s="606"/>
      <c r="I221" s="606"/>
      <c r="J221" s="606"/>
      <c r="K221" s="606"/>
      <c r="L221" s="606"/>
      <c r="M221" s="606"/>
      <c r="N221" s="606"/>
      <c r="O221" s="606"/>
      <c r="P221" s="606"/>
      <c r="Q221" s="606"/>
      <c r="R221" s="606"/>
      <c r="S221" s="606"/>
      <c r="T221" s="606"/>
      <c r="U221" s="606"/>
      <c r="V221" s="606"/>
      <c r="W221" s="606"/>
      <c r="X221" s="606"/>
      <c r="Y221" s="606"/>
      <c r="Z221" s="606"/>
      <c r="AA221" s="606"/>
      <c r="AB221" s="606"/>
      <c r="AC221" s="606"/>
      <c r="AD221" s="607"/>
      <c r="AE221" s="607"/>
      <c r="AF221" s="607"/>
      <c r="AG221" s="607"/>
      <c r="AH221" s="607"/>
      <c r="AI221" s="607"/>
      <c r="AJ221" s="607"/>
      <c r="AK221" s="607"/>
    </row>
    <row r="222" spans="8:8">
      <c r="A222" s="607"/>
      <c r="B222" s="612"/>
      <c r="C222" s="612"/>
      <c r="D222" s="607"/>
      <c r="E222" s="606"/>
      <c r="F222" s="606"/>
      <c r="G222" s="606"/>
      <c r="H222" s="606"/>
      <c r="I222" s="606"/>
      <c r="J222" s="606"/>
      <c r="K222" s="606"/>
      <c r="L222" s="606"/>
      <c r="M222" s="606"/>
      <c r="N222" s="606"/>
      <c r="O222" s="606"/>
      <c r="P222" s="606"/>
      <c r="Q222" s="606"/>
      <c r="R222" s="606"/>
      <c r="S222" s="606"/>
      <c r="T222" s="606"/>
      <c r="U222" s="606"/>
      <c r="V222" s="606"/>
      <c r="W222" s="606"/>
      <c r="X222" s="606"/>
      <c r="Y222" s="606"/>
      <c r="Z222" s="606"/>
      <c r="AA222" s="606"/>
      <c r="AB222" s="606"/>
      <c r="AC222" s="606"/>
      <c r="AD222" s="607"/>
      <c r="AE222" s="607"/>
      <c r="AF222" s="607"/>
      <c r="AG222" s="607"/>
      <c r="AH222" s="607"/>
      <c r="AI222" s="607"/>
      <c r="AJ222" s="607"/>
      <c r="AK222" s="607"/>
    </row>
    <row r="223" spans="8:8">
      <c r="A223" s="607"/>
      <c r="B223" s="612"/>
      <c r="C223" s="612"/>
      <c r="D223" s="607"/>
      <c r="E223" s="606"/>
      <c r="F223" s="606"/>
      <c r="G223" s="606"/>
      <c r="H223" s="606"/>
      <c r="I223" s="606"/>
      <c r="J223" s="606"/>
      <c r="K223" s="606"/>
      <c r="L223" s="606"/>
      <c r="M223" s="606"/>
      <c r="N223" s="606"/>
      <c r="O223" s="606"/>
      <c r="P223" s="606"/>
      <c r="Q223" s="606"/>
      <c r="R223" s="606"/>
      <c r="S223" s="606"/>
      <c r="T223" s="606"/>
      <c r="U223" s="606"/>
      <c r="V223" s="606"/>
      <c r="W223" s="606"/>
      <c r="X223" s="606"/>
      <c r="Y223" s="606"/>
      <c r="Z223" s="606"/>
      <c r="AA223" s="606"/>
      <c r="AB223" s="606"/>
      <c r="AC223" s="606"/>
      <c r="AD223" s="607"/>
      <c r="AE223" s="607"/>
      <c r="AF223" s="607"/>
      <c r="AG223" s="607"/>
      <c r="AH223" s="607"/>
      <c r="AI223" s="607"/>
      <c r="AJ223" s="607"/>
      <c r="AK223" s="607"/>
    </row>
    <row r="224" spans="8:8">
      <c r="A224" s="607"/>
      <c r="B224" s="612"/>
      <c r="C224" s="612"/>
      <c r="D224" s="607"/>
      <c r="E224" s="606"/>
      <c r="F224" s="606"/>
      <c r="G224" s="606"/>
      <c r="H224" s="606"/>
      <c r="I224" s="606"/>
      <c r="J224" s="606"/>
      <c r="K224" s="606"/>
      <c r="L224" s="606"/>
      <c r="M224" s="606"/>
      <c r="N224" s="606"/>
      <c r="O224" s="606"/>
      <c r="P224" s="606"/>
      <c r="Q224" s="606"/>
      <c r="R224" s="606"/>
      <c r="S224" s="606"/>
      <c r="T224" s="606"/>
      <c r="U224" s="606"/>
      <c r="V224" s="606"/>
      <c r="W224" s="606"/>
      <c r="X224" s="606"/>
      <c r="Y224" s="606"/>
      <c r="Z224" s="606"/>
      <c r="AA224" s="606"/>
      <c r="AB224" s="606"/>
      <c r="AC224" s="606"/>
      <c r="AD224" s="607"/>
      <c r="AE224" s="607"/>
      <c r="AF224" s="607"/>
      <c r="AG224" s="607"/>
      <c r="AH224" s="607"/>
      <c r="AI224" s="607"/>
      <c r="AJ224" s="607"/>
      <c r="AK224" s="607"/>
    </row>
    <row r="225" spans="8:8">
      <c r="A225" s="607"/>
      <c r="B225" s="612"/>
      <c r="C225" s="612"/>
      <c r="D225" s="607"/>
      <c r="E225" s="606"/>
      <c r="F225" s="606"/>
      <c r="G225" s="606"/>
      <c r="H225" s="606"/>
      <c r="I225" s="606"/>
      <c r="J225" s="606"/>
      <c r="K225" s="606"/>
      <c r="L225" s="606"/>
      <c r="M225" s="606"/>
      <c r="N225" s="606"/>
      <c r="O225" s="606"/>
      <c r="P225" s="606"/>
      <c r="Q225" s="606"/>
      <c r="R225" s="606"/>
      <c r="S225" s="606"/>
      <c r="T225" s="606"/>
      <c r="U225" s="606"/>
      <c r="V225" s="606"/>
      <c r="W225" s="606"/>
      <c r="X225" s="606"/>
      <c r="Y225" s="606"/>
      <c r="Z225" s="606"/>
      <c r="AA225" s="606"/>
      <c r="AB225" s="606"/>
      <c r="AC225" s="606"/>
      <c r="AD225" s="607"/>
      <c r="AE225" s="607"/>
      <c r="AF225" s="607"/>
      <c r="AG225" s="607"/>
      <c r="AH225" s="607"/>
      <c r="AI225" s="607"/>
      <c r="AJ225" s="607"/>
      <c r="AK225" s="607"/>
    </row>
    <row r="226" spans="8:8">
      <c r="A226" s="607"/>
      <c r="B226" s="612"/>
      <c r="C226" s="612"/>
      <c r="D226" s="607"/>
      <c r="E226" s="606"/>
      <c r="F226" s="606"/>
      <c r="G226" s="606"/>
      <c r="H226" s="606"/>
      <c r="I226" s="606"/>
      <c r="J226" s="606"/>
      <c r="K226" s="606"/>
      <c r="L226" s="606"/>
      <c r="M226" s="606"/>
      <c r="N226" s="606"/>
      <c r="O226" s="606"/>
      <c r="P226" s="606"/>
      <c r="Q226" s="606"/>
      <c r="R226" s="606"/>
      <c r="S226" s="606"/>
      <c r="T226" s="606"/>
      <c r="U226" s="606"/>
      <c r="V226" s="606"/>
      <c r="W226" s="606"/>
      <c r="X226" s="606"/>
      <c r="Y226" s="606"/>
      <c r="Z226" s="606"/>
      <c r="AA226" s="606"/>
      <c r="AB226" s="606"/>
      <c r="AC226" s="606"/>
      <c r="AD226" s="607"/>
      <c r="AE226" s="607"/>
      <c r="AF226" s="607"/>
      <c r="AG226" s="607"/>
      <c r="AH226" s="607"/>
      <c r="AI226" s="607"/>
      <c r="AJ226" s="607"/>
      <c r="AK226" s="607"/>
    </row>
    <row r="227" spans="8:8">
      <c r="A227" s="607"/>
      <c r="B227" s="612"/>
      <c r="C227" s="612"/>
      <c r="D227" s="607"/>
      <c r="E227" s="606"/>
      <c r="F227" s="606"/>
      <c r="G227" s="606"/>
      <c r="H227" s="606"/>
      <c r="I227" s="606"/>
      <c r="J227" s="606"/>
      <c r="K227" s="606"/>
      <c r="L227" s="606"/>
      <c r="M227" s="606"/>
      <c r="N227" s="606"/>
      <c r="O227" s="606"/>
      <c r="P227" s="606"/>
      <c r="Q227" s="606"/>
      <c r="R227" s="606"/>
      <c r="S227" s="606"/>
      <c r="T227" s="606"/>
      <c r="U227" s="606"/>
      <c r="V227" s="606"/>
      <c r="W227" s="606"/>
      <c r="X227" s="606"/>
      <c r="Y227" s="606"/>
      <c r="Z227" s="606"/>
      <c r="AA227" s="606"/>
      <c r="AB227" s="606"/>
      <c r="AC227" s="606"/>
      <c r="AD227" s="607"/>
      <c r="AE227" s="607"/>
      <c r="AF227" s="607"/>
      <c r="AG227" s="607"/>
      <c r="AH227" s="607"/>
      <c r="AI227" s="607"/>
      <c r="AJ227" s="607"/>
      <c r="AK227" s="607"/>
    </row>
    <row r="228" spans="8:8">
      <c r="A228" s="607"/>
      <c r="B228" s="612"/>
      <c r="C228" s="612"/>
      <c r="D228" s="607"/>
      <c r="E228" s="606"/>
      <c r="F228" s="606"/>
      <c r="G228" s="606"/>
      <c r="H228" s="606"/>
      <c r="I228" s="606"/>
      <c r="J228" s="606"/>
      <c r="K228" s="606"/>
      <c r="L228" s="606"/>
      <c r="M228" s="606"/>
      <c r="N228" s="606"/>
      <c r="O228" s="606"/>
      <c r="P228" s="606"/>
      <c r="Q228" s="606"/>
      <c r="R228" s="606"/>
      <c r="S228" s="606"/>
      <c r="T228" s="606"/>
      <c r="U228" s="606"/>
      <c r="V228" s="606"/>
      <c r="W228" s="606"/>
      <c r="X228" s="606"/>
      <c r="Y228" s="606"/>
      <c r="Z228" s="606"/>
      <c r="AA228" s="606"/>
      <c r="AB228" s="606"/>
      <c r="AC228" s="606"/>
      <c r="AD228" s="607"/>
      <c r="AE228" s="607"/>
      <c r="AF228" s="607"/>
      <c r="AG228" s="607"/>
      <c r="AH228" s="607"/>
      <c r="AI228" s="607"/>
      <c r="AJ228" s="607"/>
      <c r="AK228" s="607"/>
    </row>
    <row r="229" spans="8:8">
      <c r="A229" s="607"/>
      <c r="B229" s="612"/>
      <c r="C229" s="612"/>
      <c r="D229" s="607"/>
      <c r="E229" s="606"/>
      <c r="F229" s="606"/>
      <c r="G229" s="606"/>
      <c r="H229" s="606"/>
      <c r="I229" s="606"/>
      <c r="J229" s="606"/>
      <c r="K229" s="606"/>
      <c r="L229" s="606"/>
      <c r="M229" s="606"/>
      <c r="N229" s="606"/>
      <c r="O229" s="606"/>
      <c r="P229" s="606"/>
      <c r="Q229" s="606"/>
      <c r="R229" s="606"/>
      <c r="S229" s="606"/>
      <c r="T229" s="606"/>
      <c r="U229" s="606"/>
      <c r="V229" s="606"/>
      <c r="W229" s="606"/>
      <c r="X229" s="606"/>
      <c r="Y229" s="606"/>
      <c r="Z229" s="606"/>
      <c r="AA229" s="606"/>
      <c r="AB229" s="606"/>
      <c r="AC229" s="606"/>
      <c r="AD229" s="607"/>
      <c r="AE229" s="607"/>
      <c r="AF229" s="607"/>
      <c r="AG229" s="607"/>
      <c r="AH229" s="607"/>
      <c r="AI229" s="607"/>
      <c r="AJ229" s="607"/>
      <c r="AK229" s="607"/>
    </row>
    <row r="230" spans="8:8">
      <c r="A230" s="607"/>
      <c r="B230" s="612"/>
      <c r="C230" s="612"/>
      <c r="D230" s="607"/>
      <c r="E230" s="606"/>
      <c r="F230" s="606"/>
      <c r="G230" s="606"/>
      <c r="H230" s="606"/>
      <c r="I230" s="606"/>
      <c r="J230" s="606"/>
      <c r="K230" s="606"/>
      <c r="L230" s="606"/>
      <c r="M230" s="606"/>
      <c r="N230" s="606"/>
      <c r="O230" s="606"/>
      <c r="P230" s="606"/>
      <c r="Q230" s="606"/>
      <c r="R230" s="606"/>
      <c r="S230" s="606"/>
      <c r="T230" s="606"/>
      <c r="U230" s="606"/>
      <c r="V230" s="606"/>
      <c r="W230" s="606"/>
      <c r="X230" s="606"/>
      <c r="Y230" s="606"/>
      <c r="Z230" s="606"/>
      <c r="AA230" s="606"/>
      <c r="AB230" s="606"/>
      <c r="AC230" s="606"/>
      <c r="AD230" s="607"/>
      <c r="AE230" s="607"/>
      <c r="AF230" s="607"/>
      <c r="AG230" s="607"/>
      <c r="AH230" s="607"/>
      <c r="AI230" s="607"/>
      <c r="AJ230" s="607"/>
      <c r="AK230" s="607"/>
    </row>
    <row r="231" spans="8:8">
      <c r="A231" s="607"/>
      <c r="B231" s="612"/>
      <c r="C231" s="612"/>
      <c r="D231" s="607"/>
      <c r="E231" s="606"/>
      <c r="F231" s="606"/>
      <c r="G231" s="606"/>
      <c r="H231" s="606"/>
      <c r="I231" s="606"/>
      <c r="J231" s="606"/>
      <c r="K231" s="606"/>
      <c r="L231" s="606"/>
      <c r="M231" s="606"/>
      <c r="N231" s="606"/>
      <c r="O231" s="606"/>
      <c r="P231" s="606"/>
      <c r="Q231" s="606"/>
      <c r="R231" s="606"/>
      <c r="S231" s="606"/>
      <c r="T231" s="606"/>
      <c r="U231" s="606"/>
      <c r="V231" s="606"/>
      <c r="W231" s="606"/>
      <c r="X231" s="606"/>
      <c r="Y231" s="606"/>
      <c r="Z231" s="606"/>
      <c r="AA231" s="606"/>
      <c r="AB231" s="606"/>
      <c r="AC231" s="606"/>
      <c r="AD231" s="607"/>
      <c r="AE231" s="607"/>
      <c r="AF231" s="607"/>
      <c r="AG231" s="607"/>
      <c r="AH231" s="607"/>
      <c r="AI231" s="607"/>
      <c r="AJ231" s="607"/>
      <c r="AK231" s="607"/>
    </row>
    <row r="232" spans="8:8">
      <c r="A232" s="607"/>
      <c r="B232" s="612"/>
      <c r="C232" s="612"/>
      <c r="D232" s="607"/>
      <c r="E232" s="606"/>
      <c r="F232" s="606"/>
      <c r="G232" s="606"/>
      <c r="H232" s="606"/>
      <c r="I232" s="606"/>
      <c r="J232" s="606"/>
      <c r="K232" s="606"/>
      <c r="L232" s="606"/>
      <c r="M232" s="606"/>
      <c r="N232" s="606"/>
      <c r="O232" s="606"/>
      <c r="P232" s="606"/>
      <c r="Q232" s="606"/>
      <c r="R232" s="606"/>
      <c r="S232" s="606"/>
      <c r="T232" s="606"/>
      <c r="U232" s="606"/>
      <c r="V232" s="606"/>
      <c r="W232" s="606"/>
      <c r="X232" s="606"/>
      <c r="Y232" s="606"/>
      <c r="Z232" s="606"/>
      <c r="AA232" s="606"/>
      <c r="AB232" s="606"/>
      <c r="AC232" s="606"/>
      <c r="AD232" s="607"/>
      <c r="AE232" s="607"/>
      <c r="AF232" s="607"/>
      <c r="AG232" s="607"/>
      <c r="AH232" s="607"/>
      <c r="AI232" s="607"/>
      <c r="AJ232" s="607"/>
      <c r="AK232" s="607"/>
    </row>
    <row r="233" spans="8:8">
      <c r="A233" s="607"/>
      <c r="B233" s="612"/>
      <c r="C233" s="612"/>
      <c r="D233" s="607"/>
      <c r="E233" s="606"/>
      <c r="F233" s="606"/>
      <c r="G233" s="606"/>
      <c r="H233" s="606"/>
      <c r="I233" s="606"/>
      <c r="J233" s="606"/>
      <c r="K233" s="606"/>
      <c r="L233" s="606"/>
      <c r="M233" s="606"/>
      <c r="N233" s="606"/>
      <c r="O233" s="606"/>
      <c r="P233" s="606"/>
      <c r="Q233" s="606"/>
      <c r="R233" s="606"/>
      <c r="S233" s="606"/>
      <c r="T233" s="606"/>
      <c r="U233" s="606"/>
      <c r="V233" s="606"/>
      <c r="W233" s="606"/>
      <c r="X233" s="606"/>
      <c r="Y233" s="606"/>
      <c r="Z233" s="606"/>
      <c r="AA233" s="606"/>
      <c r="AB233" s="606"/>
      <c r="AC233" s="606"/>
      <c r="AD233" s="607"/>
      <c r="AE233" s="607"/>
      <c r="AF233" s="607"/>
      <c r="AG233" s="607"/>
      <c r="AH233" s="607"/>
      <c r="AI233" s="607"/>
      <c r="AJ233" s="607"/>
      <c r="AK233" s="607"/>
    </row>
    <row r="234" spans="8:8">
      <c r="A234" s="607"/>
      <c r="B234" s="612"/>
      <c r="C234" s="612"/>
      <c r="D234" s="607"/>
      <c r="E234" s="606"/>
      <c r="F234" s="606"/>
      <c r="G234" s="606"/>
      <c r="H234" s="606"/>
      <c r="I234" s="606"/>
      <c r="J234" s="606"/>
      <c r="K234" s="606"/>
      <c r="L234" s="606"/>
      <c r="M234" s="606"/>
      <c r="N234" s="606"/>
      <c r="O234" s="606"/>
      <c r="P234" s="606"/>
      <c r="Q234" s="606"/>
      <c r="R234" s="606"/>
      <c r="S234" s="606"/>
      <c r="T234" s="606"/>
      <c r="U234" s="606"/>
      <c r="V234" s="606"/>
      <c r="W234" s="606"/>
      <c r="X234" s="606"/>
      <c r="Y234" s="606"/>
      <c r="Z234" s="606"/>
      <c r="AA234" s="606"/>
      <c r="AB234" s="606"/>
      <c r="AC234" s="606"/>
      <c r="AD234" s="607"/>
      <c r="AE234" s="607"/>
      <c r="AF234" s="607"/>
      <c r="AG234" s="607"/>
      <c r="AH234" s="607"/>
      <c r="AI234" s="607"/>
      <c r="AJ234" s="607"/>
      <c r="AK234" s="607"/>
    </row>
    <row r="235" spans="8:8">
      <c r="A235" s="607"/>
      <c r="B235" s="612"/>
      <c r="C235" s="612"/>
      <c r="D235" s="607"/>
      <c r="E235" s="606"/>
      <c r="F235" s="606"/>
      <c r="G235" s="606"/>
      <c r="H235" s="606"/>
      <c r="I235" s="606"/>
      <c r="J235" s="606"/>
      <c r="K235" s="606"/>
      <c r="L235" s="606"/>
      <c r="M235" s="606"/>
      <c r="N235" s="606"/>
      <c r="O235" s="606"/>
      <c r="P235" s="606"/>
      <c r="Q235" s="606"/>
      <c r="R235" s="606"/>
      <c r="S235" s="606"/>
      <c r="T235" s="606"/>
      <c r="U235" s="606"/>
      <c r="V235" s="606"/>
      <c r="W235" s="606"/>
      <c r="X235" s="606"/>
      <c r="Y235" s="606"/>
      <c r="Z235" s="606"/>
      <c r="AA235" s="606"/>
      <c r="AB235" s="606"/>
      <c r="AC235" s="606"/>
      <c r="AD235" s="607"/>
      <c r="AE235" s="607"/>
      <c r="AF235" s="607"/>
      <c r="AG235" s="607"/>
      <c r="AH235" s="607"/>
      <c r="AI235" s="607"/>
      <c r="AJ235" s="607"/>
      <c r="AK235" s="607"/>
    </row>
    <row r="236" spans="8:8">
      <c r="A236" s="607"/>
      <c r="B236" s="612"/>
      <c r="C236" s="612"/>
      <c r="D236" s="607"/>
      <c r="E236" s="606"/>
      <c r="F236" s="606"/>
      <c r="G236" s="606"/>
      <c r="H236" s="606"/>
      <c r="I236" s="606"/>
      <c r="J236" s="606"/>
      <c r="K236" s="606"/>
      <c r="L236" s="606"/>
      <c r="M236" s="606"/>
      <c r="N236" s="606"/>
      <c r="O236" s="606"/>
      <c r="P236" s="606"/>
      <c r="Q236" s="606"/>
      <c r="R236" s="606"/>
      <c r="S236" s="606"/>
      <c r="T236" s="606"/>
      <c r="U236" s="606"/>
      <c r="V236" s="606"/>
      <c r="W236" s="606"/>
      <c r="X236" s="606"/>
      <c r="Y236" s="606"/>
      <c r="Z236" s="606"/>
      <c r="AA236" s="606"/>
      <c r="AB236" s="606"/>
      <c r="AC236" s="606"/>
      <c r="AD236" s="607"/>
      <c r="AE236" s="607"/>
      <c r="AF236" s="607"/>
      <c r="AG236" s="607"/>
      <c r="AH236" s="607"/>
      <c r="AI236" s="607"/>
      <c r="AJ236" s="607"/>
      <c r="AK236" s="607"/>
    </row>
    <row r="237" spans="8:8">
      <c r="A237" s="607"/>
      <c r="B237" s="612"/>
      <c r="C237" s="612"/>
      <c r="D237" s="607"/>
      <c r="E237" s="606"/>
      <c r="F237" s="606"/>
      <c r="G237" s="606"/>
      <c r="H237" s="606"/>
      <c r="I237" s="606"/>
      <c r="J237" s="606"/>
      <c r="K237" s="606"/>
      <c r="L237" s="606"/>
      <c r="M237" s="606"/>
      <c r="N237" s="606"/>
      <c r="O237" s="606"/>
      <c r="P237" s="606"/>
      <c r="Q237" s="606"/>
      <c r="R237" s="606"/>
      <c r="S237" s="606"/>
      <c r="T237" s="606"/>
      <c r="U237" s="606"/>
      <c r="V237" s="606"/>
      <c r="W237" s="606"/>
      <c r="X237" s="606"/>
      <c r="Y237" s="606"/>
      <c r="Z237" s="606"/>
      <c r="AA237" s="606"/>
      <c r="AB237" s="606"/>
      <c r="AC237" s="606"/>
      <c r="AD237" s="607"/>
      <c r="AE237" s="607"/>
      <c r="AF237" s="607"/>
      <c r="AG237" s="607"/>
      <c r="AH237" s="607"/>
      <c r="AI237" s="607"/>
      <c r="AJ237" s="607"/>
      <c r="AK237" s="607"/>
    </row>
    <row r="238" spans="8:8">
      <c r="A238" s="607"/>
      <c r="B238" s="612"/>
      <c r="C238" s="612"/>
      <c r="D238" s="607"/>
      <c r="E238" s="606"/>
      <c r="F238" s="606"/>
      <c r="G238" s="606"/>
      <c r="H238" s="606"/>
      <c r="I238" s="606"/>
      <c r="J238" s="606"/>
      <c r="K238" s="606"/>
      <c r="L238" s="606"/>
      <c r="M238" s="606"/>
      <c r="N238" s="606"/>
      <c r="O238" s="606"/>
      <c r="P238" s="606"/>
      <c r="Q238" s="606"/>
      <c r="R238" s="606"/>
      <c r="S238" s="606"/>
      <c r="T238" s="606"/>
      <c r="U238" s="606"/>
      <c r="V238" s="606"/>
      <c r="W238" s="606"/>
      <c r="X238" s="606"/>
      <c r="Y238" s="606"/>
      <c r="Z238" s="606"/>
      <c r="AA238" s="606"/>
      <c r="AB238" s="606"/>
      <c r="AC238" s="606"/>
      <c r="AD238" s="607"/>
      <c r="AE238" s="607"/>
      <c r="AF238" s="607"/>
      <c r="AG238" s="607"/>
      <c r="AH238" s="607"/>
      <c r="AI238" s="607"/>
      <c r="AJ238" s="607"/>
      <c r="AK238" s="607"/>
    </row>
    <row r="239" spans="8:8">
      <c r="A239" s="607"/>
      <c r="B239" s="612"/>
      <c r="C239" s="612"/>
      <c r="D239" s="607"/>
      <c r="E239" s="606"/>
      <c r="F239" s="606"/>
      <c r="G239" s="606"/>
      <c r="H239" s="606"/>
      <c r="I239" s="606"/>
      <c r="J239" s="606"/>
      <c r="K239" s="606"/>
      <c r="L239" s="606"/>
      <c r="M239" s="606"/>
      <c r="N239" s="606"/>
      <c r="O239" s="606"/>
      <c r="P239" s="606"/>
      <c r="Q239" s="606"/>
      <c r="R239" s="606"/>
      <c r="S239" s="606"/>
      <c r="T239" s="606"/>
      <c r="U239" s="606"/>
      <c r="V239" s="606"/>
      <c r="W239" s="606"/>
      <c r="X239" s="606"/>
      <c r="Y239" s="606"/>
      <c r="Z239" s="606"/>
      <c r="AA239" s="606"/>
      <c r="AB239" s="606"/>
      <c r="AC239" s="606"/>
      <c r="AD239" s="607"/>
      <c r="AE239" s="607"/>
      <c r="AF239" s="607"/>
      <c r="AG239" s="607"/>
      <c r="AH239" s="607"/>
      <c r="AI239" s="607"/>
      <c r="AJ239" s="607"/>
      <c r="AK239" s="607"/>
    </row>
    <row r="240" spans="8:8">
      <c r="A240" s="607"/>
      <c r="B240" s="612"/>
      <c r="C240" s="612"/>
      <c r="D240" s="607"/>
      <c r="E240" s="606"/>
      <c r="F240" s="606"/>
      <c r="G240" s="606"/>
      <c r="H240" s="606"/>
      <c r="I240" s="606"/>
      <c r="J240" s="606"/>
      <c r="K240" s="606"/>
      <c r="L240" s="606"/>
      <c r="M240" s="606"/>
      <c r="N240" s="606"/>
      <c r="O240" s="606"/>
      <c r="P240" s="606"/>
      <c r="Q240" s="606"/>
      <c r="R240" s="606"/>
      <c r="S240" s="606"/>
      <c r="T240" s="606"/>
      <c r="U240" s="606"/>
      <c r="V240" s="606"/>
      <c r="W240" s="606"/>
      <c r="X240" s="606"/>
      <c r="Y240" s="606"/>
      <c r="Z240" s="606"/>
      <c r="AA240" s="606"/>
      <c r="AB240" s="606"/>
      <c r="AC240" s="606"/>
      <c r="AD240" s="607"/>
      <c r="AE240" s="607"/>
      <c r="AF240" s="607"/>
      <c r="AG240" s="607"/>
      <c r="AH240" s="607"/>
      <c r="AI240" s="607"/>
      <c r="AJ240" s="607"/>
      <c r="AK240" s="607"/>
    </row>
    <row r="241" spans="8:8">
      <c r="A241" s="607"/>
      <c r="B241" s="612"/>
      <c r="C241" s="612"/>
      <c r="D241" s="607"/>
      <c r="E241" s="606"/>
      <c r="F241" s="606"/>
      <c r="G241" s="606"/>
      <c r="H241" s="606"/>
      <c r="I241" s="606"/>
      <c r="J241" s="606"/>
      <c r="K241" s="606"/>
      <c r="L241" s="606"/>
      <c r="M241" s="606"/>
      <c r="N241" s="606"/>
      <c r="O241" s="606"/>
      <c r="P241" s="606"/>
      <c r="Q241" s="606"/>
      <c r="R241" s="606"/>
      <c r="S241" s="606"/>
      <c r="T241" s="606"/>
      <c r="U241" s="606"/>
      <c r="V241" s="606"/>
      <c r="W241" s="606"/>
      <c r="X241" s="606"/>
      <c r="Y241" s="606"/>
      <c r="Z241" s="606"/>
      <c r="AA241" s="606"/>
      <c r="AB241" s="606"/>
      <c r="AC241" s="606"/>
      <c r="AD241" s="607"/>
      <c r="AE241" s="607"/>
      <c r="AF241" s="607"/>
      <c r="AG241" s="607"/>
      <c r="AH241" s="607"/>
      <c r="AI241" s="607"/>
      <c r="AJ241" s="607"/>
      <c r="AK241" s="607"/>
    </row>
    <row r="242" spans="8:8">
      <c r="A242" s="607"/>
      <c r="B242" s="612"/>
      <c r="C242" s="612"/>
      <c r="D242" s="607"/>
      <c r="E242" s="606"/>
      <c r="F242" s="606"/>
      <c r="G242" s="606"/>
      <c r="H242" s="606"/>
      <c r="I242" s="606"/>
      <c r="J242" s="606"/>
      <c r="K242" s="606"/>
      <c r="L242" s="606"/>
      <c r="M242" s="606"/>
      <c r="N242" s="606"/>
      <c r="O242" s="606"/>
      <c r="P242" s="606"/>
      <c r="Q242" s="606"/>
      <c r="R242" s="606"/>
      <c r="S242" s="606"/>
      <c r="T242" s="606"/>
      <c r="U242" s="606"/>
      <c r="V242" s="606"/>
      <c r="W242" s="606"/>
      <c r="X242" s="606"/>
      <c r="Y242" s="606"/>
      <c r="Z242" s="606"/>
      <c r="AA242" s="606"/>
      <c r="AB242" s="606"/>
      <c r="AC242" s="606"/>
      <c r="AD242" s="607"/>
      <c r="AE242" s="607"/>
      <c r="AF242" s="607"/>
      <c r="AG242" s="607"/>
      <c r="AH242" s="607"/>
      <c r="AI242" s="607"/>
      <c r="AJ242" s="607"/>
      <c r="AK242" s="607"/>
    </row>
    <row r="243" spans="8:8">
      <c r="A243" s="607"/>
      <c r="B243" s="612"/>
      <c r="C243" s="612"/>
      <c r="D243" s="607"/>
      <c r="E243" s="606"/>
      <c r="F243" s="606"/>
      <c r="G243" s="606"/>
      <c r="H243" s="606"/>
      <c r="I243" s="606"/>
      <c r="J243" s="606"/>
      <c r="K243" s="606"/>
      <c r="L243" s="606"/>
      <c r="M243" s="606"/>
      <c r="N243" s="606"/>
      <c r="O243" s="606"/>
      <c r="P243" s="606"/>
      <c r="Q243" s="606"/>
      <c r="R243" s="606"/>
      <c r="S243" s="606"/>
      <c r="T243" s="606"/>
      <c r="U243" s="606"/>
      <c r="V243" s="606"/>
      <c r="W243" s="606"/>
      <c r="X243" s="606"/>
      <c r="Y243" s="606"/>
      <c r="Z243" s="606"/>
      <c r="AA243" s="606"/>
      <c r="AB243" s="606"/>
      <c r="AC243" s="606"/>
      <c r="AD243" s="607"/>
      <c r="AE243" s="607"/>
      <c r="AF243" s="607"/>
      <c r="AG243" s="607"/>
      <c r="AH243" s="607"/>
      <c r="AI243" s="607"/>
      <c r="AJ243" s="607"/>
      <c r="AK243" s="607"/>
    </row>
    <row r="244" spans="8:8">
      <c r="A244" s="607"/>
      <c r="B244" s="612"/>
      <c r="C244" s="612"/>
      <c r="D244" s="607"/>
      <c r="E244" s="606"/>
      <c r="F244" s="606"/>
      <c r="G244" s="606"/>
      <c r="H244" s="606"/>
      <c r="I244" s="606"/>
      <c r="J244" s="606"/>
      <c r="K244" s="606"/>
      <c r="L244" s="606"/>
      <c r="M244" s="606"/>
      <c r="N244" s="606"/>
      <c r="O244" s="606"/>
      <c r="P244" s="606"/>
      <c r="Q244" s="606"/>
      <c r="R244" s="606"/>
      <c r="S244" s="606"/>
      <c r="T244" s="606"/>
      <c r="U244" s="606"/>
      <c r="V244" s="606"/>
      <c r="W244" s="606"/>
      <c r="X244" s="606"/>
      <c r="Y244" s="606"/>
      <c r="Z244" s="606"/>
      <c r="AA244" s="606"/>
      <c r="AB244" s="606"/>
      <c r="AC244" s="606"/>
      <c r="AD244" s="607"/>
      <c r="AE244" s="607"/>
      <c r="AF244" s="607"/>
      <c r="AG244" s="607"/>
      <c r="AH244" s="607"/>
      <c r="AI244" s="607"/>
      <c r="AJ244" s="607"/>
      <c r="AK244" s="607"/>
    </row>
    <row r="245" spans="8:8">
      <c r="A245" s="607"/>
      <c r="B245" s="612"/>
      <c r="C245" s="612"/>
      <c r="D245" s="607"/>
      <c r="E245" s="606"/>
      <c r="F245" s="606"/>
      <c r="G245" s="606"/>
      <c r="H245" s="606"/>
      <c r="I245" s="606"/>
      <c r="J245" s="606"/>
      <c r="K245" s="606"/>
      <c r="L245" s="606"/>
      <c r="M245" s="606"/>
      <c r="N245" s="606"/>
      <c r="O245" s="606"/>
      <c r="P245" s="606"/>
      <c r="Q245" s="606"/>
      <c r="R245" s="606"/>
      <c r="S245" s="606"/>
      <c r="T245" s="606"/>
      <c r="U245" s="606"/>
      <c r="V245" s="606"/>
      <c r="W245" s="606"/>
      <c r="X245" s="606"/>
      <c r="Y245" s="606"/>
      <c r="Z245" s="606"/>
      <c r="AA245" s="606"/>
      <c r="AB245" s="606"/>
      <c r="AC245" s="606"/>
      <c r="AD245" s="607"/>
      <c r="AE245" s="607"/>
      <c r="AF245" s="607"/>
      <c r="AG245" s="607"/>
      <c r="AH245" s="607"/>
      <c r="AI245" s="607"/>
      <c r="AJ245" s="607"/>
      <c r="AK245" s="607"/>
    </row>
    <row r="246" spans="8:8">
      <c r="A246" s="607"/>
      <c r="B246" s="612"/>
      <c r="C246" s="612"/>
      <c r="D246" s="607"/>
      <c r="E246" s="606"/>
      <c r="F246" s="606"/>
      <c r="G246" s="606"/>
      <c r="H246" s="606"/>
      <c r="I246" s="606"/>
      <c r="J246" s="606"/>
      <c r="K246" s="606"/>
      <c r="L246" s="606"/>
      <c r="M246" s="606"/>
      <c r="N246" s="606"/>
      <c r="O246" s="606"/>
      <c r="P246" s="606"/>
      <c r="Q246" s="606"/>
      <c r="R246" s="606"/>
      <c r="S246" s="606"/>
      <c r="T246" s="606"/>
      <c r="U246" s="606"/>
      <c r="V246" s="606"/>
      <c r="W246" s="606"/>
      <c r="X246" s="606"/>
      <c r="Y246" s="606"/>
      <c r="Z246" s="606"/>
      <c r="AA246" s="606"/>
      <c r="AB246" s="606"/>
      <c r="AC246" s="606"/>
      <c r="AD246" s="607"/>
      <c r="AE246" s="607"/>
      <c r="AF246" s="607"/>
      <c r="AG246" s="607"/>
      <c r="AH246" s="607"/>
      <c r="AI246" s="607"/>
      <c r="AJ246" s="607"/>
      <c r="AK246" s="607"/>
    </row>
    <row r="247" spans="8:8">
      <c r="A247" s="607"/>
      <c r="B247" s="612"/>
      <c r="C247" s="612"/>
      <c r="D247" s="607"/>
      <c r="E247" s="606"/>
      <c r="F247" s="606"/>
      <c r="G247" s="606"/>
      <c r="H247" s="606"/>
      <c r="I247" s="606"/>
      <c r="J247" s="606"/>
      <c r="K247" s="606"/>
      <c r="L247" s="606"/>
      <c r="M247" s="606"/>
      <c r="N247" s="606"/>
      <c r="O247" s="606"/>
      <c r="P247" s="606"/>
      <c r="Q247" s="606"/>
      <c r="R247" s="606"/>
      <c r="S247" s="606"/>
      <c r="T247" s="606"/>
      <c r="U247" s="606"/>
      <c r="V247" s="606"/>
      <c r="W247" s="606"/>
      <c r="X247" s="606"/>
      <c r="Y247" s="606"/>
      <c r="Z247" s="606"/>
      <c r="AA247" s="606"/>
      <c r="AB247" s="606"/>
      <c r="AC247" s="606"/>
      <c r="AD247" s="607"/>
      <c r="AE247" s="607"/>
      <c r="AF247" s="607"/>
      <c r="AG247" s="607"/>
      <c r="AH247" s="607"/>
      <c r="AI247" s="607"/>
      <c r="AJ247" s="607"/>
      <c r="AK247" s="607"/>
    </row>
    <row r="248" spans="8:8">
      <c r="A248" s="607"/>
      <c r="B248" s="612"/>
      <c r="C248" s="612"/>
      <c r="D248" s="607"/>
      <c r="E248" s="606"/>
      <c r="F248" s="606"/>
      <c r="G248" s="606"/>
      <c r="H248" s="606"/>
      <c r="I248" s="606"/>
      <c r="J248" s="606"/>
      <c r="K248" s="606"/>
      <c r="L248" s="606"/>
      <c r="M248" s="606"/>
      <c r="N248" s="606"/>
      <c r="O248" s="606"/>
      <c r="P248" s="606"/>
      <c r="Q248" s="606"/>
      <c r="R248" s="606"/>
      <c r="S248" s="606"/>
      <c r="T248" s="606"/>
      <c r="U248" s="606"/>
      <c r="V248" s="606"/>
      <c r="W248" s="606"/>
      <c r="X248" s="606"/>
      <c r="Y248" s="606"/>
      <c r="Z248" s="606"/>
      <c r="AA248" s="606"/>
      <c r="AB248" s="606"/>
      <c r="AC248" s="606"/>
      <c r="AD248" s="607"/>
      <c r="AE248" s="607"/>
      <c r="AF248" s="607"/>
      <c r="AG248" s="607"/>
      <c r="AH248" s="607"/>
      <c r="AI248" s="607"/>
      <c r="AJ248" s="607"/>
      <c r="AK248" s="607"/>
    </row>
    <row r="249" spans="8:8">
      <c r="A249" s="607"/>
      <c r="B249" s="612"/>
      <c r="C249" s="612"/>
      <c r="D249" s="607"/>
      <c r="E249" s="606"/>
      <c r="F249" s="606"/>
      <c r="G249" s="606"/>
      <c r="H249" s="606"/>
      <c r="I249" s="606"/>
      <c r="J249" s="606"/>
      <c r="K249" s="606"/>
      <c r="L249" s="606"/>
      <c r="M249" s="606"/>
      <c r="N249" s="606"/>
      <c r="O249" s="606"/>
      <c r="P249" s="606"/>
      <c r="Q249" s="606"/>
      <c r="R249" s="606"/>
      <c r="S249" s="606"/>
      <c r="T249" s="606"/>
      <c r="U249" s="606"/>
      <c r="V249" s="606"/>
      <c r="W249" s="606"/>
      <c r="X249" s="606"/>
      <c r="Y249" s="606"/>
      <c r="Z249" s="606"/>
      <c r="AA249" s="606"/>
      <c r="AB249" s="606"/>
      <c r="AC249" s="606"/>
      <c r="AD249" s="607"/>
      <c r="AE249" s="607"/>
      <c r="AF249" s="607"/>
      <c r="AG249" s="607"/>
      <c r="AH249" s="607"/>
      <c r="AI249" s="607"/>
      <c r="AJ249" s="607"/>
      <c r="AK249" s="607"/>
    </row>
    <row r="250" spans="8:8">
      <c r="A250" s="607"/>
      <c r="B250" s="612"/>
      <c r="C250" s="612"/>
      <c r="D250" s="607"/>
      <c r="E250" s="606"/>
      <c r="F250" s="606"/>
      <c r="G250" s="606"/>
      <c r="H250" s="606"/>
      <c r="I250" s="606"/>
      <c r="J250" s="606"/>
      <c r="K250" s="606"/>
      <c r="L250" s="606"/>
      <c r="M250" s="606"/>
      <c r="N250" s="606"/>
      <c r="O250" s="606"/>
      <c r="P250" s="606"/>
      <c r="Q250" s="606"/>
      <c r="R250" s="606"/>
      <c r="S250" s="606"/>
      <c r="T250" s="606"/>
      <c r="U250" s="606"/>
      <c r="V250" s="606"/>
      <c r="W250" s="606"/>
      <c r="X250" s="606"/>
      <c r="Y250" s="606"/>
      <c r="Z250" s="606"/>
      <c r="AA250" s="606"/>
      <c r="AB250" s="606"/>
      <c r="AC250" s="606"/>
      <c r="AD250" s="607"/>
      <c r="AE250" s="607"/>
      <c r="AF250" s="607"/>
      <c r="AG250" s="607"/>
      <c r="AH250" s="607"/>
      <c r="AI250" s="607"/>
      <c r="AJ250" s="607"/>
      <c r="AK250" s="607"/>
    </row>
    <row r="251" spans="8:8">
      <c r="A251" s="607"/>
      <c r="B251" s="612"/>
      <c r="C251" s="612"/>
      <c r="D251" s="607"/>
      <c r="E251" s="606"/>
      <c r="F251" s="606"/>
      <c r="G251" s="606"/>
      <c r="H251" s="606"/>
      <c r="I251" s="606"/>
      <c r="J251" s="606"/>
      <c r="K251" s="606"/>
      <c r="L251" s="606"/>
      <c r="M251" s="606"/>
      <c r="N251" s="606"/>
      <c r="O251" s="606"/>
      <c r="P251" s="606"/>
      <c r="Q251" s="606"/>
      <c r="R251" s="606"/>
      <c r="S251" s="606"/>
      <c r="T251" s="606"/>
      <c r="U251" s="606"/>
      <c r="V251" s="606"/>
      <c r="W251" s="606"/>
      <c r="X251" s="606"/>
      <c r="Y251" s="606"/>
      <c r="Z251" s="606"/>
      <c r="AA251" s="606"/>
      <c r="AB251" s="606"/>
      <c r="AC251" s="606"/>
      <c r="AD251" s="607"/>
      <c r="AE251" s="607"/>
      <c r="AF251" s="607"/>
      <c r="AG251" s="607"/>
      <c r="AH251" s="607"/>
      <c r="AI251" s="607"/>
      <c r="AJ251" s="607"/>
      <c r="AK251" s="607"/>
    </row>
    <row r="252" spans="8:8">
      <c r="A252" s="607"/>
      <c r="B252" s="612"/>
      <c r="C252" s="612"/>
      <c r="D252" s="607"/>
      <c r="E252" s="606"/>
      <c r="F252" s="606"/>
      <c r="G252" s="606"/>
      <c r="H252" s="606"/>
      <c r="I252" s="606"/>
      <c r="J252" s="606"/>
      <c r="K252" s="606"/>
      <c r="L252" s="606"/>
      <c r="M252" s="606"/>
      <c r="N252" s="606"/>
      <c r="O252" s="606"/>
      <c r="P252" s="606"/>
      <c r="Q252" s="606"/>
      <c r="R252" s="606"/>
      <c r="S252" s="606"/>
      <c r="T252" s="606"/>
      <c r="U252" s="606"/>
      <c r="V252" s="606"/>
      <c r="W252" s="606"/>
      <c r="X252" s="606"/>
      <c r="Y252" s="606"/>
      <c r="Z252" s="606"/>
      <c r="AA252" s="606"/>
      <c r="AB252" s="606"/>
      <c r="AC252" s="606"/>
      <c r="AD252" s="607"/>
      <c r="AE252" s="607"/>
      <c r="AF252" s="607"/>
      <c r="AG252" s="607"/>
      <c r="AH252" s="607"/>
      <c r="AI252" s="607"/>
      <c r="AJ252" s="607"/>
      <c r="AK252" s="607"/>
    </row>
    <row r="253" spans="8:8">
      <c r="A253" s="607"/>
      <c r="B253" s="612"/>
      <c r="C253" s="612"/>
      <c r="D253" s="607"/>
      <c r="E253" s="606"/>
      <c r="F253" s="606"/>
      <c r="G253" s="606"/>
      <c r="H253" s="606"/>
      <c r="I253" s="606"/>
      <c r="J253" s="606"/>
      <c r="K253" s="606"/>
      <c r="L253" s="606"/>
      <c r="M253" s="606"/>
      <c r="N253" s="606"/>
      <c r="O253" s="606"/>
      <c r="P253" s="606"/>
      <c r="Q253" s="606"/>
      <c r="R253" s="606"/>
      <c r="S253" s="606"/>
      <c r="T253" s="606"/>
      <c r="U253" s="606"/>
      <c r="V253" s="606"/>
      <c r="W253" s="606"/>
      <c r="X253" s="606"/>
      <c r="Y253" s="606"/>
      <c r="Z253" s="606"/>
      <c r="AA253" s="606"/>
      <c r="AB253" s="606"/>
      <c r="AC253" s="606"/>
      <c r="AD253" s="607"/>
      <c r="AE253" s="607"/>
      <c r="AF253" s="607"/>
      <c r="AG253" s="607"/>
      <c r="AH253" s="607"/>
      <c r="AI253" s="607"/>
      <c r="AJ253" s="607"/>
      <c r="AK253" s="607"/>
    </row>
    <row r="254" spans="8:8">
      <c r="A254" s="607"/>
      <c r="B254" s="612"/>
      <c r="C254" s="612"/>
      <c r="D254" s="607"/>
      <c r="E254" s="606"/>
      <c r="F254" s="606"/>
      <c r="G254" s="606"/>
      <c r="H254" s="606"/>
      <c r="I254" s="606"/>
      <c r="J254" s="606"/>
      <c r="K254" s="606"/>
      <c r="L254" s="606"/>
      <c r="M254" s="606"/>
      <c r="N254" s="606"/>
      <c r="O254" s="606"/>
      <c r="P254" s="606"/>
      <c r="Q254" s="606"/>
      <c r="R254" s="606"/>
      <c r="S254" s="606"/>
      <c r="T254" s="606"/>
      <c r="U254" s="606"/>
      <c r="V254" s="606"/>
      <c r="W254" s="606"/>
      <c r="X254" s="606"/>
      <c r="Y254" s="606"/>
      <c r="Z254" s="606"/>
      <c r="AA254" s="606"/>
      <c r="AB254" s="606"/>
      <c r="AC254" s="606"/>
      <c r="AD254" s="607"/>
      <c r="AE254" s="607"/>
      <c r="AF254" s="607"/>
      <c r="AG254" s="607"/>
      <c r="AH254" s="607"/>
      <c r="AI254" s="607"/>
      <c r="AJ254" s="607"/>
      <c r="AK254" s="607"/>
    </row>
    <row r="255" spans="8:8">
      <c r="A255" s="607"/>
      <c r="B255" s="612"/>
      <c r="C255" s="612"/>
      <c r="D255" s="607"/>
      <c r="E255" s="606"/>
      <c r="F255" s="606"/>
      <c r="G255" s="606"/>
      <c r="H255" s="606"/>
      <c r="I255" s="606"/>
      <c r="J255" s="606"/>
      <c r="K255" s="606"/>
      <c r="L255" s="606"/>
      <c r="M255" s="606"/>
      <c r="N255" s="606"/>
      <c r="O255" s="606"/>
      <c r="P255" s="606"/>
      <c r="Q255" s="606"/>
      <c r="R255" s="606"/>
      <c r="S255" s="606"/>
      <c r="T255" s="606"/>
      <c r="U255" s="606"/>
      <c r="V255" s="606"/>
      <c r="W255" s="606"/>
      <c r="X255" s="606"/>
      <c r="Y255" s="606"/>
      <c r="Z255" s="606"/>
      <c r="AA255" s="606"/>
      <c r="AB255" s="606"/>
      <c r="AC255" s="606"/>
      <c r="AD255" s="607"/>
      <c r="AE255" s="607"/>
      <c r="AF255" s="607"/>
      <c r="AG255" s="607"/>
      <c r="AH255" s="607"/>
      <c r="AI255" s="607"/>
      <c r="AJ255" s="607"/>
      <c r="AK255" s="607"/>
    </row>
    <row r="256" spans="8:8">
      <c r="A256" s="607"/>
      <c r="B256" s="612"/>
      <c r="C256" s="612"/>
      <c r="D256" s="607"/>
      <c r="E256" s="606"/>
      <c r="F256" s="606"/>
      <c r="G256" s="606"/>
      <c r="H256" s="606"/>
      <c r="I256" s="606"/>
      <c r="J256" s="606"/>
      <c r="K256" s="606"/>
      <c r="L256" s="606"/>
      <c r="M256" s="606"/>
      <c r="N256" s="606"/>
      <c r="O256" s="606"/>
      <c r="P256" s="606"/>
      <c r="Q256" s="606"/>
      <c r="R256" s="606"/>
      <c r="S256" s="606"/>
      <c r="T256" s="606"/>
      <c r="U256" s="606"/>
      <c r="V256" s="606"/>
      <c r="W256" s="606"/>
      <c r="X256" s="606"/>
      <c r="Y256" s="606"/>
      <c r="Z256" s="606"/>
      <c r="AA256" s="606"/>
      <c r="AB256" s="606"/>
      <c r="AC256" s="606"/>
      <c r="AD256" s="607"/>
      <c r="AE256" s="607"/>
      <c r="AF256" s="607"/>
      <c r="AG256" s="607"/>
      <c r="AH256" s="607"/>
      <c r="AI256" s="607"/>
      <c r="AJ256" s="607"/>
      <c r="AK256" s="607"/>
    </row>
    <row r="257" spans="8:8">
      <c r="A257" s="607"/>
      <c r="B257" s="612"/>
      <c r="C257" s="612"/>
      <c r="D257" s="607"/>
      <c r="E257" s="606"/>
      <c r="F257" s="606"/>
      <c r="G257" s="606"/>
      <c r="H257" s="606"/>
      <c r="I257" s="606"/>
      <c r="J257" s="606"/>
      <c r="K257" s="606"/>
      <c r="L257" s="606"/>
      <c r="M257" s="606"/>
      <c r="N257" s="606"/>
      <c r="O257" s="606"/>
      <c r="P257" s="606"/>
      <c r="Q257" s="606"/>
      <c r="R257" s="606"/>
      <c r="S257" s="606"/>
      <c r="T257" s="606"/>
      <c r="U257" s="606"/>
      <c r="V257" s="606"/>
      <c r="W257" s="606"/>
      <c r="X257" s="606"/>
      <c r="Y257" s="606"/>
      <c r="Z257" s="606"/>
      <c r="AA257" s="606"/>
      <c r="AB257" s="606"/>
      <c r="AC257" s="606"/>
      <c r="AD257" s="607"/>
      <c r="AE257" s="607"/>
      <c r="AF257" s="607"/>
      <c r="AG257" s="607"/>
      <c r="AH257" s="607"/>
      <c r="AI257" s="607"/>
      <c r="AJ257" s="607"/>
      <c r="AK257" s="607"/>
    </row>
    <row r="258" spans="8:8">
      <c r="A258" s="607"/>
      <c r="B258" s="612"/>
      <c r="C258" s="612"/>
      <c r="D258" s="607"/>
      <c r="E258" s="606"/>
      <c r="F258" s="606"/>
      <c r="G258" s="606"/>
      <c r="H258" s="606"/>
      <c r="I258" s="606"/>
      <c r="J258" s="606"/>
      <c r="K258" s="606"/>
      <c r="L258" s="606"/>
      <c r="M258" s="606"/>
      <c r="N258" s="606"/>
      <c r="O258" s="606"/>
      <c r="P258" s="606"/>
      <c r="Q258" s="606"/>
      <c r="R258" s="606"/>
      <c r="S258" s="606"/>
      <c r="T258" s="606"/>
      <c r="U258" s="606"/>
      <c r="V258" s="606"/>
      <c r="W258" s="606"/>
      <c r="X258" s="606"/>
      <c r="Y258" s="606"/>
      <c r="Z258" s="606"/>
      <c r="AA258" s="606"/>
      <c r="AB258" s="606"/>
      <c r="AC258" s="606"/>
      <c r="AD258" s="607"/>
      <c r="AE258" s="607"/>
      <c r="AF258" s="607"/>
      <c r="AG258" s="607"/>
      <c r="AH258" s="607"/>
      <c r="AI258" s="607"/>
      <c r="AJ258" s="607"/>
      <c r="AK258" s="607"/>
    </row>
    <row r="259" spans="8:8">
      <c r="A259" s="607"/>
      <c r="B259" s="612"/>
      <c r="C259" s="612"/>
      <c r="D259" s="607"/>
      <c r="E259" s="606"/>
      <c r="F259" s="606"/>
      <c r="G259" s="606"/>
      <c r="H259" s="606"/>
      <c r="I259" s="606"/>
      <c r="J259" s="606"/>
      <c r="K259" s="606"/>
      <c r="L259" s="606"/>
      <c r="M259" s="606"/>
      <c r="N259" s="606"/>
      <c r="O259" s="606"/>
      <c r="P259" s="606"/>
      <c r="Q259" s="606"/>
      <c r="R259" s="606"/>
      <c r="S259" s="606"/>
      <c r="T259" s="606"/>
      <c r="U259" s="606"/>
      <c r="V259" s="606"/>
      <c r="W259" s="606"/>
      <c r="X259" s="606"/>
      <c r="Y259" s="606"/>
      <c r="Z259" s="606"/>
      <c r="AA259" s="606"/>
      <c r="AB259" s="606"/>
      <c r="AC259" s="606"/>
      <c r="AD259" s="607"/>
      <c r="AE259" s="607"/>
      <c r="AF259" s="607"/>
      <c r="AG259" s="607"/>
      <c r="AH259" s="607"/>
      <c r="AI259" s="607"/>
      <c r="AJ259" s="607"/>
      <c r="AK259" s="607"/>
    </row>
    <row r="260" spans="8:8">
      <c r="A260" s="607"/>
      <c r="B260" s="612"/>
      <c r="C260" s="612"/>
      <c r="D260" s="607"/>
      <c r="E260" s="606"/>
      <c r="F260" s="606"/>
      <c r="G260" s="606"/>
      <c r="H260" s="606"/>
      <c r="I260" s="606"/>
      <c r="J260" s="606"/>
      <c r="K260" s="606"/>
      <c r="L260" s="606"/>
      <c r="M260" s="606"/>
      <c r="N260" s="606"/>
      <c r="O260" s="606"/>
      <c r="P260" s="606"/>
      <c r="Q260" s="606"/>
      <c r="R260" s="606"/>
      <c r="S260" s="606"/>
      <c r="T260" s="606"/>
      <c r="U260" s="606"/>
      <c r="V260" s="606"/>
      <c r="W260" s="606"/>
      <c r="X260" s="606"/>
      <c r="Y260" s="606"/>
      <c r="Z260" s="606"/>
      <c r="AA260" s="606"/>
      <c r="AB260" s="606"/>
      <c r="AC260" s="606"/>
      <c r="AD260" s="607"/>
      <c r="AE260" s="607"/>
      <c r="AF260" s="607"/>
      <c r="AG260" s="607"/>
      <c r="AH260" s="607"/>
      <c r="AI260" s="607"/>
      <c r="AJ260" s="607"/>
      <c r="AK260" s="607"/>
    </row>
    <row r="261" spans="8:8">
      <c r="A261" s="607"/>
      <c r="B261" s="612"/>
      <c r="C261" s="612"/>
      <c r="D261" s="607"/>
      <c r="E261" s="606"/>
      <c r="F261" s="606"/>
      <c r="G261" s="606"/>
      <c r="H261" s="606"/>
      <c r="I261" s="606"/>
      <c r="J261" s="606"/>
      <c r="K261" s="606"/>
      <c r="L261" s="606"/>
      <c r="M261" s="606"/>
      <c r="N261" s="606"/>
      <c r="O261" s="606"/>
      <c r="P261" s="606"/>
      <c r="Q261" s="606"/>
      <c r="R261" s="606"/>
      <c r="S261" s="606"/>
      <c r="T261" s="606"/>
      <c r="U261" s="606"/>
      <c r="V261" s="606"/>
      <c r="W261" s="606"/>
      <c r="X261" s="606"/>
      <c r="Y261" s="606"/>
      <c r="Z261" s="606"/>
      <c r="AA261" s="606"/>
      <c r="AB261" s="606"/>
      <c r="AC261" s="606"/>
      <c r="AD261" s="607"/>
      <c r="AE261" s="607"/>
      <c r="AF261" s="607"/>
      <c r="AG261" s="607"/>
      <c r="AH261" s="607"/>
      <c r="AI261" s="607"/>
      <c r="AJ261" s="607"/>
      <c r="AK261" s="607"/>
    </row>
    <row r="262" spans="8:8">
      <c r="A262" s="607"/>
      <c r="B262" s="612"/>
      <c r="C262" s="612"/>
      <c r="D262" s="607"/>
      <c r="E262" s="606"/>
      <c r="F262" s="606"/>
      <c r="G262" s="606"/>
      <c r="H262" s="606"/>
      <c r="I262" s="606"/>
      <c r="J262" s="606"/>
      <c r="K262" s="606"/>
      <c r="L262" s="606"/>
      <c r="M262" s="606"/>
      <c r="N262" s="606"/>
      <c r="O262" s="606"/>
      <c r="P262" s="606"/>
      <c r="Q262" s="606"/>
      <c r="R262" s="606"/>
      <c r="S262" s="606"/>
      <c r="T262" s="606"/>
      <c r="U262" s="606"/>
      <c r="V262" s="606"/>
      <c r="W262" s="606"/>
      <c r="X262" s="606"/>
      <c r="Y262" s="606"/>
      <c r="Z262" s="606"/>
      <c r="AA262" s="606"/>
      <c r="AB262" s="606"/>
      <c r="AC262" s="606"/>
      <c r="AD262" s="607"/>
      <c r="AE262" s="607"/>
      <c r="AF262" s="607"/>
      <c r="AG262" s="607"/>
      <c r="AH262" s="607"/>
      <c r="AI262" s="607"/>
      <c r="AJ262" s="607"/>
      <c r="AK262" s="607"/>
    </row>
    <row r="263" spans="8:8">
      <c r="A263" s="607"/>
      <c r="B263" s="612"/>
      <c r="C263" s="612"/>
      <c r="D263" s="607"/>
      <c r="E263" s="606"/>
      <c r="F263" s="606"/>
      <c r="G263" s="606"/>
      <c r="H263" s="606"/>
      <c r="I263" s="606"/>
      <c r="J263" s="606"/>
      <c r="K263" s="606"/>
      <c r="L263" s="606"/>
      <c r="M263" s="606"/>
      <c r="N263" s="606"/>
      <c r="O263" s="606"/>
      <c r="P263" s="606"/>
      <c r="Q263" s="606"/>
      <c r="R263" s="606"/>
      <c r="S263" s="606"/>
      <c r="T263" s="606"/>
      <c r="U263" s="606"/>
      <c r="V263" s="606"/>
      <c r="W263" s="606"/>
      <c r="X263" s="606"/>
      <c r="Y263" s="606"/>
      <c r="Z263" s="606"/>
      <c r="AA263" s="606"/>
      <c r="AB263" s="606"/>
      <c r="AC263" s="606"/>
      <c r="AD263" s="607"/>
      <c r="AE263" s="607"/>
      <c r="AF263" s="607"/>
      <c r="AG263" s="607"/>
      <c r="AH263" s="607"/>
      <c r="AI263" s="607"/>
      <c r="AJ263" s="607"/>
      <c r="AK263" s="607"/>
    </row>
    <row r="264" spans="8:8">
      <c r="A264" s="607"/>
      <c r="B264" s="612"/>
      <c r="C264" s="612"/>
      <c r="D264" s="607"/>
      <c r="E264" s="606"/>
      <c r="F264" s="606"/>
      <c r="G264" s="606"/>
      <c r="H264" s="606"/>
      <c r="I264" s="606"/>
      <c r="J264" s="606"/>
      <c r="K264" s="606"/>
      <c r="L264" s="606"/>
      <c r="M264" s="606"/>
      <c r="N264" s="606"/>
      <c r="O264" s="606"/>
      <c r="P264" s="606"/>
      <c r="Q264" s="606"/>
      <c r="R264" s="606"/>
      <c r="S264" s="606"/>
      <c r="T264" s="606"/>
      <c r="U264" s="606"/>
      <c r="V264" s="606"/>
      <c r="W264" s="606"/>
      <c r="X264" s="606"/>
      <c r="Y264" s="606"/>
      <c r="Z264" s="606"/>
      <c r="AA264" s="606"/>
      <c r="AB264" s="606"/>
      <c r="AC264" s="606"/>
      <c r="AD264" s="607"/>
      <c r="AE264" s="607"/>
      <c r="AF264" s="607"/>
      <c r="AG264" s="607"/>
      <c r="AH264" s="607"/>
      <c r="AI264" s="607"/>
      <c r="AJ264" s="607"/>
      <c r="AK264" s="607"/>
    </row>
    <row r="265" spans="8:8">
      <c r="A265" s="607"/>
      <c r="B265" s="612"/>
      <c r="C265" s="612"/>
      <c r="D265" s="607"/>
      <c r="E265" s="606"/>
      <c r="F265" s="606"/>
      <c r="G265" s="606"/>
      <c r="H265" s="606"/>
      <c r="I265" s="606"/>
      <c r="J265" s="606"/>
      <c r="K265" s="606"/>
      <c r="L265" s="606"/>
      <c r="M265" s="606"/>
      <c r="N265" s="606"/>
      <c r="O265" s="606"/>
      <c r="P265" s="606"/>
      <c r="Q265" s="606"/>
      <c r="R265" s="606"/>
      <c r="S265" s="606"/>
      <c r="T265" s="606"/>
      <c r="U265" s="606"/>
      <c r="V265" s="606"/>
      <c r="W265" s="606"/>
      <c r="X265" s="606"/>
      <c r="Y265" s="606"/>
      <c r="Z265" s="606"/>
      <c r="AA265" s="606"/>
      <c r="AB265" s="606"/>
      <c r="AC265" s="606"/>
      <c r="AD265" s="607"/>
      <c r="AE265" s="607"/>
      <c r="AF265" s="607"/>
      <c r="AG265" s="607"/>
      <c r="AH265" s="607"/>
      <c r="AI265" s="607"/>
      <c r="AJ265" s="607"/>
      <c r="AK265" s="607"/>
    </row>
    <row r="266" spans="8:8">
      <c r="A266" s="607"/>
      <c r="B266" s="612"/>
      <c r="C266" s="612"/>
      <c r="D266" s="607"/>
      <c r="E266" s="606"/>
      <c r="F266" s="606"/>
      <c r="G266" s="606"/>
      <c r="H266" s="606"/>
      <c r="I266" s="606"/>
      <c r="J266" s="606"/>
      <c r="K266" s="606"/>
      <c r="L266" s="606"/>
      <c r="M266" s="606"/>
      <c r="N266" s="606"/>
      <c r="O266" s="606"/>
      <c r="P266" s="606"/>
      <c r="Q266" s="606"/>
      <c r="R266" s="606"/>
      <c r="S266" s="606"/>
      <c r="T266" s="606"/>
      <c r="U266" s="606"/>
      <c r="V266" s="606"/>
      <c r="W266" s="606"/>
      <c r="X266" s="606"/>
      <c r="Y266" s="606"/>
      <c r="Z266" s="606"/>
      <c r="AA266" s="606"/>
      <c r="AB266" s="606"/>
      <c r="AC266" s="606"/>
      <c r="AD266" s="607"/>
      <c r="AE266" s="607"/>
      <c r="AF266" s="607"/>
      <c r="AG266" s="607"/>
      <c r="AH266" s="607"/>
      <c r="AI266" s="607"/>
      <c r="AJ266" s="607"/>
      <c r="AK266" s="607"/>
    </row>
    <row r="267" spans="8:8">
      <c r="A267" s="607"/>
      <c r="B267" s="612"/>
      <c r="C267" s="612"/>
      <c r="D267" s="607"/>
      <c r="E267" s="606"/>
      <c r="F267" s="606"/>
      <c r="G267" s="606"/>
      <c r="H267" s="606"/>
      <c r="I267" s="606"/>
      <c r="J267" s="606"/>
      <c r="K267" s="606"/>
      <c r="L267" s="606"/>
      <c r="M267" s="606"/>
      <c r="N267" s="606"/>
      <c r="O267" s="606"/>
      <c r="P267" s="606"/>
      <c r="Q267" s="606"/>
      <c r="R267" s="606"/>
      <c r="S267" s="606"/>
      <c r="T267" s="606"/>
      <c r="U267" s="606"/>
      <c r="V267" s="606"/>
      <c r="W267" s="606"/>
      <c r="X267" s="606"/>
      <c r="Y267" s="606"/>
      <c r="Z267" s="606"/>
      <c r="AA267" s="606"/>
      <c r="AB267" s="606"/>
      <c r="AC267" s="606"/>
      <c r="AD267" s="607"/>
      <c r="AE267" s="607"/>
      <c r="AF267" s="607"/>
      <c r="AG267" s="607"/>
      <c r="AH267" s="607"/>
      <c r="AI267" s="607"/>
      <c r="AJ267" s="607"/>
      <c r="AK267" s="607"/>
    </row>
    <row r="268" spans="8:8">
      <c r="A268" s="607"/>
      <c r="B268" s="612"/>
      <c r="C268" s="612"/>
      <c r="D268" s="607"/>
      <c r="E268" s="606"/>
      <c r="F268" s="606"/>
      <c r="G268" s="606"/>
      <c r="H268" s="606"/>
      <c r="I268" s="606"/>
      <c r="J268" s="606"/>
      <c r="K268" s="606"/>
      <c r="L268" s="606"/>
      <c r="M268" s="606"/>
      <c r="N268" s="606"/>
      <c r="O268" s="606"/>
      <c r="P268" s="606"/>
      <c r="Q268" s="606"/>
      <c r="R268" s="606"/>
      <c r="S268" s="606"/>
      <c r="T268" s="606"/>
      <c r="U268" s="606"/>
      <c r="V268" s="606"/>
      <c r="W268" s="606"/>
      <c r="X268" s="606"/>
      <c r="Y268" s="606"/>
      <c r="Z268" s="606"/>
      <c r="AA268" s="606"/>
      <c r="AB268" s="606"/>
      <c r="AC268" s="606"/>
      <c r="AD268" s="607"/>
      <c r="AE268" s="607"/>
      <c r="AF268" s="607"/>
      <c r="AG268" s="607"/>
      <c r="AH268" s="607"/>
      <c r="AI268" s="607"/>
      <c r="AJ268" s="607"/>
      <c r="AK268" s="607"/>
    </row>
    <row r="269" spans="8:8">
      <c r="A269" s="607"/>
      <c r="B269" s="612"/>
      <c r="C269" s="612"/>
      <c r="D269" s="607"/>
      <c r="E269" s="606"/>
      <c r="F269" s="606"/>
      <c r="G269" s="606"/>
      <c r="H269" s="606"/>
      <c r="I269" s="606"/>
      <c r="J269" s="606"/>
      <c r="K269" s="606"/>
      <c r="L269" s="606"/>
      <c r="M269" s="606"/>
      <c r="N269" s="606"/>
      <c r="O269" s="606"/>
      <c r="P269" s="606"/>
      <c r="Q269" s="606"/>
      <c r="R269" s="606"/>
      <c r="S269" s="606"/>
      <c r="T269" s="606"/>
      <c r="U269" s="606"/>
      <c r="V269" s="606"/>
      <c r="W269" s="606"/>
      <c r="X269" s="606"/>
      <c r="Y269" s="606"/>
      <c r="Z269" s="606"/>
      <c r="AA269" s="606"/>
      <c r="AB269" s="606"/>
      <c r="AC269" s="606"/>
      <c r="AD269" s="607"/>
      <c r="AE269" s="607"/>
      <c r="AF269" s="607"/>
      <c r="AG269" s="607"/>
      <c r="AH269" s="607"/>
      <c r="AI269" s="607"/>
      <c r="AJ269" s="607"/>
      <c r="AK269" s="607"/>
    </row>
    <row r="270" spans="8:8">
      <c r="A270" s="607"/>
      <c r="B270" s="612"/>
      <c r="C270" s="612"/>
      <c r="D270" s="607"/>
      <c r="E270" s="606"/>
      <c r="F270" s="606"/>
      <c r="G270" s="606"/>
      <c r="H270" s="606"/>
      <c r="I270" s="606"/>
      <c r="J270" s="606"/>
      <c r="K270" s="606"/>
      <c r="L270" s="606"/>
      <c r="M270" s="606"/>
      <c r="N270" s="606"/>
      <c r="O270" s="606"/>
      <c r="P270" s="606"/>
      <c r="Q270" s="606"/>
      <c r="R270" s="606"/>
      <c r="S270" s="606"/>
      <c r="T270" s="606"/>
      <c r="U270" s="606"/>
      <c r="V270" s="606"/>
      <c r="W270" s="606"/>
      <c r="X270" s="606"/>
      <c r="Y270" s="606"/>
      <c r="Z270" s="606"/>
      <c r="AA270" s="606"/>
      <c r="AB270" s="606"/>
      <c r="AC270" s="606"/>
      <c r="AD270" s="607"/>
      <c r="AE270" s="607"/>
      <c r="AF270" s="607"/>
      <c r="AG270" s="607"/>
      <c r="AH270" s="607"/>
      <c r="AI270" s="607"/>
      <c r="AJ270" s="607"/>
      <c r="AK270" s="607"/>
    </row>
    <row r="271" spans="8:8">
      <c r="A271" s="607"/>
      <c r="B271" s="612"/>
      <c r="C271" s="612"/>
      <c r="D271" s="607"/>
      <c r="E271" s="606"/>
      <c r="F271" s="606"/>
      <c r="G271" s="606"/>
      <c r="H271" s="606"/>
      <c r="I271" s="606"/>
      <c r="J271" s="606"/>
      <c r="K271" s="606"/>
      <c r="L271" s="606"/>
      <c r="M271" s="606"/>
      <c r="N271" s="606"/>
      <c r="O271" s="606"/>
      <c r="P271" s="606"/>
      <c r="Q271" s="606"/>
      <c r="R271" s="606"/>
      <c r="S271" s="606"/>
      <c r="T271" s="606"/>
      <c r="U271" s="606"/>
      <c r="V271" s="606"/>
      <c r="W271" s="606"/>
      <c r="X271" s="606"/>
      <c r="Y271" s="606"/>
      <c r="Z271" s="606"/>
      <c r="AA271" s="606"/>
      <c r="AB271" s="606"/>
      <c r="AC271" s="606"/>
      <c r="AD271" s="607"/>
      <c r="AE271" s="607"/>
      <c r="AF271" s="607"/>
      <c r="AG271" s="607"/>
      <c r="AH271" s="607"/>
      <c r="AI271" s="607"/>
      <c r="AJ271" s="607"/>
      <c r="AK271" s="607"/>
    </row>
    <row r="272" spans="8:8">
      <c r="A272" s="607"/>
      <c r="B272" s="612"/>
      <c r="C272" s="612"/>
      <c r="D272" s="607"/>
      <c r="E272" s="606"/>
      <c r="F272" s="606"/>
      <c r="G272" s="606"/>
      <c r="H272" s="606"/>
      <c r="I272" s="606"/>
      <c r="J272" s="606"/>
      <c r="K272" s="606"/>
      <c r="L272" s="606"/>
      <c r="M272" s="606"/>
      <c r="N272" s="606"/>
      <c r="O272" s="606"/>
      <c r="P272" s="606"/>
      <c r="Q272" s="606"/>
      <c r="R272" s="606"/>
      <c r="S272" s="606"/>
      <c r="T272" s="606"/>
      <c r="U272" s="606"/>
      <c r="V272" s="606"/>
      <c r="W272" s="606"/>
      <c r="X272" s="606"/>
      <c r="Y272" s="606"/>
      <c r="Z272" s="606"/>
      <c r="AA272" s="606"/>
      <c r="AB272" s="606"/>
      <c r="AC272" s="606"/>
      <c r="AD272" s="607"/>
      <c r="AE272" s="607"/>
      <c r="AF272" s="607"/>
      <c r="AG272" s="607"/>
      <c r="AH272" s="607"/>
      <c r="AI272" s="607"/>
      <c r="AJ272" s="607"/>
      <c r="AK272" s="607"/>
    </row>
    <row r="273" spans="8:8">
      <c r="A273" s="607"/>
      <c r="B273" s="612"/>
      <c r="C273" s="612"/>
      <c r="D273" s="607"/>
      <c r="E273" s="606"/>
      <c r="F273" s="606"/>
      <c r="G273" s="606"/>
      <c r="H273" s="606"/>
      <c r="I273" s="606"/>
      <c r="J273" s="606"/>
      <c r="K273" s="606"/>
      <c r="L273" s="606"/>
      <c r="M273" s="606"/>
      <c r="N273" s="606"/>
      <c r="O273" s="606"/>
      <c r="P273" s="606"/>
      <c r="Q273" s="606"/>
      <c r="R273" s="606"/>
      <c r="S273" s="606"/>
      <c r="T273" s="606"/>
      <c r="U273" s="606"/>
      <c r="V273" s="606"/>
      <c r="W273" s="606"/>
      <c r="X273" s="606"/>
      <c r="Y273" s="606"/>
      <c r="Z273" s="606"/>
      <c r="AA273" s="606"/>
      <c r="AB273" s="606"/>
      <c r="AC273" s="606"/>
      <c r="AD273" s="607"/>
      <c r="AE273" s="607"/>
      <c r="AF273" s="607"/>
      <c r="AG273" s="607"/>
      <c r="AH273" s="607"/>
      <c r="AI273" s="607"/>
      <c r="AJ273" s="607"/>
      <c r="AK273" s="607"/>
    </row>
    <row r="274" spans="8:8">
      <c r="A274" s="607"/>
      <c r="B274" s="612"/>
      <c r="C274" s="612"/>
      <c r="D274" s="607"/>
      <c r="E274" s="606"/>
      <c r="F274" s="606"/>
      <c r="G274" s="606"/>
      <c r="H274" s="606"/>
      <c r="I274" s="606"/>
      <c r="J274" s="606"/>
      <c r="K274" s="606"/>
      <c r="L274" s="606"/>
      <c r="M274" s="606"/>
      <c r="N274" s="606"/>
      <c r="O274" s="606"/>
      <c r="P274" s="606"/>
      <c r="Q274" s="606"/>
      <c r="R274" s="606"/>
      <c r="S274" s="606"/>
      <c r="T274" s="606"/>
      <c r="U274" s="606"/>
      <c r="V274" s="606"/>
      <c r="W274" s="606"/>
      <c r="X274" s="606"/>
      <c r="Y274" s="606"/>
      <c r="Z274" s="606"/>
      <c r="AA274" s="606"/>
      <c r="AB274" s="606"/>
      <c r="AC274" s="606"/>
      <c r="AD274" s="607"/>
      <c r="AE274" s="607"/>
      <c r="AF274" s="607"/>
      <c r="AG274" s="607"/>
      <c r="AH274" s="607"/>
      <c r="AI274" s="607"/>
      <c r="AJ274" s="607"/>
      <c r="AK274" s="607"/>
    </row>
    <row r="275" spans="8:8">
      <c r="A275" s="607"/>
      <c r="B275" s="612"/>
      <c r="C275" s="612"/>
      <c r="D275" s="607"/>
      <c r="E275" s="606"/>
      <c r="F275" s="606"/>
      <c r="G275" s="606"/>
      <c r="H275" s="606"/>
      <c r="I275" s="606"/>
      <c r="J275" s="606"/>
      <c r="K275" s="606"/>
      <c r="L275" s="606"/>
      <c r="M275" s="606"/>
      <c r="N275" s="606"/>
      <c r="O275" s="606"/>
      <c r="P275" s="606"/>
      <c r="Q275" s="606"/>
      <c r="R275" s="606"/>
      <c r="S275" s="606"/>
      <c r="T275" s="606"/>
      <c r="U275" s="606"/>
      <c r="V275" s="606"/>
      <c r="W275" s="606"/>
      <c r="X275" s="606"/>
      <c r="Y275" s="606"/>
      <c r="Z275" s="606"/>
      <c r="AA275" s="606"/>
      <c r="AB275" s="606"/>
      <c r="AC275" s="606"/>
      <c r="AD275" s="607"/>
      <c r="AE275" s="607"/>
      <c r="AF275" s="607"/>
      <c r="AG275" s="607"/>
      <c r="AH275" s="607"/>
      <c r="AI275" s="607"/>
      <c r="AJ275" s="607"/>
      <c r="AK275" s="607"/>
    </row>
    <row r="276" spans="8:8">
      <c r="A276" s="607"/>
      <c r="B276" s="612"/>
      <c r="C276" s="612"/>
      <c r="D276" s="607"/>
      <c r="E276" s="606"/>
      <c r="F276" s="606"/>
      <c r="G276" s="606"/>
      <c r="H276" s="606"/>
      <c r="I276" s="606"/>
      <c r="J276" s="606"/>
      <c r="K276" s="606"/>
      <c r="L276" s="606"/>
      <c r="M276" s="606"/>
      <c r="N276" s="606"/>
      <c r="O276" s="606"/>
      <c r="P276" s="606"/>
      <c r="Q276" s="606"/>
      <c r="R276" s="606"/>
      <c r="S276" s="606"/>
      <c r="T276" s="606"/>
      <c r="U276" s="606"/>
      <c r="V276" s="606"/>
      <c r="W276" s="606"/>
      <c r="X276" s="606"/>
      <c r="Y276" s="606"/>
      <c r="Z276" s="606"/>
      <c r="AA276" s="606"/>
      <c r="AB276" s="606"/>
      <c r="AC276" s="606"/>
      <c r="AD276" s="607"/>
      <c r="AE276" s="607"/>
      <c r="AF276" s="607"/>
      <c r="AG276" s="607"/>
      <c r="AH276" s="607"/>
      <c r="AI276" s="607"/>
      <c r="AJ276" s="607"/>
      <c r="AK276" s="607"/>
    </row>
    <row r="277" spans="8:8">
      <c r="A277" s="607"/>
      <c r="B277" s="612"/>
      <c r="C277" s="612"/>
      <c r="D277" s="607"/>
      <c r="E277" s="606"/>
      <c r="F277" s="606"/>
      <c r="G277" s="606"/>
      <c r="H277" s="606"/>
      <c r="I277" s="606"/>
      <c r="J277" s="606"/>
      <c r="K277" s="606"/>
      <c r="L277" s="606"/>
      <c r="M277" s="606"/>
      <c r="N277" s="606"/>
      <c r="O277" s="606"/>
      <c r="P277" s="606"/>
      <c r="Q277" s="606"/>
      <c r="R277" s="606"/>
      <c r="S277" s="606"/>
      <c r="T277" s="606"/>
      <c r="U277" s="606"/>
      <c r="V277" s="606"/>
      <c r="W277" s="606"/>
      <c r="X277" s="606"/>
      <c r="Y277" s="606"/>
      <c r="Z277" s="606"/>
      <c r="AA277" s="606"/>
      <c r="AB277" s="606"/>
      <c r="AC277" s="606"/>
      <c r="AD277" s="607"/>
      <c r="AE277" s="607"/>
      <c r="AF277" s="607"/>
      <c r="AG277" s="607"/>
      <c r="AH277" s="607"/>
      <c r="AI277" s="607"/>
      <c r="AJ277" s="607"/>
      <c r="AK277" s="607"/>
    </row>
    <row r="278" spans="8:8">
      <c r="A278" s="607"/>
      <c r="B278" s="612"/>
      <c r="C278" s="612"/>
      <c r="D278" s="607"/>
      <c r="E278" s="606"/>
      <c r="F278" s="606"/>
      <c r="G278" s="606"/>
      <c r="H278" s="606"/>
      <c r="I278" s="606"/>
      <c r="J278" s="606"/>
      <c r="K278" s="606"/>
      <c r="L278" s="606"/>
      <c r="M278" s="606"/>
      <c r="N278" s="606"/>
      <c r="O278" s="606"/>
      <c r="P278" s="606"/>
      <c r="Q278" s="606"/>
      <c r="R278" s="606"/>
      <c r="S278" s="606"/>
      <c r="T278" s="606"/>
      <c r="U278" s="606"/>
      <c r="V278" s="606"/>
      <c r="W278" s="606"/>
      <c r="X278" s="606"/>
      <c r="Y278" s="606"/>
      <c r="Z278" s="606"/>
      <c r="AA278" s="606"/>
      <c r="AB278" s="606"/>
      <c r="AC278" s="606"/>
      <c r="AD278" s="607"/>
      <c r="AE278" s="607"/>
      <c r="AF278" s="607"/>
      <c r="AG278" s="607"/>
      <c r="AH278" s="607"/>
      <c r="AI278" s="607"/>
      <c r="AJ278" s="607"/>
      <c r="AK278" s="607"/>
    </row>
    <row r="279" spans="8:8">
      <c r="A279" s="607"/>
      <c r="B279" s="612"/>
      <c r="C279" s="612"/>
      <c r="D279" s="607"/>
      <c r="E279" s="606"/>
      <c r="F279" s="606"/>
      <c r="G279" s="606"/>
      <c r="H279" s="606"/>
      <c r="I279" s="606"/>
      <c r="J279" s="606"/>
      <c r="K279" s="606"/>
      <c r="L279" s="606"/>
      <c r="M279" s="606"/>
      <c r="N279" s="606"/>
      <c r="O279" s="606"/>
      <c r="P279" s="606"/>
      <c r="Q279" s="606"/>
      <c r="R279" s="606"/>
      <c r="S279" s="606"/>
      <c r="T279" s="606"/>
      <c r="U279" s="606"/>
      <c r="V279" s="606"/>
      <c r="W279" s="606"/>
      <c r="X279" s="606"/>
      <c r="Y279" s="606"/>
      <c r="Z279" s="606"/>
      <c r="AA279" s="606"/>
      <c r="AB279" s="606"/>
      <c r="AC279" s="606"/>
      <c r="AD279" s="607"/>
      <c r="AE279" s="607"/>
      <c r="AF279" s="607"/>
      <c r="AG279" s="607"/>
      <c r="AH279" s="607"/>
      <c r="AI279" s="607"/>
      <c r="AJ279" s="607"/>
      <c r="AK279" s="607"/>
    </row>
    <row r="280" spans="8:8">
      <c r="A280" s="607"/>
      <c r="B280" s="612"/>
      <c r="C280" s="612"/>
      <c r="D280" s="607"/>
      <c r="E280" s="606"/>
      <c r="F280" s="606"/>
      <c r="G280" s="606"/>
      <c r="H280" s="606"/>
      <c r="I280" s="606"/>
      <c r="J280" s="606"/>
      <c r="K280" s="606"/>
      <c r="L280" s="606"/>
      <c r="M280" s="606"/>
      <c r="N280" s="606"/>
      <c r="O280" s="606"/>
      <c r="P280" s="606"/>
      <c r="Q280" s="606"/>
      <c r="R280" s="606"/>
      <c r="S280" s="606"/>
      <c r="T280" s="606"/>
      <c r="U280" s="606"/>
      <c r="V280" s="606"/>
      <c r="W280" s="606"/>
      <c r="X280" s="606"/>
      <c r="Y280" s="606"/>
      <c r="Z280" s="606"/>
      <c r="AA280" s="606"/>
      <c r="AB280" s="606"/>
      <c r="AC280" s="606"/>
      <c r="AD280" s="607"/>
      <c r="AE280" s="607"/>
      <c r="AF280" s="607"/>
      <c r="AG280" s="607"/>
      <c r="AH280" s="607"/>
      <c r="AI280" s="607"/>
      <c r="AJ280" s="607"/>
      <c r="AK280" s="607"/>
    </row>
    <row r="281" spans="8:8">
      <c r="A281" s="607"/>
      <c r="B281" s="612"/>
      <c r="C281" s="612"/>
      <c r="D281" s="607"/>
      <c r="E281" s="606"/>
      <c r="F281" s="606"/>
      <c r="G281" s="606"/>
      <c r="H281" s="606"/>
      <c r="I281" s="606"/>
      <c r="J281" s="606"/>
      <c r="K281" s="606"/>
      <c r="L281" s="606"/>
      <c r="M281" s="606"/>
      <c r="N281" s="606"/>
      <c r="O281" s="606"/>
      <c r="P281" s="606"/>
      <c r="Q281" s="606"/>
      <c r="R281" s="606"/>
      <c r="S281" s="606"/>
      <c r="T281" s="606"/>
      <c r="U281" s="606"/>
      <c r="V281" s="606"/>
      <c r="W281" s="606"/>
      <c r="X281" s="606"/>
      <c r="Y281" s="606"/>
      <c r="Z281" s="606"/>
      <c r="AA281" s="606"/>
      <c r="AB281" s="606"/>
      <c r="AC281" s="606"/>
      <c r="AD281" s="607"/>
      <c r="AE281" s="607"/>
      <c r="AF281" s="607"/>
      <c r="AG281" s="607"/>
      <c r="AH281" s="607"/>
      <c r="AI281" s="607"/>
      <c r="AJ281" s="607"/>
      <c r="AK281" s="607"/>
    </row>
    <row r="282" spans="8:8">
      <c r="A282" s="607"/>
      <c r="B282" s="612"/>
      <c r="C282" s="612"/>
      <c r="D282" s="607"/>
      <c r="E282" s="606"/>
      <c r="F282" s="606"/>
      <c r="G282" s="606"/>
      <c r="H282" s="606"/>
      <c r="I282" s="606"/>
      <c r="J282" s="606"/>
      <c r="K282" s="606"/>
      <c r="L282" s="606"/>
      <c r="M282" s="606"/>
      <c r="N282" s="606"/>
      <c r="O282" s="606"/>
      <c r="P282" s="606"/>
      <c r="Q282" s="606"/>
      <c r="R282" s="606"/>
      <c r="S282" s="606"/>
      <c r="T282" s="606"/>
      <c r="U282" s="606"/>
      <c r="V282" s="606"/>
      <c r="W282" s="606"/>
      <c r="X282" s="606"/>
      <c r="Y282" s="606"/>
      <c r="Z282" s="606"/>
      <c r="AA282" s="606"/>
      <c r="AB282" s="606"/>
      <c r="AC282" s="606"/>
      <c r="AD282" s="607"/>
      <c r="AE282" s="607"/>
      <c r="AF282" s="607"/>
      <c r="AG282" s="607"/>
      <c r="AH282" s="607"/>
      <c r="AI282" s="607"/>
      <c r="AJ282" s="607"/>
      <c r="AK282" s="607"/>
    </row>
    <row r="283" spans="8:8">
      <c r="A283" s="607"/>
      <c r="B283" s="612"/>
      <c r="C283" s="612"/>
      <c r="D283" s="607"/>
      <c r="E283" s="606"/>
      <c r="F283" s="606"/>
      <c r="G283" s="606"/>
      <c r="H283" s="606"/>
      <c r="I283" s="606"/>
      <c r="J283" s="606"/>
      <c r="K283" s="606"/>
      <c r="L283" s="606"/>
      <c r="M283" s="606"/>
      <c r="N283" s="606"/>
      <c r="O283" s="606"/>
      <c r="P283" s="606"/>
      <c r="Q283" s="606"/>
      <c r="R283" s="606"/>
      <c r="S283" s="606"/>
      <c r="T283" s="606"/>
      <c r="U283" s="606"/>
      <c r="V283" s="606"/>
      <c r="W283" s="606"/>
      <c r="X283" s="606"/>
      <c r="Y283" s="606"/>
      <c r="Z283" s="606"/>
      <c r="AA283" s="606"/>
      <c r="AB283" s="606"/>
      <c r="AC283" s="606"/>
      <c r="AD283" s="607"/>
      <c r="AE283" s="607"/>
      <c r="AF283" s="607"/>
      <c r="AG283" s="607"/>
      <c r="AH283" s="607"/>
      <c r="AI283" s="607"/>
      <c r="AJ283" s="607"/>
      <c r="AK283" s="607"/>
    </row>
    <row r="284" spans="8:8">
      <c r="A284" s="607"/>
      <c r="B284" s="612"/>
      <c r="C284" s="612"/>
      <c r="D284" s="607"/>
      <c r="E284" s="606"/>
      <c r="F284" s="606"/>
      <c r="G284" s="606"/>
      <c r="H284" s="606"/>
      <c r="I284" s="606"/>
      <c r="J284" s="606"/>
      <c r="K284" s="606"/>
      <c r="L284" s="606"/>
      <c r="M284" s="606"/>
      <c r="N284" s="606"/>
      <c r="O284" s="606"/>
      <c r="P284" s="606"/>
      <c r="Q284" s="606"/>
      <c r="R284" s="606"/>
      <c r="S284" s="606"/>
      <c r="T284" s="606"/>
      <c r="U284" s="606"/>
      <c r="V284" s="606"/>
      <c r="W284" s="606"/>
      <c r="X284" s="606"/>
      <c r="Y284" s="606"/>
      <c r="Z284" s="606"/>
      <c r="AA284" s="606"/>
      <c r="AB284" s="606"/>
      <c r="AC284" s="606"/>
      <c r="AD284" s="607"/>
      <c r="AE284" s="607"/>
      <c r="AF284" s="607"/>
      <c r="AG284" s="607"/>
      <c r="AH284" s="607"/>
      <c r="AI284" s="607"/>
      <c r="AJ284" s="607"/>
      <c r="AK284" s="607"/>
    </row>
    <row r="285" spans="8:8">
      <c r="A285" s="607"/>
      <c r="B285" s="612"/>
      <c r="C285" s="612"/>
      <c r="D285" s="607"/>
      <c r="E285" s="606"/>
      <c r="F285" s="606"/>
      <c r="G285" s="606"/>
      <c r="H285" s="606"/>
      <c r="I285" s="606"/>
      <c r="J285" s="606"/>
      <c r="K285" s="606"/>
      <c r="L285" s="606"/>
      <c r="M285" s="606"/>
      <c r="N285" s="606"/>
      <c r="O285" s="606"/>
      <c r="P285" s="606"/>
      <c r="Q285" s="606"/>
      <c r="R285" s="606"/>
      <c r="S285" s="606"/>
      <c r="T285" s="606"/>
      <c r="U285" s="606"/>
      <c r="V285" s="606"/>
      <c r="W285" s="606"/>
      <c r="X285" s="606"/>
      <c r="Y285" s="606"/>
      <c r="Z285" s="606"/>
      <c r="AA285" s="606"/>
      <c r="AB285" s="606"/>
      <c r="AC285" s="606"/>
      <c r="AD285" s="607"/>
      <c r="AE285" s="607"/>
      <c r="AF285" s="607"/>
      <c r="AG285" s="607"/>
      <c r="AH285" s="607"/>
      <c r="AI285" s="607"/>
      <c r="AJ285" s="607"/>
      <c r="AK285" s="607"/>
    </row>
    <row r="286" spans="8:8">
      <c r="A286" s="607"/>
      <c r="B286" s="612"/>
      <c r="C286" s="612"/>
      <c r="D286" s="607"/>
      <c r="E286" s="606"/>
      <c r="F286" s="606"/>
      <c r="G286" s="606"/>
      <c r="H286" s="606"/>
      <c r="I286" s="606"/>
      <c r="J286" s="606"/>
      <c r="K286" s="606"/>
      <c r="L286" s="606"/>
      <c r="M286" s="606"/>
      <c r="N286" s="606"/>
      <c r="O286" s="606"/>
      <c r="P286" s="606"/>
      <c r="Q286" s="606"/>
      <c r="R286" s="606"/>
      <c r="S286" s="606"/>
      <c r="T286" s="606"/>
      <c r="U286" s="606"/>
      <c r="V286" s="606"/>
      <c r="W286" s="606"/>
      <c r="X286" s="606"/>
      <c r="Y286" s="606"/>
      <c r="Z286" s="606"/>
      <c r="AA286" s="606"/>
      <c r="AB286" s="606"/>
      <c r="AC286" s="606"/>
      <c r="AD286" s="607"/>
      <c r="AE286" s="607"/>
      <c r="AF286" s="607"/>
      <c r="AG286" s="607"/>
      <c r="AH286" s="607"/>
      <c r="AI286" s="607"/>
      <c r="AJ286" s="607"/>
      <c r="AK286" s="607"/>
    </row>
    <row r="287" spans="8:8">
      <c r="A287" s="607"/>
      <c r="B287" s="612"/>
      <c r="C287" s="612"/>
      <c r="D287" s="607"/>
      <c r="E287" s="606"/>
      <c r="F287" s="606"/>
      <c r="G287" s="606"/>
      <c r="H287" s="606"/>
      <c r="I287" s="606"/>
      <c r="J287" s="606"/>
      <c r="K287" s="606"/>
      <c r="L287" s="606"/>
      <c r="M287" s="606"/>
      <c r="N287" s="606"/>
      <c r="O287" s="606"/>
      <c r="P287" s="606"/>
      <c r="Q287" s="606"/>
      <c r="R287" s="606"/>
      <c r="S287" s="606"/>
      <c r="T287" s="606"/>
      <c r="U287" s="606"/>
      <c r="V287" s="606"/>
      <c r="W287" s="606"/>
      <c r="X287" s="606"/>
      <c r="Y287" s="606"/>
      <c r="Z287" s="606"/>
      <c r="AA287" s="606"/>
      <c r="AB287" s="606"/>
      <c r="AC287" s="606"/>
      <c r="AD287" s="607"/>
      <c r="AE287" s="607"/>
      <c r="AF287" s="607"/>
      <c r="AG287" s="607"/>
      <c r="AH287" s="607"/>
      <c r="AI287" s="607"/>
      <c r="AJ287" s="607"/>
      <c r="AK287" s="607"/>
    </row>
    <row r="288" spans="8:8">
      <c r="A288" s="607"/>
      <c r="B288" s="612"/>
      <c r="C288" s="612"/>
      <c r="D288" s="607"/>
      <c r="E288" s="606"/>
      <c r="F288" s="606"/>
      <c r="G288" s="606"/>
      <c r="H288" s="606"/>
      <c r="I288" s="606"/>
      <c r="J288" s="606"/>
      <c r="K288" s="606"/>
      <c r="L288" s="606"/>
      <c r="M288" s="606"/>
      <c r="N288" s="606"/>
      <c r="O288" s="606"/>
      <c r="P288" s="606"/>
      <c r="Q288" s="606"/>
      <c r="R288" s="606"/>
      <c r="S288" s="606"/>
      <c r="T288" s="606"/>
      <c r="U288" s="606"/>
      <c r="V288" s="606"/>
      <c r="W288" s="606"/>
      <c r="X288" s="606"/>
      <c r="Y288" s="606"/>
      <c r="Z288" s="606"/>
      <c r="AA288" s="606"/>
      <c r="AB288" s="606"/>
      <c r="AC288" s="606"/>
      <c r="AD288" s="607"/>
      <c r="AE288" s="607"/>
      <c r="AF288" s="607"/>
      <c r="AG288" s="607"/>
      <c r="AH288" s="607"/>
      <c r="AI288" s="607"/>
      <c r="AJ288" s="607"/>
      <c r="AK288" s="607"/>
    </row>
    <row r="289" spans="8:8">
      <c r="A289" s="607"/>
      <c r="B289" s="612"/>
      <c r="C289" s="612"/>
      <c r="D289" s="607"/>
      <c r="E289" s="606"/>
      <c r="F289" s="606"/>
      <c r="G289" s="606"/>
      <c r="H289" s="606"/>
      <c r="I289" s="606"/>
      <c r="J289" s="606"/>
      <c r="K289" s="606"/>
      <c r="L289" s="606"/>
      <c r="M289" s="606"/>
      <c r="N289" s="606"/>
      <c r="O289" s="606"/>
      <c r="P289" s="606"/>
      <c r="Q289" s="606"/>
      <c r="R289" s="606"/>
      <c r="S289" s="606"/>
      <c r="T289" s="606"/>
      <c r="U289" s="606"/>
      <c r="V289" s="606"/>
      <c r="W289" s="606"/>
      <c r="X289" s="606"/>
      <c r="Y289" s="606"/>
      <c r="Z289" s="606"/>
      <c r="AA289" s="606"/>
      <c r="AB289" s="606"/>
      <c r="AC289" s="606"/>
      <c r="AD289" s="607"/>
      <c r="AE289" s="607"/>
      <c r="AF289" s="607"/>
      <c r="AG289" s="607"/>
      <c r="AH289" s="607"/>
      <c r="AI289" s="607"/>
      <c r="AJ289" s="607"/>
      <c r="AK289" s="607"/>
    </row>
    <row r="290" spans="8:8">
      <c r="A290" s="607"/>
      <c r="B290" s="612"/>
      <c r="C290" s="612"/>
      <c r="D290" s="607"/>
      <c r="E290" s="606"/>
      <c r="F290" s="606"/>
      <c r="G290" s="606"/>
      <c r="H290" s="606"/>
      <c r="I290" s="606"/>
      <c r="J290" s="606"/>
      <c r="K290" s="606"/>
      <c r="L290" s="606"/>
      <c r="M290" s="606"/>
      <c r="N290" s="606"/>
      <c r="O290" s="606"/>
      <c r="P290" s="606"/>
      <c r="Q290" s="606"/>
      <c r="R290" s="606"/>
      <c r="S290" s="606"/>
      <c r="T290" s="606"/>
      <c r="U290" s="606"/>
      <c r="V290" s="606"/>
      <c r="W290" s="606"/>
      <c r="X290" s="606"/>
      <c r="Y290" s="606"/>
      <c r="Z290" s="606"/>
      <c r="AA290" s="606"/>
      <c r="AB290" s="606"/>
      <c r="AC290" s="606"/>
      <c r="AD290" s="607"/>
      <c r="AE290" s="607"/>
      <c r="AF290" s="607"/>
      <c r="AG290" s="607"/>
      <c r="AH290" s="607"/>
      <c r="AI290" s="607"/>
      <c r="AJ290" s="607"/>
      <c r="AK290" s="607"/>
    </row>
    <row r="291" spans="8:8">
      <c r="A291" s="607"/>
      <c r="B291" s="612"/>
      <c r="C291" s="612"/>
      <c r="D291" s="607"/>
      <c r="E291" s="606"/>
      <c r="F291" s="606"/>
      <c r="G291" s="606"/>
      <c r="H291" s="606"/>
      <c r="I291" s="606"/>
      <c r="J291" s="606"/>
      <c r="K291" s="606"/>
      <c r="L291" s="606"/>
      <c r="M291" s="606"/>
      <c r="N291" s="606"/>
      <c r="O291" s="606"/>
      <c r="P291" s="606"/>
      <c r="Q291" s="606"/>
      <c r="R291" s="606"/>
      <c r="S291" s="606"/>
      <c r="T291" s="606"/>
      <c r="U291" s="606"/>
      <c r="V291" s="606"/>
      <c r="W291" s="606"/>
      <c r="X291" s="606"/>
      <c r="Y291" s="606"/>
      <c r="Z291" s="606"/>
      <c r="AA291" s="606"/>
      <c r="AB291" s="606"/>
      <c r="AC291" s="606"/>
      <c r="AD291" s="607"/>
      <c r="AE291" s="607"/>
      <c r="AF291" s="607"/>
      <c r="AG291" s="607"/>
      <c r="AH291" s="607"/>
      <c r="AI291" s="607"/>
      <c r="AJ291" s="607"/>
      <c r="AK291" s="607"/>
    </row>
    <row r="292" spans="8:8">
      <c r="A292" s="607"/>
      <c r="B292" s="612"/>
      <c r="C292" s="612"/>
      <c r="D292" s="607"/>
      <c r="E292" s="606"/>
      <c r="F292" s="606"/>
      <c r="G292" s="606"/>
      <c r="H292" s="606"/>
      <c r="I292" s="606"/>
      <c r="J292" s="606"/>
      <c r="K292" s="606"/>
      <c r="L292" s="606"/>
      <c r="M292" s="606"/>
      <c r="N292" s="606"/>
      <c r="O292" s="606"/>
      <c r="P292" s="606"/>
      <c r="Q292" s="606"/>
      <c r="R292" s="606"/>
      <c r="S292" s="606"/>
      <c r="T292" s="606"/>
      <c r="U292" s="606"/>
      <c r="V292" s="606"/>
      <c r="W292" s="606"/>
      <c r="X292" s="606"/>
      <c r="Y292" s="606"/>
      <c r="Z292" s="606"/>
      <c r="AA292" s="606"/>
      <c r="AB292" s="606"/>
      <c r="AC292" s="606"/>
      <c r="AD292" s="607"/>
      <c r="AE292" s="607"/>
      <c r="AF292" s="607"/>
      <c r="AG292" s="607"/>
      <c r="AH292" s="607"/>
      <c r="AI292" s="607"/>
      <c r="AJ292" s="607"/>
      <c r="AK292" s="607"/>
    </row>
    <row r="293" spans="8:8">
      <c r="A293" s="607"/>
      <c r="B293" s="612"/>
      <c r="C293" s="612"/>
      <c r="D293" s="607"/>
      <c r="E293" s="606"/>
      <c r="F293" s="606"/>
      <c r="G293" s="606"/>
      <c r="H293" s="606"/>
      <c r="I293" s="606"/>
      <c r="J293" s="606"/>
      <c r="K293" s="606"/>
      <c r="L293" s="606"/>
      <c r="M293" s="606"/>
      <c r="N293" s="606"/>
      <c r="O293" s="606"/>
      <c r="P293" s="606"/>
      <c r="Q293" s="606"/>
      <c r="R293" s="606"/>
      <c r="S293" s="606"/>
      <c r="T293" s="606"/>
      <c r="U293" s="606"/>
      <c r="V293" s="606"/>
      <c r="W293" s="606"/>
      <c r="X293" s="606"/>
      <c r="Y293" s="606"/>
      <c r="Z293" s="606"/>
      <c r="AA293" s="606"/>
      <c r="AB293" s="606"/>
      <c r="AC293" s="606"/>
      <c r="AD293" s="607"/>
      <c r="AE293" s="607"/>
      <c r="AF293" s="607"/>
      <c r="AG293" s="607"/>
      <c r="AH293" s="607"/>
      <c r="AI293" s="607"/>
      <c r="AJ293" s="607"/>
      <c r="AK293" s="607"/>
    </row>
    <row r="294" spans="8:8">
      <c r="A294" s="607"/>
      <c r="B294" s="612"/>
      <c r="C294" s="612"/>
      <c r="D294" s="607"/>
      <c r="E294" s="606"/>
      <c r="F294" s="606"/>
      <c r="G294" s="606"/>
      <c r="H294" s="606"/>
      <c r="I294" s="606"/>
      <c r="J294" s="606"/>
      <c r="K294" s="606"/>
      <c r="L294" s="606"/>
      <c r="M294" s="606"/>
      <c r="N294" s="606"/>
      <c r="O294" s="606"/>
      <c r="P294" s="606"/>
      <c r="Q294" s="606"/>
      <c r="R294" s="606"/>
      <c r="S294" s="606"/>
      <c r="T294" s="606"/>
      <c r="U294" s="606"/>
      <c r="V294" s="606"/>
      <c r="W294" s="606"/>
      <c r="X294" s="606"/>
      <c r="Y294" s="606"/>
      <c r="Z294" s="606"/>
      <c r="AA294" s="606"/>
      <c r="AB294" s="606"/>
      <c r="AC294" s="606"/>
      <c r="AD294" s="607"/>
      <c r="AE294" s="607"/>
      <c r="AF294" s="607"/>
      <c r="AG294" s="607"/>
      <c r="AH294" s="607"/>
      <c r="AI294" s="607"/>
      <c r="AJ294" s="607"/>
      <c r="AK294" s="607"/>
    </row>
    <row r="295" spans="8:8">
      <c r="A295" s="607"/>
      <c r="B295" s="612"/>
      <c r="C295" s="612"/>
      <c r="D295" s="607"/>
      <c r="E295" s="606"/>
      <c r="F295" s="606"/>
      <c r="G295" s="606"/>
      <c r="H295" s="606"/>
      <c r="I295" s="606"/>
      <c r="J295" s="606"/>
      <c r="K295" s="606"/>
      <c r="L295" s="606"/>
      <c r="M295" s="606"/>
      <c r="N295" s="606"/>
      <c r="O295" s="606"/>
      <c r="P295" s="606"/>
      <c r="Q295" s="606"/>
      <c r="R295" s="606"/>
      <c r="S295" s="606"/>
      <c r="T295" s="606"/>
      <c r="U295" s="606"/>
      <c r="V295" s="606"/>
      <c r="W295" s="606"/>
      <c r="X295" s="606"/>
      <c r="Y295" s="606"/>
      <c r="Z295" s="606"/>
      <c r="AA295" s="606"/>
      <c r="AB295" s="606"/>
      <c r="AC295" s="606"/>
      <c r="AD295" s="607"/>
      <c r="AE295" s="607"/>
      <c r="AF295" s="607"/>
      <c r="AG295" s="607"/>
      <c r="AH295" s="607"/>
      <c r="AI295" s="607"/>
      <c r="AJ295" s="607"/>
      <c r="AK295" s="607"/>
    </row>
    <row r="296" spans="8:8">
      <c r="A296" s="607"/>
      <c r="B296" s="612"/>
      <c r="C296" s="612"/>
      <c r="D296" s="607"/>
      <c r="E296" s="606"/>
      <c r="F296" s="606"/>
      <c r="G296" s="606"/>
      <c r="H296" s="606"/>
      <c r="I296" s="606"/>
      <c r="J296" s="606"/>
      <c r="K296" s="606"/>
      <c r="L296" s="606"/>
      <c r="M296" s="606"/>
      <c r="N296" s="606"/>
      <c r="O296" s="606"/>
      <c r="P296" s="606"/>
      <c r="Q296" s="606"/>
      <c r="R296" s="606"/>
      <c r="S296" s="606"/>
      <c r="T296" s="606"/>
      <c r="U296" s="606"/>
      <c r="V296" s="606"/>
      <c r="W296" s="606"/>
      <c r="X296" s="606"/>
      <c r="Y296" s="606"/>
      <c r="Z296" s="606"/>
      <c r="AA296" s="606"/>
      <c r="AB296" s="606"/>
      <c r="AC296" s="606"/>
      <c r="AD296" s="607"/>
      <c r="AE296" s="607"/>
      <c r="AF296" s="607"/>
      <c r="AG296" s="607"/>
      <c r="AH296" s="607"/>
      <c r="AI296" s="607"/>
      <c r="AJ296" s="607"/>
      <c r="AK296" s="607"/>
    </row>
    <row r="297" spans="8:8">
      <c r="A297" s="607"/>
      <c r="B297" s="612"/>
      <c r="C297" s="612"/>
      <c r="D297" s="607"/>
      <c r="E297" s="606"/>
      <c r="F297" s="606"/>
      <c r="G297" s="606"/>
      <c r="H297" s="606"/>
      <c r="I297" s="606"/>
      <c r="J297" s="606"/>
      <c r="K297" s="606"/>
      <c r="L297" s="606"/>
      <c r="M297" s="606"/>
      <c r="N297" s="606"/>
      <c r="O297" s="606"/>
      <c r="P297" s="606"/>
      <c r="Q297" s="606"/>
      <c r="R297" s="606"/>
      <c r="S297" s="606"/>
      <c r="T297" s="606"/>
      <c r="U297" s="606"/>
      <c r="V297" s="606"/>
      <c r="W297" s="606"/>
      <c r="X297" s="606"/>
      <c r="Y297" s="606"/>
      <c r="Z297" s="606"/>
      <c r="AA297" s="606"/>
      <c r="AB297" s="606"/>
      <c r="AC297" s="606"/>
      <c r="AD297" s="607"/>
      <c r="AE297" s="607"/>
      <c r="AF297" s="607"/>
      <c r="AG297" s="607"/>
      <c r="AH297" s="607"/>
      <c r="AI297" s="607"/>
      <c r="AJ297" s="607"/>
      <c r="AK297" s="607"/>
    </row>
    <row r="298" spans="8:8">
      <c r="A298" s="607"/>
      <c r="B298" s="612"/>
      <c r="C298" s="612"/>
      <c r="D298" s="607"/>
      <c r="E298" s="606"/>
      <c r="F298" s="606"/>
      <c r="G298" s="606"/>
      <c r="H298" s="606"/>
      <c r="I298" s="606"/>
      <c r="J298" s="606"/>
      <c r="K298" s="606"/>
      <c r="L298" s="606"/>
      <c r="M298" s="606"/>
      <c r="N298" s="606"/>
      <c r="O298" s="606"/>
      <c r="P298" s="606"/>
      <c r="Q298" s="606"/>
      <c r="R298" s="606"/>
      <c r="S298" s="606"/>
      <c r="T298" s="606"/>
      <c r="U298" s="606"/>
      <c r="V298" s="606"/>
      <c r="W298" s="606"/>
      <c r="X298" s="606"/>
      <c r="Y298" s="606"/>
      <c r="Z298" s="606"/>
      <c r="AA298" s="606"/>
      <c r="AB298" s="606"/>
      <c r="AC298" s="606"/>
      <c r="AD298" s="607"/>
      <c r="AE298" s="607"/>
      <c r="AF298" s="607"/>
      <c r="AG298" s="607"/>
      <c r="AH298" s="607"/>
      <c r="AI298" s="607"/>
      <c r="AJ298" s="607"/>
      <c r="AK298" s="607"/>
    </row>
    <row r="299" spans="8:8">
      <c r="A299" s="607"/>
      <c r="B299" s="612"/>
      <c r="C299" s="612"/>
      <c r="D299" s="607"/>
      <c r="E299" s="606"/>
      <c r="F299" s="606"/>
      <c r="G299" s="606"/>
      <c r="H299" s="606"/>
      <c r="I299" s="606"/>
      <c r="J299" s="606"/>
      <c r="K299" s="606"/>
      <c r="L299" s="606"/>
      <c r="M299" s="606"/>
      <c r="N299" s="606"/>
      <c r="O299" s="606"/>
      <c r="P299" s="606"/>
      <c r="Q299" s="606"/>
      <c r="R299" s="606"/>
      <c r="S299" s="606"/>
      <c r="T299" s="606"/>
      <c r="U299" s="606"/>
      <c r="V299" s="606"/>
      <c r="W299" s="606"/>
      <c r="X299" s="606"/>
      <c r="Y299" s="606"/>
      <c r="Z299" s="606"/>
      <c r="AA299" s="606"/>
      <c r="AB299" s="606"/>
      <c r="AC299" s="606"/>
      <c r="AD299" s="607"/>
      <c r="AE299" s="607"/>
      <c r="AF299" s="607"/>
      <c r="AG299" s="607"/>
      <c r="AH299" s="607"/>
      <c r="AI299" s="607"/>
      <c r="AJ299" s="607"/>
      <c r="AK299" s="607"/>
    </row>
    <row r="300" spans="8:8">
      <c r="A300" s="607"/>
      <c r="B300" s="612"/>
      <c r="C300" s="612"/>
      <c r="D300" s="607"/>
      <c r="E300" s="606"/>
      <c r="F300" s="606"/>
      <c r="G300" s="606"/>
      <c r="H300" s="606"/>
      <c r="I300" s="606"/>
      <c r="J300" s="606"/>
      <c r="K300" s="606"/>
      <c r="L300" s="606"/>
      <c r="M300" s="606"/>
      <c r="N300" s="606"/>
      <c r="O300" s="606"/>
      <c r="P300" s="606"/>
      <c r="Q300" s="606"/>
      <c r="R300" s="606"/>
      <c r="S300" s="606"/>
      <c r="T300" s="606"/>
      <c r="U300" s="606"/>
      <c r="V300" s="606"/>
      <c r="W300" s="606"/>
      <c r="X300" s="606"/>
      <c r="Y300" s="606"/>
      <c r="Z300" s="606"/>
      <c r="AA300" s="606"/>
      <c r="AB300" s="606"/>
      <c r="AC300" s="606"/>
      <c r="AD300" s="607"/>
      <c r="AE300" s="607"/>
      <c r="AF300" s="607"/>
      <c r="AG300" s="607"/>
      <c r="AH300" s="607"/>
      <c r="AI300" s="607"/>
      <c r="AJ300" s="607"/>
      <c r="AK300" s="607"/>
    </row>
    <row r="301" spans="8:8">
      <c r="A301" s="607"/>
      <c r="B301" s="612"/>
      <c r="C301" s="612"/>
      <c r="D301" s="607"/>
      <c r="E301" s="606"/>
      <c r="F301" s="606"/>
      <c r="G301" s="606"/>
      <c r="H301" s="606"/>
      <c r="I301" s="606"/>
      <c r="J301" s="606"/>
      <c r="K301" s="606"/>
      <c r="L301" s="606"/>
      <c r="M301" s="606"/>
      <c r="N301" s="606"/>
      <c r="O301" s="606"/>
      <c r="P301" s="606"/>
      <c r="Q301" s="606"/>
      <c r="R301" s="606"/>
      <c r="S301" s="606"/>
      <c r="T301" s="606"/>
      <c r="U301" s="606"/>
      <c r="V301" s="606"/>
      <c r="W301" s="606"/>
      <c r="X301" s="606"/>
      <c r="Y301" s="606"/>
      <c r="Z301" s="606"/>
      <c r="AA301" s="606"/>
      <c r="AB301" s="606"/>
      <c r="AC301" s="606"/>
      <c r="AD301" s="607"/>
      <c r="AE301" s="607"/>
      <c r="AF301" s="607"/>
      <c r="AG301" s="607"/>
      <c r="AH301" s="607"/>
      <c r="AI301" s="607"/>
      <c r="AJ301" s="607"/>
      <c r="AK301" s="607"/>
    </row>
    <row r="302" spans="8:8">
      <c r="A302" s="607"/>
      <c r="B302" s="612"/>
      <c r="C302" s="612"/>
      <c r="D302" s="607"/>
      <c r="E302" s="606"/>
      <c r="F302" s="606"/>
      <c r="G302" s="606"/>
      <c r="H302" s="606"/>
      <c r="I302" s="606"/>
      <c r="J302" s="606"/>
      <c r="K302" s="606"/>
      <c r="L302" s="606"/>
      <c r="M302" s="606"/>
      <c r="N302" s="606"/>
      <c r="O302" s="606"/>
      <c r="P302" s="606"/>
      <c r="Q302" s="606"/>
      <c r="R302" s="606"/>
      <c r="S302" s="606"/>
      <c r="T302" s="606"/>
      <c r="U302" s="606"/>
      <c r="V302" s="606"/>
      <c r="W302" s="606"/>
      <c r="X302" s="606"/>
      <c r="Y302" s="606"/>
      <c r="Z302" s="606"/>
      <c r="AA302" s="606"/>
      <c r="AB302" s="606"/>
      <c r="AC302" s="606"/>
      <c r="AD302" s="607"/>
      <c r="AE302" s="607"/>
      <c r="AF302" s="607"/>
      <c r="AG302" s="607"/>
      <c r="AH302" s="607"/>
      <c r="AI302" s="607"/>
      <c r="AJ302" s="607"/>
      <c r="AK302" s="607"/>
    </row>
    <row r="303" spans="8:8">
      <c r="A303" s="607"/>
      <c r="B303" s="612"/>
      <c r="C303" s="612"/>
      <c r="D303" s="607"/>
      <c r="E303" s="606"/>
      <c r="F303" s="606"/>
      <c r="G303" s="606"/>
      <c r="H303" s="606"/>
      <c r="I303" s="606"/>
      <c r="J303" s="606"/>
      <c r="K303" s="606"/>
      <c r="L303" s="606"/>
      <c r="M303" s="606"/>
      <c r="N303" s="606"/>
      <c r="O303" s="606"/>
      <c r="P303" s="606"/>
      <c r="Q303" s="606"/>
      <c r="R303" s="606"/>
      <c r="S303" s="606"/>
      <c r="T303" s="606"/>
      <c r="U303" s="606"/>
      <c r="V303" s="606"/>
      <c r="W303" s="606"/>
      <c r="X303" s="606"/>
      <c r="Y303" s="606"/>
      <c r="Z303" s="606"/>
      <c r="AA303" s="606"/>
      <c r="AB303" s="606"/>
      <c r="AC303" s="606"/>
      <c r="AD303" s="607"/>
      <c r="AE303" s="607"/>
      <c r="AF303" s="607"/>
      <c r="AG303" s="607"/>
      <c r="AH303" s="607"/>
      <c r="AI303" s="607"/>
      <c r="AJ303" s="607"/>
      <c r="AK303" s="607"/>
    </row>
    <row r="304" spans="8:8">
      <c r="A304" s="607"/>
      <c r="B304" s="612"/>
      <c r="C304" s="612"/>
      <c r="D304" s="607"/>
      <c r="E304" s="606"/>
      <c r="F304" s="606"/>
      <c r="G304" s="606"/>
      <c r="H304" s="606"/>
      <c r="I304" s="606"/>
      <c r="J304" s="606"/>
      <c r="K304" s="606"/>
      <c r="L304" s="606"/>
      <c r="M304" s="606"/>
      <c r="N304" s="606"/>
      <c r="O304" s="606"/>
      <c r="P304" s="606"/>
      <c r="Q304" s="606"/>
      <c r="R304" s="606"/>
      <c r="S304" s="606"/>
      <c r="T304" s="606"/>
      <c r="U304" s="606"/>
      <c r="V304" s="606"/>
      <c r="W304" s="606"/>
      <c r="X304" s="606"/>
      <c r="Y304" s="606"/>
      <c r="Z304" s="606"/>
      <c r="AA304" s="606"/>
      <c r="AB304" s="606"/>
      <c r="AC304" s="606"/>
      <c r="AD304" s="607"/>
      <c r="AE304" s="607"/>
      <c r="AF304" s="607"/>
      <c r="AG304" s="607"/>
      <c r="AH304" s="607"/>
      <c r="AI304" s="607"/>
      <c r="AJ304" s="607"/>
      <c r="AK304" s="607"/>
    </row>
    <row r="305" spans="8:8">
      <c r="A305" s="607"/>
      <c r="B305" s="612"/>
      <c r="C305" s="612"/>
      <c r="D305" s="607"/>
      <c r="E305" s="606"/>
      <c r="F305" s="606"/>
      <c r="G305" s="606"/>
      <c r="H305" s="606"/>
      <c r="I305" s="606"/>
      <c r="J305" s="606"/>
      <c r="K305" s="606"/>
      <c r="L305" s="606"/>
      <c r="M305" s="606"/>
      <c r="N305" s="606"/>
      <c r="O305" s="606"/>
      <c r="P305" s="606"/>
      <c r="Q305" s="606"/>
      <c r="R305" s="606"/>
      <c r="S305" s="606"/>
      <c r="T305" s="606"/>
      <c r="U305" s="606"/>
      <c r="V305" s="606"/>
      <c r="W305" s="606"/>
      <c r="X305" s="606"/>
      <c r="Y305" s="606"/>
      <c r="Z305" s="606"/>
      <c r="AA305" s="606"/>
      <c r="AB305" s="606"/>
      <c r="AC305" s="606"/>
      <c r="AD305" s="607"/>
      <c r="AE305" s="607"/>
      <c r="AF305" s="607"/>
      <c r="AG305" s="607"/>
      <c r="AH305" s="607"/>
      <c r="AI305" s="607"/>
      <c r="AJ305" s="607"/>
      <c r="AK305" s="607"/>
    </row>
    <row r="306" spans="8:8">
      <c r="A306" s="607"/>
      <c r="B306" s="612"/>
      <c r="C306" s="612"/>
      <c r="D306" s="607"/>
      <c r="E306" s="606"/>
      <c r="F306" s="606"/>
      <c r="G306" s="606"/>
      <c r="H306" s="606"/>
      <c r="I306" s="606"/>
      <c r="J306" s="606"/>
      <c r="K306" s="606"/>
      <c r="L306" s="606"/>
      <c r="M306" s="606"/>
      <c r="N306" s="606"/>
      <c r="O306" s="606"/>
      <c r="P306" s="606"/>
      <c r="Q306" s="606"/>
      <c r="R306" s="606"/>
      <c r="S306" s="606"/>
      <c r="T306" s="606"/>
      <c r="U306" s="606"/>
      <c r="V306" s="606"/>
      <c r="W306" s="606"/>
      <c r="X306" s="606"/>
      <c r="Y306" s="606"/>
      <c r="Z306" s="606"/>
      <c r="AA306" s="606"/>
      <c r="AB306" s="606"/>
      <c r="AC306" s="606"/>
      <c r="AD306" s="607"/>
      <c r="AE306" s="607"/>
      <c r="AF306" s="607"/>
      <c r="AG306" s="607"/>
      <c r="AH306" s="607"/>
      <c r="AI306" s="607"/>
      <c r="AJ306" s="607"/>
      <c r="AK306" s="607"/>
    </row>
    <row r="307" spans="8:8">
      <c r="A307" s="607"/>
      <c r="B307" s="612"/>
      <c r="C307" s="612"/>
      <c r="D307" s="607"/>
      <c r="E307" s="606"/>
      <c r="F307" s="606"/>
      <c r="G307" s="606"/>
      <c r="H307" s="606"/>
      <c r="I307" s="606"/>
      <c r="J307" s="606"/>
      <c r="K307" s="606"/>
      <c r="L307" s="606"/>
      <c r="M307" s="606"/>
      <c r="N307" s="606"/>
      <c r="O307" s="606"/>
      <c r="P307" s="606"/>
      <c r="Q307" s="606"/>
      <c r="R307" s="606"/>
      <c r="S307" s="606"/>
      <c r="T307" s="606"/>
      <c r="U307" s="606"/>
      <c r="V307" s="606"/>
      <c r="W307" s="606"/>
      <c r="X307" s="606"/>
      <c r="Y307" s="606"/>
      <c r="Z307" s="606"/>
      <c r="AA307" s="606"/>
      <c r="AB307" s="606"/>
      <c r="AC307" s="606"/>
      <c r="AD307" s="607"/>
      <c r="AE307" s="607"/>
      <c r="AF307" s="607"/>
      <c r="AG307" s="607"/>
      <c r="AH307" s="607"/>
      <c r="AI307" s="607"/>
      <c r="AJ307" s="607"/>
      <c r="AK307" s="607"/>
    </row>
    <row r="308" spans="8:8">
      <c r="A308" s="607"/>
      <c r="B308" s="612"/>
      <c r="C308" s="612"/>
      <c r="D308" s="607"/>
      <c r="E308" s="606"/>
      <c r="F308" s="606"/>
      <c r="G308" s="606"/>
      <c r="H308" s="606"/>
      <c r="I308" s="606"/>
      <c r="J308" s="606"/>
      <c r="K308" s="606"/>
      <c r="L308" s="606"/>
      <c r="M308" s="606"/>
      <c r="N308" s="606"/>
      <c r="O308" s="606"/>
      <c r="P308" s="606"/>
      <c r="Q308" s="606"/>
      <c r="R308" s="606"/>
      <c r="S308" s="606"/>
      <c r="T308" s="606"/>
      <c r="U308" s="606"/>
      <c r="V308" s="606"/>
      <c r="W308" s="606"/>
      <c r="X308" s="606"/>
      <c r="Y308" s="606"/>
      <c r="Z308" s="606"/>
      <c r="AA308" s="606"/>
      <c r="AB308" s="606"/>
      <c r="AC308" s="606"/>
      <c r="AD308" s="607"/>
      <c r="AE308" s="607"/>
      <c r="AF308" s="607"/>
      <c r="AG308" s="607"/>
      <c r="AH308" s="607"/>
      <c r="AI308" s="607"/>
      <c r="AJ308" s="607"/>
      <c r="AK308" s="607"/>
    </row>
    <row r="309" spans="8:8">
      <c r="A309" s="607"/>
      <c r="B309" s="612"/>
      <c r="C309" s="612"/>
      <c r="D309" s="607"/>
      <c r="E309" s="606"/>
      <c r="F309" s="606"/>
      <c r="G309" s="606"/>
      <c r="H309" s="606"/>
      <c r="I309" s="606"/>
      <c r="J309" s="606"/>
      <c r="K309" s="606"/>
      <c r="L309" s="606"/>
      <c r="M309" s="606"/>
      <c r="N309" s="606"/>
      <c r="O309" s="606"/>
      <c r="P309" s="606"/>
      <c r="Q309" s="606"/>
      <c r="R309" s="606"/>
      <c r="S309" s="606"/>
      <c r="T309" s="606"/>
      <c r="U309" s="606"/>
      <c r="V309" s="606"/>
      <c r="W309" s="606"/>
      <c r="X309" s="606"/>
      <c r="Y309" s="606"/>
      <c r="Z309" s="606"/>
      <c r="AA309" s="606"/>
      <c r="AB309" s="606"/>
      <c r="AC309" s="606"/>
      <c r="AD309" s="607"/>
      <c r="AE309" s="607"/>
      <c r="AF309" s="607"/>
      <c r="AG309" s="607"/>
      <c r="AH309" s="607"/>
      <c r="AI309" s="607"/>
      <c r="AJ309" s="607"/>
      <c r="AK309" s="607"/>
    </row>
    <row r="310" spans="8:8">
      <c r="A310" s="607"/>
      <c r="B310" s="612"/>
      <c r="C310" s="612"/>
      <c r="D310" s="607"/>
      <c r="E310" s="606"/>
      <c r="F310" s="606"/>
      <c r="G310" s="606"/>
      <c r="H310" s="606"/>
      <c r="I310" s="606"/>
      <c r="J310" s="606"/>
      <c r="K310" s="606"/>
      <c r="L310" s="606"/>
      <c r="M310" s="606"/>
      <c r="N310" s="606"/>
      <c r="O310" s="606"/>
      <c r="P310" s="606"/>
      <c r="Q310" s="606"/>
      <c r="R310" s="606"/>
      <c r="S310" s="606"/>
      <c r="T310" s="606"/>
      <c r="U310" s="606"/>
      <c r="V310" s="606"/>
      <c r="W310" s="606"/>
      <c r="X310" s="606"/>
      <c r="Y310" s="606"/>
      <c r="Z310" s="606"/>
      <c r="AA310" s="606"/>
      <c r="AB310" s="606"/>
      <c r="AC310" s="606"/>
      <c r="AD310" s="607"/>
      <c r="AE310" s="607"/>
      <c r="AF310" s="607"/>
      <c r="AG310" s="607"/>
      <c r="AH310" s="607"/>
      <c r="AI310" s="607"/>
      <c r="AJ310" s="607"/>
      <c r="AK310" s="607"/>
    </row>
    <row r="311" spans="8:8">
      <c r="A311" s="607"/>
      <c r="B311" s="612"/>
      <c r="C311" s="612"/>
      <c r="D311" s="607"/>
      <c r="E311" s="606"/>
      <c r="F311" s="606"/>
      <c r="G311" s="606"/>
      <c r="H311" s="606"/>
      <c r="I311" s="606"/>
      <c r="J311" s="606"/>
      <c r="K311" s="606"/>
      <c r="L311" s="606"/>
      <c r="M311" s="606"/>
      <c r="N311" s="606"/>
      <c r="O311" s="606"/>
      <c r="P311" s="606"/>
      <c r="Q311" s="606"/>
      <c r="R311" s="606"/>
      <c r="S311" s="606"/>
      <c r="T311" s="606"/>
      <c r="U311" s="606"/>
      <c r="V311" s="606"/>
      <c r="W311" s="606"/>
      <c r="X311" s="606"/>
      <c r="Y311" s="606"/>
      <c r="Z311" s="606"/>
      <c r="AA311" s="606"/>
      <c r="AB311" s="606"/>
      <c r="AC311" s="606"/>
      <c r="AD311" s="607"/>
      <c r="AE311" s="607"/>
      <c r="AF311" s="607"/>
      <c r="AG311" s="607"/>
      <c r="AH311" s="607"/>
      <c r="AI311" s="607"/>
      <c r="AJ311" s="607"/>
      <c r="AK311" s="607"/>
    </row>
    <row r="312" spans="8:8">
      <c r="A312" s="607"/>
      <c r="B312" s="612"/>
      <c r="C312" s="612"/>
      <c r="D312" s="607"/>
      <c r="E312" s="606"/>
      <c r="F312" s="606"/>
      <c r="G312" s="606"/>
      <c r="H312" s="606"/>
      <c r="I312" s="606"/>
      <c r="J312" s="606"/>
      <c r="K312" s="606"/>
      <c r="L312" s="606"/>
      <c r="M312" s="606"/>
      <c r="N312" s="606"/>
      <c r="O312" s="606"/>
      <c r="P312" s="606"/>
      <c r="Q312" s="606"/>
      <c r="R312" s="606"/>
      <c r="S312" s="606"/>
      <c r="T312" s="606"/>
      <c r="U312" s="606"/>
      <c r="V312" s="606"/>
      <c r="W312" s="606"/>
      <c r="X312" s="606"/>
      <c r="Y312" s="606"/>
      <c r="Z312" s="606"/>
      <c r="AA312" s="606"/>
      <c r="AB312" s="606"/>
      <c r="AC312" s="606"/>
      <c r="AD312" s="607"/>
      <c r="AE312" s="607"/>
      <c r="AF312" s="607"/>
      <c r="AG312" s="607"/>
      <c r="AH312" s="607"/>
      <c r="AI312" s="607"/>
      <c r="AJ312" s="607"/>
      <c r="AK312" s="607"/>
    </row>
    <row r="313" spans="8:8">
      <c r="A313" s="607"/>
      <c r="B313" s="612"/>
      <c r="C313" s="612"/>
      <c r="D313" s="607"/>
      <c r="E313" s="606"/>
      <c r="F313" s="606"/>
      <c r="G313" s="606"/>
      <c r="H313" s="606"/>
      <c r="I313" s="606"/>
      <c r="J313" s="606"/>
      <c r="K313" s="606"/>
      <c r="L313" s="606"/>
      <c r="M313" s="606"/>
      <c r="N313" s="606"/>
      <c r="O313" s="606"/>
      <c r="P313" s="606"/>
      <c r="Q313" s="606"/>
      <c r="R313" s="606"/>
      <c r="S313" s="606"/>
      <c r="T313" s="606"/>
      <c r="U313" s="606"/>
      <c r="V313" s="606"/>
      <c r="W313" s="606"/>
      <c r="X313" s="606"/>
      <c r="Y313" s="606"/>
      <c r="Z313" s="606"/>
      <c r="AA313" s="606"/>
      <c r="AB313" s="606"/>
      <c r="AC313" s="606"/>
      <c r="AD313" s="607"/>
      <c r="AE313" s="607"/>
      <c r="AF313" s="607"/>
      <c r="AG313" s="607"/>
      <c r="AH313" s="607"/>
      <c r="AI313" s="607"/>
      <c r="AJ313" s="607"/>
      <c r="AK313" s="607"/>
    </row>
    <row r="314" spans="8:8">
      <c r="A314" s="607"/>
      <c r="B314" s="612"/>
      <c r="C314" s="612"/>
      <c r="D314" s="607"/>
      <c r="E314" s="606"/>
      <c r="F314" s="606"/>
      <c r="G314" s="606"/>
      <c r="H314" s="606"/>
      <c r="I314" s="606"/>
      <c r="J314" s="606"/>
      <c r="K314" s="606"/>
      <c r="L314" s="606"/>
      <c r="M314" s="606"/>
      <c r="N314" s="606"/>
      <c r="O314" s="606"/>
      <c r="P314" s="606"/>
      <c r="Q314" s="606"/>
      <c r="R314" s="606"/>
      <c r="S314" s="606"/>
      <c r="T314" s="606"/>
      <c r="U314" s="606"/>
      <c r="V314" s="606"/>
      <c r="W314" s="606"/>
      <c r="X314" s="606"/>
      <c r="Y314" s="606"/>
      <c r="Z314" s="606"/>
      <c r="AA314" s="606"/>
      <c r="AB314" s="606"/>
      <c r="AC314" s="606"/>
      <c r="AD314" s="607"/>
      <c r="AE314" s="607"/>
      <c r="AF314" s="607"/>
      <c r="AG314" s="607"/>
      <c r="AH314" s="607"/>
      <c r="AI314" s="607"/>
      <c r="AJ314" s="607"/>
      <c r="AK314" s="607"/>
    </row>
    <row r="315" spans="8:8">
      <c r="A315" s="607"/>
      <c r="B315" s="612"/>
      <c r="C315" s="612"/>
      <c r="D315" s="607"/>
      <c r="E315" s="606"/>
      <c r="F315" s="606"/>
      <c r="G315" s="606"/>
      <c r="H315" s="606"/>
      <c r="I315" s="606"/>
      <c r="J315" s="606"/>
      <c r="K315" s="606"/>
      <c r="L315" s="606"/>
      <c r="M315" s="606"/>
      <c r="N315" s="606"/>
      <c r="O315" s="606"/>
      <c r="P315" s="606"/>
      <c r="Q315" s="606"/>
      <c r="R315" s="606"/>
      <c r="S315" s="606"/>
      <c r="T315" s="606"/>
      <c r="U315" s="606"/>
      <c r="V315" s="606"/>
      <c r="W315" s="606"/>
      <c r="X315" s="606"/>
      <c r="Y315" s="606"/>
      <c r="Z315" s="606"/>
      <c r="AA315" s="606"/>
      <c r="AB315" s="606"/>
      <c r="AC315" s="606"/>
      <c r="AD315" s="607"/>
      <c r="AE315" s="607"/>
      <c r="AF315" s="607"/>
      <c r="AG315" s="607"/>
      <c r="AH315" s="607"/>
      <c r="AI315" s="607"/>
      <c r="AJ315" s="607"/>
      <c r="AK315" s="607"/>
    </row>
    <row r="316" spans="8:8">
      <c r="A316" s="607"/>
      <c r="B316" s="612"/>
      <c r="C316" s="612"/>
      <c r="D316" s="607"/>
      <c r="E316" s="606"/>
      <c r="F316" s="606"/>
      <c r="G316" s="606"/>
      <c r="H316" s="606"/>
      <c r="I316" s="606"/>
      <c r="J316" s="606"/>
      <c r="K316" s="606"/>
      <c r="L316" s="606"/>
      <c r="M316" s="606"/>
      <c r="N316" s="606"/>
      <c r="O316" s="606"/>
      <c r="P316" s="606"/>
      <c r="Q316" s="606"/>
      <c r="R316" s="606"/>
      <c r="S316" s="606"/>
      <c r="T316" s="606"/>
      <c r="U316" s="606"/>
      <c r="V316" s="606"/>
      <c r="W316" s="606"/>
      <c r="X316" s="606"/>
      <c r="Y316" s="606"/>
      <c r="Z316" s="606"/>
      <c r="AA316" s="606"/>
      <c r="AB316" s="606"/>
      <c r="AC316" s="606"/>
      <c r="AD316" s="607"/>
      <c r="AE316" s="607"/>
      <c r="AF316" s="607"/>
      <c r="AG316" s="607"/>
      <c r="AH316" s="607"/>
      <c r="AI316" s="607"/>
      <c r="AJ316" s="607"/>
      <c r="AK316" s="607"/>
    </row>
    <row r="317" spans="8:8">
      <c r="A317" s="607"/>
      <c r="B317" s="612"/>
      <c r="C317" s="612"/>
      <c r="D317" s="607"/>
      <c r="E317" s="606"/>
      <c r="F317" s="606"/>
      <c r="G317" s="606"/>
      <c r="H317" s="606"/>
      <c r="I317" s="606"/>
      <c r="J317" s="606"/>
      <c r="K317" s="606"/>
      <c r="L317" s="606"/>
      <c r="M317" s="606"/>
      <c r="N317" s="606"/>
      <c r="O317" s="606"/>
      <c r="P317" s="606"/>
      <c r="Q317" s="606"/>
      <c r="R317" s="606"/>
      <c r="S317" s="606"/>
      <c r="T317" s="606"/>
      <c r="U317" s="606"/>
      <c r="V317" s="606"/>
      <c r="W317" s="606"/>
      <c r="X317" s="606"/>
      <c r="Y317" s="606"/>
      <c r="Z317" s="606"/>
      <c r="AA317" s="606"/>
      <c r="AB317" s="606"/>
      <c r="AC317" s="606"/>
      <c r="AD317" s="607"/>
      <c r="AE317" s="607"/>
      <c r="AF317" s="607"/>
      <c r="AG317" s="607"/>
      <c r="AH317" s="607"/>
      <c r="AI317" s="607"/>
      <c r="AJ317" s="607"/>
      <c r="AK317" s="607"/>
    </row>
    <row r="318" spans="8:8">
      <c r="A318" s="607"/>
      <c r="B318" s="612"/>
      <c r="C318" s="612"/>
      <c r="D318" s="607"/>
      <c r="E318" s="606"/>
      <c r="F318" s="606"/>
      <c r="G318" s="606"/>
      <c r="H318" s="606"/>
      <c r="I318" s="606"/>
      <c r="J318" s="606"/>
      <c r="K318" s="606"/>
      <c r="L318" s="606"/>
      <c r="M318" s="606"/>
      <c r="N318" s="606"/>
      <c r="O318" s="606"/>
      <c r="P318" s="606"/>
      <c r="Q318" s="606"/>
      <c r="R318" s="606"/>
      <c r="S318" s="606"/>
      <c r="T318" s="606"/>
      <c r="U318" s="606"/>
      <c r="V318" s="606"/>
      <c r="W318" s="606"/>
      <c r="X318" s="606"/>
      <c r="Y318" s="606"/>
      <c r="Z318" s="606"/>
      <c r="AA318" s="606"/>
      <c r="AB318" s="606"/>
      <c r="AC318" s="606"/>
      <c r="AD318" s="607"/>
      <c r="AE318" s="607"/>
      <c r="AF318" s="607"/>
      <c r="AG318" s="607"/>
      <c r="AH318" s="607"/>
      <c r="AI318" s="607"/>
      <c r="AJ318" s="607"/>
      <c r="AK318" s="607"/>
    </row>
    <row r="319" spans="8:8">
      <c r="A319" s="607"/>
      <c r="B319" s="612"/>
      <c r="C319" s="612"/>
      <c r="D319" s="607"/>
      <c r="E319" s="606"/>
      <c r="F319" s="606"/>
      <c r="G319" s="606"/>
      <c r="H319" s="606"/>
      <c r="I319" s="606"/>
      <c r="J319" s="606"/>
      <c r="K319" s="606"/>
      <c r="L319" s="606"/>
      <c r="M319" s="606"/>
      <c r="N319" s="606"/>
      <c r="O319" s="606"/>
      <c r="P319" s="606"/>
      <c r="Q319" s="606"/>
      <c r="R319" s="606"/>
      <c r="S319" s="606"/>
      <c r="T319" s="606"/>
      <c r="U319" s="606"/>
      <c r="V319" s="606"/>
      <c r="W319" s="606"/>
      <c r="X319" s="606"/>
      <c r="Y319" s="606"/>
      <c r="Z319" s="606"/>
      <c r="AA319" s="606"/>
      <c r="AB319" s="606"/>
      <c r="AC319" s="606"/>
      <c r="AD319" s="607"/>
      <c r="AE319" s="607"/>
      <c r="AF319" s="607"/>
      <c r="AG319" s="607"/>
      <c r="AH319" s="607"/>
      <c r="AI319" s="607"/>
      <c r="AJ319" s="607"/>
      <c r="AK319" s="607"/>
    </row>
    <row r="320" spans="8:8">
      <c r="A320" s="607"/>
      <c r="B320" s="612"/>
      <c r="C320" s="612"/>
      <c r="D320" s="607"/>
      <c r="E320" s="606"/>
      <c r="F320" s="606"/>
      <c r="G320" s="606"/>
      <c r="H320" s="606"/>
      <c r="I320" s="606"/>
      <c r="J320" s="606"/>
      <c r="K320" s="606"/>
      <c r="L320" s="606"/>
      <c r="M320" s="606"/>
      <c r="N320" s="606"/>
      <c r="O320" s="606"/>
      <c r="P320" s="606"/>
      <c r="Q320" s="606"/>
      <c r="R320" s="606"/>
      <c r="S320" s="606"/>
      <c r="T320" s="606"/>
      <c r="U320" s="606"/>
      <c r="V320" s="606"/>
      <c r="W320" s="606"/>
      <c r="X320" s="606"/>
      <c r="Y320" s="606"/>
      <c r="Z320" s="606"/>
      <c r="AA320" s="606"/>
      <c r="AB320" s="606"/>
      <c r="AC320" s="606"/>
      <c r="AD320" s="607"/>
      <c r="AE320" s="607"/>
      <c r="AF320" s="607"/>
      <c r="AG320" s="607"/>
      <c r="AH320" s="607"/>
      <c r="AI320" s="607"/>
      <c r="AJ320" s="607"/>
      <c r="AK320" s="607"/>
    </row>
    <row r="321" spans="8:8">
      <c r="A321" s="607"/>
      <c r="B321" s="612"/>
      <c r="C321" s="612"/>
      <c r="D321" s="607"/>
      <c r="E321" s="606"/>
      <c r="F321" s="606"/>
      <c r="G321" s="606"/>
      <c r="H321" s="606"/>
      <c r="I321" s="606"/>
      <c r="J321" s="606"/>
      <c r="K321" s="606"/>
      <c r="L321" s="606"/>
      <c r="M321" s="606"/>
      <c r="N321" s="606"/>
      <c r="O321" s="606"/>
      <c r="P321" s="606"/>
      <c r="Q321" s="606"/>
      <c r="R321" s="606"/>
      <c r="S321" s="606"/>
      <c r="T321" s="606"/>
      <c r="U321" s="606"/>
      <c r="V321" s="606"/>
      <c r="W321" s="606"/>
      <c r="X321" s="606"/>
      <c r="Y321" s="606"/>
      <c r="Z321" s="606"/>
      <c r="AA321" s="606"/>
      <c r="AB321" s="606"/>
      <c r="AC321" s="606"/>
      <c r="AD321" s="607"/>
      <c r="AE321" s="607"/>
      <c r="AF321" s="607"/>
      <c r="AG321" s="607"/>
      <c r="AH321" s="607"/>
      <c r="AI321" s="607"/>
      <c r="AJ321" s="607"/>
      <c r="AK321" s="607"/>
    </row>
    <row r="322" spans="8:8">
      <c r="A322" s="607"/>
      <c r="B322" s="612"/>
      <c r="C322" s="612"/>
      <c r="D322" s="607"/>
      <c r="E322" s="606"/>
      <c r="F322" s="606"/>
      <c r="G322" s="606"/>
      <c r="H322" s="606"/>
      <c r="I322" s="606"/>
      <c r="J322" s="606"/>
      <c r="K322" s="606"/>
      <c r="L322" s="606"/>
      <c r="M322" s="606"/>
      <c r="N322" s="606"/>
      <c r="O322" s="606"/>
      <c r="P322" s="606"/>
      <c r="Q322" s="606"/>
      <c r="R322" s="606"/>
      <c r="S322" s="606"/>
      <c r="T322" s="606"/>
      <c r="U322" s="606"/>
      <c r="V322" s="606"/>
      <c r="W322" s="606"/>
      <c r="X322" s="606"/>
      <c r="Y322" s="606"/>
      <c r="Z322" s="606"/>
      <c r="AA322" s="606"/>
      <c r="AB322" s="606"/>
      <c r="AC322" s="606"/>
      <c r="AD322" s="607"/>
      <c r="AE322" s="607"/>
      <c r="AF322" s="607"/>
      <c r="AG322" s="607"/>
      <c r="AH322" s="607"/>
      <c r="AI322" s="607"/>
      <c r="AJ322" s="607"/>
      <c r="AK322" s="607"/>
    </row>
    <row r="323" spans="8:8">
      <c r="A323" s="607"/>
      <c r="B323" s="612"/>
      <c r="C323" s="612"/>
      <c r="D323" s="607"/>
      <c r="E323" s="606"/>
      <c r="F323" s="606"/>
      <c r="G323" s="606"/>
      <c r="H323" s="606"/>
      <c r="I323" s="606"/>
      <c r="J323" s="606"/>
      <c r="K323" s="606"/>
      <c r="L323" s="606"/>
      <c r="M323" s="606"/>
      <c r="N323" s="606"/>
      <c r="O323" s="606"/>
      <c r="P323" s="606"/>
      <c r="Q323" s="606"/>
      <c r="R323" s="606"/>
      <c r="S323" s="606"/>
      <c r="T323" s="606"/>
      <c r="U323" s="606"/>
      <c r="V323" s="606"/>
      <c r="W323" s="606"/>
      <c r="X323" s="606"/>
      <c r="Y323" s="606"/>
      <c r="Z323" s="606"/>
      <c r="AA323" s="606"/>
      <c r="AB323" s="606"/>
      <c r="AC323" s="606"/>
      <c r="AD323" s="607"/>
      <c r="AE323" s="607"/>
      <c r="AF323" s="607"/>
      <c r="AG323" s="607"/>
      <c r="AH323" s="607"/>
      <c r="AI323" s="607"/>
      <c r="AJ323" s="607"/>
      <c r="AK323" s="607"/>
    </row>
    <row r="324" spans="8:8">
      <c r="A324" s="607"/>
      <c r="B324" s="612"/>
      <c r="C324" s="612"/>
      <c r="D324" s="607"/>
      <c r="E324" s="606"/>
      <c r="F324" s="606"/>
      <c r="G324" s="606"/>
      <c r="H324" s="606"/>
      <c r="I324" s="606"/>
      <c r="J324" s="606"/>
      <c r="K324" s="606"/>
      <c r="L324" s="606"/>
      <c r="M324" s="606"/>
      <c r="N324" s="606"/>
      <c r="O324" s="606"/>
      <c r="P324" s="606"/>
      <c r="Q324" s="606"/>
      <c r="R324" s="606"/>
      <c r="S324" s="606"/>
      <c r="T324" s="606"/>
      <c r="U324" s="606"/>
      <c r="V324" s="606"/>
      <c r="W324" s="606"/>
      <c r="X324" s="606"/>
      <c r="Y324" s="606"/>
      <c r="Z324" s="606"/>
      <c r="AA324" s="606"/>
      <c r="AB324" s="606"/>
      <c r="AC324" s="606"/>
      <c r="AD324" s="607"/>
      <c r="AE324" s="607"/>
      <c r="AF324" s="607"/>
      <c r="AG324" s="607"/>
      <c r="AH324" s="607"/>
      <c r="AI324" s="607"/>
      <c r="AJ324" s="607"/>
      <c r="AK324" s="607"/>
    </row>
    <row r="325" spans="8:8">
      <c r="A325" s="607"/>
      <c r="B325" s="612"/>
      <c r="C325" s="612"/>
      <c r="D325" s="607"/>
      <c r="E325" s="606"/>
      <c r="F325" s="606"/>
      <c r="G325" s="606"/>
      <c r="H325" s="606"/>
      <c r="I325" s="606"/>
      <c r="J325" s="606"/>
      <c r="K325" s="606"/>
      <c r="L325" s="606"/>
      <c r="M325" s="606"/>
      <c r="N325" s="606"/>
      <c r="O325" s="606"/>
      <c r="P325" s="606"/>
      <c r="Q325" s="606"/>
      <c r="R325" s="606"/>
      <c r="S325" s="606"/>
      <c r="T325" s="606"/>
      <c r="U325" s="606"/>
      <c r="V325" s="606"/>
      <c r="W325" s="606"/>
      <c r="X325" s="606"/>
      <c r="Y325" s="606"/>
      <c r="Z325" s="606"/>
      <c r="AA325" s="606"/>
      <c r="AB325" s="606"/>
      <c r="AC325" s="606"/>
      <c r="AD325" s="607"/>
      <c r="AE325" s="607"/>
      <c r="AF325" s="607"/>
      <c r="AG325" s="607"/>
      <c r="AH325" s="607"/>
      <c r="AI325" s="607"/>
      <c r="AJ325" s="607"/>
      <c r="AK325" s="607"/>
    </row>
    <row r="326" spans="8:8">
      <c r="A326" s="607"/>
      <c r="B326" s="612"/>
      <c r="C326" s="612"/>
      <c r="D326" s="607"/>
      <c r="E326" s="606"/>
      <c r="F326" s="606"/>
      <c r="G326" s="606"/>
      <c r="H326" s="606"/>
      <c r="I326" s="606"/>
      <c r="J326" s="606"/>
      <c r="K326" s="606"/>
      <c r="L326" s="606"/>
      <c r="M326" s="606"/>
      <c r="N326" s="606"/>
      <c r="O326" s="606"/>
      <c r="P326" s="606"/>
      <c r="Q326" s="606"/>
      <c r="R326" s="606"/>
      <c r="S326" s="606"/>
      <c r="T326" s="606"/>
      <c r="U326" s="606"/>
      <c r="V326" s="606"/>
      <c r="W326" s="606"/>
      <c r="X326" s="606"/>
      <c r="Y326" s="606"/>
      <c r="Z326" s="606"/>
      <c r="AA326" s="606"/>
      <c r="AB326" s="606"/>
      <c r="AC326" s="606"/>
      <c r="AD326" s="607"/>
      <c r="AE326" s="607"/>
      <c r="AF326" s="607"/>
      <c r="AG326" s="607"/>
      <c r="AH326" s="607"/>
      <c r="AI326" s="607"/>
      <c r="AJ326" s="607"/>
      <c r="AK326" s="607"/>
    </row>
    <row r="327" spans="8:8">
      <c r="A327" s="607"/>
      <c r="B327" s="612"/>
      <c r="C327" s="612"/>
      <c r="D327" s="607"/>
      <c r="E327" s="606"/>
      <c r="F327" s="606"/>
      <c r="G327" s="606"/>
      <c r="H327" s="606"/>
      <c r="I327" s="606"/>
      <c r="J327" s="606"/>
      <c r="K327" s="606"/>
      <c r="L327" s="606"/>
      <c r="M327" s="606"/>
      <c r="N327" s="606"/>
      <c r="O327" s="606"/>
      <c r="P327" s="606"/>
      <c r="Q327" s="606"/>
      <c r="R327" s="606"/>
      <c r="S327" s="606"/>
      <c r="T327" s="606"/>
      <c r="U327" s="606"/>
      <c r="V327" s="606"/>
      <c r="W327" s="606"/>
      <c r="X327" s="606"/>
      <c r="Y327" s="606"/>
      <c r="Z327" s="606"/>
      <c r="AA327" s="606"/>
      <c r="AB327" s="606"/>
      <c r="AC327" s="606"/>
      <c r="AD327" s="607"/>
      <c r="AE327" s="607"/>
      <c r="AF327" s="607"/>
      <c r="AG327" s="607"/>
      <c r="AH327" s="607"/>
      <c r="AI327" s="607"/>
      <c r="AJ327" s="607"/>
      <c r="AK327" s="607"/>
    </row>
    <row r="328" spans="8:8">
      <c r="A328" s="607"/>
      <c r="B328" s="612"/>
      <c r="C328" s="612"/>
      <c r="D328" s="607"/>
      <c r="E328" s="606"/>
      <c r="F328" s="606"/>
      <c r="G328" s="606"/>
      <c r="H328" s="606"/>
      <c r="I328" s="606"/>
      <c r="J328" s="606"/>
      <c r="K328" s="606"/>
      <c r="L328" s="606"/>
      <c r="M328" s="606"/>
      <c r="N328" s="606"/>
      <c r="O328" s="606"/>
      <c r="P328" s="606"/>
      <c r="Q328" s="606"/>
      <c r="R328" s="606"/>
      <c r="S328" s="606"/>
      <c r="T328" s="606"/>
      <c r="U328" s="606"/>
      <c r="V328" s="606"/>
      <c r="W328" s="606"/>
      <c r="X328" s="606"/>
      <c r="Y328" s="606"/>
      <c r="Z328" s="606"/>
      <c r="AA328" s="606"/>
      <c r="AB328" s="606"/>
      <c r="AC328" s="606"/>
      <c r="AD328" s="607"/>
      <c r="AE328" s="607"/>
      <c r="AF328" s="607"/>
      <c r="AG328" s="607"/>
      <c r="AH328" s="607"/>
      <c r="AI328" s="607"/>
      <c r="AJ328" s="607"/>
      <c r="AK328" s="607"/>
    </row>
    <row r="329" spans="8:8">
      <c r="A329" s="607"/>
      <c r="B329" s="612"/>
      <c r="C329" s="612"/>
      <c r="D329" s="607"/>
      <c r="E329" s="606"/>
      <c r="F329" s="606"/>
      <c r="G329" s="606"/>
      <c r="H329" s="606"/>
      <c r="I329" s="606"/>
      <c r="J329" s="606"/>
      <c r="K329" s="606"/>
      <c r="L329" s="606"/>
      <c r="M329" s="606"/>
      <c r="N329" s="606"/>
      <c r="O329" s="606"/>
      <c r="P329" s="606"/>
      <c r="Q329" s="606"/>
      <c r="R329" s="606"/>
      <c r="S329" s="606"/>
      <c r="T329" s="606"/>
      <c r="U329" s="606"/>
      <c r="V329" s="606"/>
      <c r="W329" s="606"/>
      <c r="X329" s="606"/>
      <c r="Y329" s="606"/>
      <c r="Z329" s="606"/>
      <c r="AA329" s="606"/>
      <c r="AB329" s="606"/>
      <c r="AC329" s="606"/>
      <c r="AD329" s="607"/>
      <c r="AE329" s="607"/>
      <c r="AF329" s="607"/>
      <c r="AG329" s="607"/>
      <c r="AH329" s="607"/>
      <c r="AI329" s="607"/>
      <c r="AJ329" s="607"/>
      <c r="AK329" s="607"/>
    </row>
    <row r="330" spans="8:8">
      <c r="A330" s="607"/>
      <c r="B330" s="612"/>
      <c r="C330" s="612"/>
      <c r="D330" s="607"/>
      <c r="E330" s="606"/>
      <c r="F330" s="606"/>
      <c r="G330" s="606"/>
      <c r="H330" s="606"/>
      <c r="I330" s="606"/>
      <c r="J330" s="606"/>
      <c r="K330" s="606"/>
      <c r="L330" s="606"/>
      <c r="M330" s="606"/>
      <c r="N330" s="606"/>
      <c r="O330" s="606"/>
      <c r="P330" s="606"/>
      <c r="Q330" s="606"/>
      <c r="R330" s="606"/>
      <c r="S330" s="606"/>
      <c r="T330" s="606"/>
      <c r="U330" s="606"/>
      <c r="V330" s="606"/>
      <c r="W330" s="606"/>
      <c r="X330" s="606"/>
      <c r="Y330" s="606"/>
      <c r="Z330" s="606"/>
      <c r="AA330" s="606"/>
      <c r="AB330" s="606"/>
      <c r="AC330" s="606"/>
      <c r="AD330" s="607"/>
      <c r="AE330" s="607"/>
      <c r="AF330" s="607"/>
      <c r="AG330" s="607"/>
      <c r="AH330" s="607"/>
      <c r="AI330" s="607"/>
      <c r="AJ330" s="607"/>
      <c r="AK330" s="607"/>
    </row>
    <row r="331" spans="8:8">
      <c r="A331" s="607"/>
      <c r="B331" s="612"/>
      <c r="C331" s="612"/>
      <c r="D331" s="607"/>
      <c r="E331" s="606"/>
      <c r="F331" s="606"/>
      <c r="G331" s="606"/>
      <c r="H331" s="606"/>
      <c r="I331" s="606"/>
      <c r="J331" s="606"/>
      <c r="K331" s="606"/>
      <c r="L331" s="606"/>
      <c r="M331" s="606"/>
      <c r="N331" s="606"/>
      <c r="O331" s="606"/>
      <c r="P331" s="606"/>
      <c r="Q331" s="606"/>
      <c r="R331" s="606"/>
      <c r="S331" s="606"/>
      <c r="T331" s="606"/>
      <c r="U331" s="606"/>
      <c r="V331" s="606"/>
      <c r="W331" s="606"/>
      <c r="X331" s="606"/>
      <c r="Y331" s="606"/>
      <c r="Z331" s="606"/>
      <c r="AA331" s="606"/>
      <c r="AB331" s="606"/>
      <c r="AC331" s="606"/>
      <c r="AD331" s="607"/>
      <c r="AE331" s="607"/>
      <c r="AF331" s="607"/>
      <c r="AG331" s="607"/>
      <c r="AH331" s="607"/>
      <c r="AI331" s="607"/>
      <c r="AJ331" s="607"/>
      <c r="AK331" s="607"/>
    </row>
    <row r="332" spans="8:8">
      <c r="A332" s="607"/>
      <c r="B332" s="612"/>
      <c r="C332" s="612"/>
      <c r="D332" s="607"/>
      <c r="E332" s="606"/>
      <c r="F332" s="606"/>
      <c r="G332" s="606"/>
      <c r="H332" s="606"/>
      <c r="I332" s="606"/>
      <c r="J332" s="606"/>
      <c r="K332" s="606"/>
      <c r="L332" s="606"/>
      <c r="M332" s="606"/>
      <c r="N332" s="606"/>
      <c r="O332" s="606"/>
      <c r="P332" s="606"/>
      <c r="Q332" s="606"/>
      <c r="R332" s="606"/>
      <c r="S332" s="606"/>
      <c r="T332" s="606"/>
      <c r="U332" s="606"/>
      <c r="V332" s="606"/>
      <c r="W332" s="606"/>
      <c r="X332" s="606"/>
      <c r="Y332" s="606"/>
      <c r="Z332" s="606"/>
      <c r="AA332" s="606"/>
      <c r="AB332" s="606"/>
      <c r="AC332" s="606"/>
      <c r="AD332" s="607"/>
      <c r="AE332" s="607"/>
      <c r="AF332" s="607"/>
      <c r="AG332" s="607"/>
      <c r="AH332" s="607"/>
      <c r="AI332" s="607"/>
      <c r="AJ332" s="607"/>
      <c r="AK332" s="607"/>
    </row>
    <row r="333" spans="8:8">
      <c r="A333" s="607"/>
      <c r="B333" s="612"/>
      <c r="C333" s="612"/>
      <c r="D333" s="607"/>
      <c r="E333" s="606"/>
      <c r="F333" s="606"/>
      <c r="G333" s="606"/>
      <c r="H333" s="606"/>
      <c r="I333" s="606"/>
      <c r="J333" s="606"/>
      <c r="K333" s="606"/>
      <c r="L333" s="606"/>
      <c r="M333" s="606"/>
      <c r="N333" s="606"/>
      <c r="O333" s="606"/>
      <c r="P333" s="606"/>
      <c r="Q333" s="606"/>
      <c r="R333" s="606"/>
      <c r="S333" s="606"/>
      <c r="T333" s="606"/>
      <c r="U333" s="606"/>
      <c r="V333" s="606"/>
      <c r="W333" s="606"/>
      <c r="X333" s="606"/>
      <c r="Y333" s="606"/>
      <c r="Z333" s="606"/>
      <c r="AA333" s="606"/>
      <c r="AB333" s="606"/>
      <c r="AC333" s="606"/>
      <c r="AD333" s="607"/>
      <c r="AE333" s="607"/>
      <c r="AF333" s="607"/>
      <c r="AG333" s="607"/>
      <c r="AH333" s="607"/>
      <c r="AI333" s="607"/>
      <c r="AJ333" s="607"/>
      <c r="AK333" s="607"/>
    </row>
    <row r="334" spans="8:8">
      <c r="A334" s="607"/>
      <c r="B334" s="612"/>
      <c r="C334" s="612"/>
      <c r="D334" s="607"/>
      <c r="E334" s="606"/>
      <c r="F334" s="606"/>
      <c r="G334" s="606"/>
      <c r="H334" s="606"/>
      <c r="I334" s="606"/>
      <c r="J334" s="606"/>
      <c r="K334" s="606"/>
      <c r="L334" s="606"/>
      <c r="M334" s="606"/>
      <c r="N334" s="606"/>
      <c r="O334" s="606"/>
      <c r="P334" s="606"/>
      <c r="Q334" s="606"/>
      <c r="R334" s="606"/>
      <c r="S334" s="606"/>
      <c r="T334" s="606"/>
      <c r="U334" s="606"/>
      <c r="V334" s="606"/>
      <c r="W334" s="606"/>
      <c r="X334" s="606"/>
      <c r="Y334" s="606"/>
      <c r="Z334" s="606"/>
      <c r="AA334" s="606"/>
      <c r="AB334" s="606"/>
      <c r="AC334" s="606"/>
      <c r="AD334" s="607"/>
      <c r="AE334" s="607"/>
      <c r="AF334" s="607"/>
      <c r="AG334" s="607"/>
      <c r="AH334" s="607"/>
      <c r="AI334" s="607"/>
      <c r="AJ334" s="607"/>
      <c r="AK334" s="607"/>
    </row>
    <row r="335" spans="8:8">
      <c r="A335" s="607"/>
      <c r="B335" s="612"/>
      <c r="C335" s="612"/>
      <c r="D335" s="607"/>
      <c r="E335" s="606"/>
      <c r="F335" s="606"/>
      <c r="G335" s="606"/>
      <c r="H335" s="606"/>
      <c r="I335" s="606"/>
      <c r="J335" s="606"/>
      <c r="K335" s="606"/>
      <c r="L335" s="606"/>
      <c r="M335" s="606"/>
      <c r="N335" s="606"/>
      <c r="O335" s="606"/>
      <c r="P335" s="606"/>
      <c r="Q335" s="606"/>
      <c r="R335" s="606"/>
      <c r="S335" s="606"/>
      <c r="T335" s="606"/>
      <c r="U335" s="606"/>
      <c r="V335" s="606"/>
      <c r="W335" s="606"/>
      <c r="X335" s="606"/>
      <c r="Y335" s="606"/>
      <c r="Z335" s="606"/>
      <c r="AA335" s="606"/>
      <c r="AB335" s="606"/>
      <c r="AC335" s="606"/>
      <c r="AD335" s="607"/>
      <c r="AE335" s="607"/>
      <c r="AF335" s="607"/>
      <c r="AG335" s="607"/>
      <c r="AH335" s="607"/>
      <c r="AI335" s="607"/>
      <c r="AJ335" s="607"/>
      <c r="AK335" s="607"/>
    </row>
    <row r="336" spans="8:8">
      <c r="A336" s="607"/>
      <c r="B336" s="612"/>
      <c r="C336" s="612"/>
      <c r="D336" s="607"/>
      <c r="E336" s="606"/>
      <c r="F336" s="606"/>
      <c r="G336" s="606"/>
      <c r="H336" s="606"/>
      <c r="I336" s="606"/>
      <c r="J336" s="606"/>
      <c r="K336" s="606"/>
      <c r="L336" s="606"/>
      <c r="M336" s="606"/>
      <c r="N336" s="606"/>
      <c r="O336" s="606"/>
      <c r="P336" s="606"/>
      <c r="Q336" s="606"/>
      <c r="R336" s="606"/>
      <c r="S336" s="606"/>
      <c r="T336" s="606"/>
      <c r="U336" s="606"/>
      <c r="V336" s="606"/>
      <c r="W336" s="606"/>
      <c r="X336" s="606"/>
      <c r="Y336" s="606"/>
      <c r="Z336" s="606"/>
      <c r="AA336" s="606"/>
      <c r="AB336" s="606"/>
      <c r="AC336" s="606"/>
      <c r="AD336" s="607"/>
      <c r="AE336" s="607"/>
      <c r="AF336" s="607"/>
      <c r="AG336" s="607"/>
      <c r="AH336" s="607"/>
      <c r="AI336" s="607"/>
      <c r="AJ336" s="607"/>
      <c r="AK336" s="607"/>
    </row>
    <row r="337" spans="8:8">
      <c r="A337" s="607"/>
      <c r="B337" s="612"/>
      <c r="C337" s="612"/>
      <c r="D337" s="607"/>
      <c r="E337" s="606"/>
      <c r="F337" s="606"/>
      <c r="G337" s="606"/>
      <c r="H337" s="606"/>
      <c r="I337" s="606"/>
      <c r="J337" s="606"/>
      <c r="K337" s="606"/>
      <c r="L337" s="606"/>
      <c r="M337" s="606"/>
      <c r="N337" s="606"/>
      <c r="O337" s="606"/>
      <c r="P337" s="606"/>
      <c r="Q337" s="606"/>
      <c r="R337" s="606"/>
      <c r="S337" s="606"/>
      <c r="T337" s="606"/>
      <c r="U337" s="606"/>
      <c r="V337" s="606"/>
      <c r="W337" s="606"/>
      <c r="X337" s="606"/>
      <c r="Y337" s="606"/>
      <c r="Z337" s="606"/>
      <c r="AA337" s="606"/>
      <c r="AB337" s="606"/>
      <c r="AC337" s="606"/>
      <c r="AD337" s="607"/>
      <c r="AE337" s="607"/>
      <c r="AF337" s="607"/>
      <c r="AG337" s="607"/>
      <c r="AH337" s="607"/>
      <c r="AI337" s="607"/>
      <c r="AJ337" s="607"/>
      <c r="AK337" s="607"/>
    </row>
    <row r="338" spans="8:8">
      <c r="A338" s="607"/>
      <c r="B338" s="612"/>
      <c r="C338" s="612"/>
      <c r="D338" s="607"/>
      <c r="E338" s="606"/>
      <c r="F338" s="606"/>
      <c r="G338" s="606"/>
      <c r="H338" s="606"/>
      <c r="I338" s="606"/>
      <c r="J338" s="606"/>
      <c r="K338" s="606"/>
      <c r="L338" s="606"/>
      <c r="M338" s="606"/>
      <c r="N338" s="606"/>
      <c r="O338" s="606"/>
      <c r="P338" s="606"/>
      <c r="Q338" s="606"/>
      <c r="R338" s="606"/>
      <c r="S338" s="606"/>
      <c r="T338" s="606"/>
      <c r="U338" s="606"/>
      <c r="V338" s="606"/>
      <c r="W338" s="606"/>
      <c r="X338" s="606"/>
      <c r="Y338" s="606"/>
      <c r="Z338" s="606"/>
      <c r="AA338" s="606"/>
      <c r="AB338" s="606"/>
      <c r="AC338" s="606"/>
      <c r="AD338" s="607"/>
      <c r="AE338" s="607"/>
      <c r="AF338" s="607"/>
      <c r="AG338" s="607"/>
      <c r="AH338" s="607"/>
      <c r="AI338" s="607"/>
      <c r="AJ338" s="607"/>
      <c r="AK338" s="607"/>
    </row>
    <row r="339" spans="8:8">
      <c r="A339" s="607"/>
      <c r="B339" s="612"/>
      <c r="C339" s="612"/>
      <c r="D339" s="607"/>
      <c r="E339" s="606"/>
      <c r="F339" s="606"/>
      <c r="G339" s="606"/>
      <c r="H339" s="606"/>
      <c r="I339" s="606"/>
      <c r="J339" s="606"/>
      <c r="K339" s="606"/>
      <c r="L339" s="606"/>
      <c r="M339" s="606"/>
      <c r="N339" s="606"/>
      <c r="O339" s="606"/>
      <c r="P339" s="606"/>
      <c r="Q339" s="606"/>
      <c r="R339" s="606"/>
      <c r="S339" s="606"/>
      <c r="T339" s="606"/>
      <c r="U339" s="606"/>
      <c r="V339" s="606"/>
      <c r="W339" s="606"/>
      <c r="X339" s="606"/>
      <c r="Y339" s="606"/>
      <c r="Z339" s="606"/>
      <c r="AA339" s="606"/>
      <c r="AB339" s="606"/>
      <c r="AC339" s="606"/>
      <c r="AD339" s="607"/>
      <c r="AE339" s="607"/>
      <c r="AF339" s="607"/>
      <c r="AG339" s="607"/>
      <c r="AH339" s="607"/>
      <c r="AI339" s="607"/>
      <c r="AJ339" s="607"/>
      <c r="AK339" s="607"/>
    </row>
    <row r="340" spans="8:8">
      <c r="A340" s="607"/>
      <c r="B340" s="612"/>
      <c r="C340" s="612"/>
      <c r="D340" s="607"/>
      <c r="E340" s="606"/>
      <c r="F340" s="606"/>
      <c r="G340" s="606"/>
      <c r="H340" s="606"/>
      <c r="I340" s="606"/>
      <c r="J340" s="606"/>
      <c r="K340" s="606"/>
      <c r="L340" s="606"/>
      <c r="M340" s="606"/>
      <c r="N340" s="606"/>
      <c r="O340" s="606"/>
      <c r="P340" s="606"/>
      <c r="Q340" s="606"/>
      <c r="R340" s="606"/>
      <c r="S340" s="606"/>
      <c r="T340" s="606"/>
      <c r="U340" s="606"/>
      <c r="V340" s="606"/>
      <c r="W340" s="606"/>
      <c r="X340" s="606"/>
      <c r="Y340" s="606"/>
      <c r="Z340" s="606"/>
      <c r="AA340" s="606"/>
      <c r="AB340" s="606"/>
      <c r="AC340" s="606"/>
      <c r="AD340" s="607"/>
      <c r="AE340" s="607"/>
      <c r="AF340" s="607"/>
      <c r="AG340" s="607"/>
      <c r="AH340" s="607"/>
      <c r="AI340" s="607"/>
      <c r="AJ340" s="607"/>
      <c r="AK340" s="607"/>
    </row>
    <row r="341" spans="8:8">
      <c r="A341" s="607"/>
      <c r="B341" s="612"/>
      <c r="C341" s="612"/>
      <c r="D341" s="607"/>
      <c r="E341" s="606"/>
      <c r="F341" s="606"/>
      <c r="G341" s="606"/>
      <c r="H341" s="606"/>
      <c r="I341" s="606"/>
      <c r="J341" s="606"/>
      <c r="K341" s="606"/>
      <c r="L341" s="606"/>
      <c r="M341" s="606"/>
      <c r="N341" s="606"/>
      <c r="O341" s="606"/>
      <c r="P341" s="606"/>
      <c r="Q341" s="606"/>
      <c r="R341" s="606"/>
      <c r="S341" s="606"/>
      <c r="T341" s="606"/>
      <c r="U341" s="606"/>
      <c r="V341" s="606"/>
      <c r="W341" s="606"/>
      <c r="X341" s="606"/>
      <c r="Y341" s="606"/>
      <c r="Z341" s="606"/>
      <c r="AA341" s="606"/>
      <c r="AB341" s="606"/>
      <c r="AC341" s="606"/>
      <c r="AD341" s="607"/>
      <c r="AE341" s="607"/>
      <c r="AF341" s="607"/>
      <c r="AG341" s="607"/>
      <c r="AH341" s="607"/>
      <c r="AI341" s="607"/>
      <c r="AJ341" s="607"/>
      <c r="AK341" s="607"/>
    </row>
    <row r="342" spans="8:8">
      <c r="A342" s="607"/>
      <c r="B342" s="612"/>
      <c r="C342" s="612"/>
      <c r="D342" s="607"/>
      <c r="E342" s="606"/>
      <c r="F342" s="606"/>
      <c r="G342" s="606"/>
      <c r="H342" s="606"/>
      <c r="I342" s="606"/>
      <c r="J342" s="606"/>
      <c r="K342" s="606"/>
      <c r="L342" s="606"/>
      <c r="M342" s="606"/>
      <c r="N342" s="606"/>
      <c r="O342" s="606"/>
      <c r="P342" s="606"/>
      <c r="Q342" s="606"/>
      <c r="R342" s="606"/>
      <c r="S342" s="606"/>
      <c r="T342" s="606"/>
      <c r="U342" s="606"/>
      <c r="V342" s="606"/>
      <c r="W342" s="606"/>
      <c r="X342" s="606"/>
      <c r="Y342" s="606"/>
      <c r="Z342" s="606"/>
      <c r="AA342" s="606"/>
      <c r="AB342" s="606"/>
      <c r="AC342" s="606"/>
      <c r="AD342" s="607"/>
      <c r="AE342" s="607"/>
      <c r="AF342" s="607"/>
      <c r="AG342" s="607"/>
      <c r="AH342" s="607"/>
      <c r="AI342" s="607"/>
      <c r="AJ342" s="607"/>
      <c r="AK342" s="607"/>
    </row>
    <row r="343" spans="8:8">
      <c r="A343" s="607"/>
      <c r="B343" s="612"/>
      <c r="C343" s="612"/>
      <c r="D343" s="607"/>
      <c r="E343" s="606"/>
      <c r="F343" s="606"/>
      <c r="G343" s="606"/>
      <c r="H343" s="606"/>
      <c r="I343" s="606"/>
      <c r="J343" s="606"/>
      <c r="K343" s="606"/>
      <c r="L343" s="606"/>
      <c r="M343" s="606"/>
      <c r="N343" s="606"/>
      <c r="O343" s="606"/>
      <c r="P343" s="606"/>
      <c r="Q343" s="606"/>
      <c r="R343" s="606"/>
      <c r="S343" s="606"/>
      <c r="T343" s="606"/>
      <c r="U343" s="606"/>
      <c r="V343" s="606"/>
      <c r="W343" s="606"/>
      <c r="X343" s="606"/>
      <c r="Y343" s="606"/>
      <c r="Z343" s="606"/>
      <c r="AA343" s="606"/>
      <c r="AB343" s="606"/>
      <c r="AC343" s="606"/>
      <c r="AD343" s="607"/>
      <c r="AE343" s="607"/>
      <c r="AF343" s="607"/>
      <c r="AG343" s="607"/>
      <c r="AH343" s="607"/>
      <c r="AI343" s="607"/>
      <c r="AJ343" s="607"/>
      <c r="AK343" s="607"/>
    </row>
    <row r="344" spans="8:8">
      <c r="A344" s="607"/>
      <c r="B344" s="612"/>
      <c r="C344" s="612"/>
      <c r="D344" s="607"/>
      <c r="E344" s="606"/>
      <c r="F344" s="606"/>
      <c r="G344" s="606"/>
      <c r="H344" s="606"/>
      <c r="I344" s="606"/>
      <c r="J344" s="606"/>
      <c r="K344" s="606"/>
      <c r="L344" s="606"/>
      <c r="M344" s="606"/>
      <c r="N344" s="606"/>
      <c r="O344" s="606"/>
      <c r="P344" s="606"/>
      <c r="Q344" s="606"/>
      <c r="R344" s="606"/>
      <c r="S344" s="606"/>
      <c r="T344" s="606"/>
      <c r="U344" s="606"/>
      <c r="V344" s="606"/>
      <c r="W344" s="606"/>
      <c r="X344" s="606"/>
      <c r="Y344" s="606"/>
      <c r="Z344" s="606"/>
      <c r="AA344" s="606"/>
      <c r="AB344" s="606"/>
      <c r="AC344" s="606"/>
      <c r="AD344" s="607"/>
      <c r="AE344" s="607"/>
      <c r="AF344" s="607"/>
      <c r="AG344" s="607"/>
      <c r="AH344" s="607"/>
      <c r="AI344" s="607"/>
      <c r="AJ344" s="607"/>
      <c r="AK344" s="607"/>
    </row>
    <row r="345" spans="8:8">
      <c r="A345" s="607"/>
      <c r="B345" s="612"/>
      <c r="C345" s="612"/>
      <c r="D345" s="607"/>
      <c r="E345" s="606"/>
      <c r="F345" s="606"/>
      <c r="G345" s="606"/>
      <c r="H345" s="606"/>
      <c r="I345" s="606"/>
      <c r="J345" s="606"/>
      <c r="K345" s="606"/>
      <c r="L345" s="606"/>
      <c r="M345" s="606"/>
      <c r="N345" s="606"/>
      <c r="O345" s="606"/>
      <c r="P345" s="606"/>
      <c r="Q345" s="606"/>
      <c r="R345" s="606"/>
      <c r="S345" s="606"/>
      <c r="T345" s="606"/>
      <c r="U345" s="606"/>
      <c r="V345" s="606"/>
      <c r="W345" s="606"/>
      <c r="X345" s="606"/>
      <c r="Y345" s="606"/>
      <c r="Z345" s="606"/>
      <c r="AA345" s="606"/>
      <c r="AB345" s="606"/>
      <c r="AC345" s="606"/>
      <c r="AD345" s="607"/>
      <c r="AE345" s="607"/>
      <c r="AF345" s="607"/>
      <c r="AG345" s="607"/>
      <c r="AH345" s="607"/>
      <c r="AI345" s="607"/>
      <c r="AJ345" s="607"/>
      <c r="AK345" s="607"/>
    </row>
    <row r="346" spans="8:8">
      <c r="A346" s="607"/>
      <c r="B346" s="612"/>
      <c r="C346" s="612"/>
      <c r="D346" s="607"/>
      <c r="E346" s="606"/>
      <c r="F346" s="606"/>
      <c r="G346" s="606"/>
      <c r="H346" s="606"/>
      <c r="I346" s="606"/>
      <c r="J346" s="606"/>
      <c r="K346" s="606"/>
      <c r="L346" s="606"/>
      <c r="M346" s="606"/>
      <c r="N346" s="606"/>
      <c r="O346" s="606"/>
      <c r="P346" s="606"/>
      <c r="Q346" s="606"/>
      <c r="R346" s="606"/>
      <c r="S346" s="606"/>
      <c r="T346" s="606"/>
      <c r="U346" s="606"/>
      <c r="V346" s="606"/>
      <c r="W346" s="606"/>
      <c r="X346" s="606"/>
      <c r="Y346" s="606"/>
      <c r="Z346" s="606"/>
      <c r="AA346" s="606"/>
      <c r="AB346" s="606"/>
      <c r="AC346" s="606"/>
      <c r="AD346" s="607"/>
      <c r="AE346" s="607"/>
      <c r="AF346" s="607"/>
      <c r="AG346" s="607"/>
      <c r="AH346" s="607"/>
      <c r="AI346" s="607"/>
      <c r="AJ346" s="607"/>
      <c r="AK346" s="607"/>
    </row>
    <row r="347" spans="8:8">
      <c r="A347" s="607"/>
      <c r="B347" s="612"/>
      <c r="C347" s="612"/>
      <c r="D347" s="607"/>
      <c r="E347" s="606"/>
      <c r="F347" s="606"/>
      <c r="G347" s="606"/>
      <c r="H347" s="606"/>
      <c r="I347" s="606"/>
      <c r="J347" s="606"/>
      <c r="K347" s="606"/>
      <c r="L347" s="606"/>
      <c r="M347" s="606"/>
      <c r="N347" s="606"/>
      <c r="O347" s="606"/>
      <c r="P347" s="606"/>
      <c r="Q347" s="606"/>
      <c r="R347" s="606"/>
      <c r="S347" s="606"/>
      <c r="T347" s="606"/>
      <c r="U347" s="606"/>
      <c r="V347" s="606"/>
      <c r="W347" s="606"/>
      <c r="X347" s="606"/>
      <c r="Y347" s="606"/>
      <c r="Z347" s="606"/>
      <c r="AA347" s="606"/>
      <c r="AB347" s="606"/>
      <c r="AC347" s="606"/>
      <c r="AD347" s="607"/>
      <c r="AE347" s="607"/>
      <c r="AF347" s="607"/>
      <c r="AG347" s="607"/>
      <c r="AH347" s="607"/>
      <c r="AI347" s="607"/>
      <c r="AJ347" s="607"/>
      <c r="AK347" s="607"/>
    </row>
    <row r="348" spans="8:8">
      <c r="A348" s="607"/>
      <c r="B348" s="612"/>
      <c r="C348" s="612"/>
      <c r="D348" s="607"/>
      <c r="E348" s="606"/>
      <c r="F348" s="606"/>
      <c r="G348" s="606"/>
      <c r="H348" s="606"/>
      <c r="I348" s="606"/>
      <c r="J348" s="606"/>
      <c r="K348" s="606"/>
      <c r="L348" s="606"/>
      <c r="M348" s="606"/>
      <c r="N348" s="606"/>
      <c r="O348" s="606"/>
      <c r="P348" s="606"/>
      <c r="Q348" s="606"/>
      <c r="R348" s="606"/>
      <c r="S348" s="606"/>
      <c r="T348" s="606"/>
      <c r="U348" s="606"/>
      <c r="V348" s="606"/>
      <c r="W348" s="606"/>
      <c r="X348" s="606"/>
      <c r="Y348" s="606"/>
      <c r="Z348" s="606"/>
      <c r="AA348" s="606"/>
      <c r="AB348" s="606"/>
      <c r="AC348" s="606"/>
      <c r="AD348" s="607"/>
      <c r="AE348" s="607"/>
      <c r="AF348" s="607"/>
      <c r="AG348" s="607"/>
      <c r="AH348" s="607"/>
      <c r="AI348" s="607"/>
      <c r="AJ348" s="607"/>
      <c r="AK348" s="607"/>
    </row>
    <row r="349" spans="8:8">
      <c r="A349" s="607"/>
      <c r="B349" s="612"/>
      <c r="C349" s="612"/>
      <c r="D349" s="607"/>
      <c r="E349" s="606"/>
      <c r="F349" s="606"/>
      <c r="G349" s="606"/>
      <c r="H349" s="606"/>
      <c r="I349" s="606"/>
      <c r="J349" s="606"/>
      <c r="K349" s="606"/>
      <c r="L349" s="606"/>
      <c r="M349" s="606"/>
      <c r="N349" s="606"/>
      <c r="O349" s="606"/>
      <c r="P349" s="606"/>
      <c r="Q349" s="606"/>
      <c r="R349" s="606"/>
      <c r="S349" s="606"/>
      <c r="T349" s="606"/>
      <c r="U349" s="606"/>
      <c r="V349" s="606"/>
      <c r="W349" s="606"/>
      <c r="X349" s="606"/>
      <c r="Y349" s="606"/>
      <c r="Z349" s="606"/>
      <c r="AA349" s="606"/>
      <c r="AB349" s="606"/>
      <c r="AC349" s="606"/>
      <c r="AD349" s="607"/>
      <c r="AE349" s="607"/>
      <c r="AF349" s="607"/>
      <c r="AG349" s="607"/>
      <c r="AH349" s="607"/>
      <c r="AI349" s="607"/>
      <c r="AJ349" s="607"/>
      <c r="AK349" s="607"/>
    </row>
    <row r="350" spans="8:8">
      <c r="A350" s="607"/>
      <c r="B350" s="612"/>
      <c r="C350" s="612"/>
      <c r="D350" s="607"/>
      <c r="E350" s="606"/>
      <c r="F350" s="606"/>
      <c r="G350" s="606"/>
      <c r="H350" s="606"/>
      <c r="I350" s="606"/>
      <c r="J350" s="606"/>
      <c r="K350" s="606"/>
      <c r="L350" s="606"/>
      <c r="M350" s="606"/>
      <c r="N350" s="606"/>
      <c r="O350" s="606"/>
      <c r="P350" s="606"/>
      <c r="Q350" s="606"/>
      <c r="R350" s="606"/>
      <c r="S350" s="606"/>
      <c r="T350" s="606"/>
      <c r="U350" s="606"/>
      <c r="V350" s="606"/>
      <c r="W350" s="606"/>
      <c r="X350" s="606"/>
      <c r="Y350" s="606"/>
      <c r="Z350" s="606"/>
      <c r="AA350" s="606"/>
      <c r="AB350" s="606"/>
      <c r="AC350" s="606"/>
      <c r="AD350" s="607"/>
      <c r="AE350" s="607"/>
      <c r="AF350" s="607"/>
      <c r="AG350" s="607"/>
      <c r="AH350" s="607"/>
      <c r="AI350" s="607"/>
      <c r="AJ350" s="607"/>
      <c r="AK350" s="607"/>
    </row>
    <row r="351" spans="8:8">
      <c r="A351" s="607"/>
      <c r="B351" s="612"/>
      <c r="C351" s="612"/>
      <c r="D351" s="607"/>
      <c r="E351" s="606"/>
      <c r="F351" s="606"/>
      <c r="G351" s="606"/>
      <c r="H351" s="606"/>
      <c r="I351" s="606"/>
      <c r="J351" s="606"/>
      <c r="K351" s="606"/>
      <c r="L351" s="606"/>
      <c r="M351" s="606"/>
      <c r="N351" s="606"/>
      <c r="O351" s="606"/>
      <c r="P351" s="606"/>
      <c r="Q351" s="606"/>
      <c r="R351" s="606"/>
      <c r="S351" s="606"/>
      <c r="T351" s="606"/>
      <c r="U351" s="606"/>
      <c r="V351" s="606"/>
      <c r="W351" s="606"/>
      <c r="X351" s="606"/>
      <c r="Y351" s="606"/>
      <c r="Z351" s="606"/>
      <c r="AA351" s="606"/>
      <c r="AB351" s="606"/>
      <c r="AC351" s="606"/>
      <c r="AD351" s="607"/>
      <c r="AE351" s="607"/>
      <c r="AF351" s="607"/>
      <c r="AG351" s="607"/>
      <c r="AH351" s="607"/>
      <c r="AI351" s="607"/>
      <c r="AJ351" s="607"/>
      <c r="AK351" s="607"/>
    </row>
    <row r="352" spans="8:8">
      <c r="A352" s="607"/>
      <c r="B352" s="612"/>
      <c r="C352" s="612"/>
      <c r="D352" s="607"/>
      <c r="E352" s="606"/>
      <c r="F352" s="606"/>
      <c r="G352" s="606"/>
      <c r="H352" s="606"/>
      <c r="I352" s="606"/>
      <c r="J352" s="606"/>
      <c r="K352" s="606"/>
      <c r="L352" s="606"/>
      <c r="M352" s="606"/>
      <c r="N352" s="606"/>
      <c r="O352" s="606"/>
      <c r="P352" s="606"/>
      <c r="Q352" s="606"/>
      <c r="R352" s="606"/>
      <c r="S352" s="606"/>
      <c r="T352" s="606"/>
      <c r="U352" s="606"/>
      <c r="V352" s="606"/>
      <c r="W352" s="606"/>
      <c r="X352" s="606"/>
      <c r="Y352" s="606"/>
      <c r="Z352" s="606"/>
      <c r="AA352" s="606"/>
      <c r="AB352" s="606"/>
      <c r="AC352" s="606"/>
      <c r="AD352" s="607"/>
      <c r="AE352" s="607"/>
      <c r="AF352" s="607"/>
      <c r="AG352" s="607"/>
      <c r="AH352" s="607"/>
      <c r="AI352" s="607"/>
      <c r="AJ352" s="607"/>
      <c r="AK352" s="607"/>
    </row>
    <row r="353" spans="8:8">
      <c r="A353" s="607"/>
      <c r="B353" s="612"/>
      <c r="C353" s="612"/>
      <c r="D353" s="607"/>
      <c r="E353" s="606"/>
      <c r="F353" s="606"/>
      <c r="G353" s="606"/>
      <c r="H353" s="606"/>
      <c r="I353" s="606"/>
      <c r="J353" s="606"/>
      <c r="K353" s="606"/>
      <c r="L353" s="606"/>
      <c r="M353" s="606"/>
      <c r="N353" s="606"/>
      <c r="O353" s="606"/>
      <c r="P353" s="606"/>
      <c r="Q353" s="606"/>
      <c r="R353" s="606"/>
      <c r="S353" s="606"/>
      <c r="T353" s="606"/>
      <c r="U353" s="606"/>
      <c r="V353" s="606"/>
      <c r="W353" s="606"/>
      <c r="X353" s="606"/>
      <c r="Y353" s="606"/>
      <c r="Z353" s="606"/>
      <c r="AA353" s="606"/>
      <c r="AB353" s="606"/>
      <c r="AC353" s="606"/>
      <c r="AD353" s="607"/>
      <c r="AE353" s="607"/>
      <c r="AF353" s="607"/>
      <c r="AG353" s="607"/>
      <c r="AH353" s="607"/>
      <c r="AI353" s="607"/>
      <c r="AJ353" s="607"/>
      <c r="AK353" s="607"/>
    </row>
    <row r="354" spans="8:8">
      <c r="A354" s="607"/>
      <c r="B354" s="612"/>
      <c r="C354" s="612"/>
      <c r="D354" s="607"/>
      <c r="E354" s="606"/>
      <c r="F354" s="606"/>
      <c r="G354" s="606"/>
      <c r="H354" s="606"/>
      <c r="I354" s="606"/>
      <c r="J354" s="606"/>
      <c r="K354" s="606"/>
      <c r="L354" s="606"/>
      <c r="M354" s="606"/>
      <c r="N354" s="606"/>
      <c r="O354" s="606"/>
      <c r="P354" s="606"/>
      <c r="Q354" s="606"/>
      <c r="R354" s="606"/>
      <c r="S354" s="606"/>
      <c r="T354" s="606"/>
      <c r="U354" s="606"/>
      <c r="V354" s="606"/>
      <c r="W354" s="606"/>
      <c r="X354" s="606"/>
      <c r="Y354" s="606"/>
      <c r="Z354" s="606"/>
      <c r="AA354" s="606"/>
      <c r="AB354" s="606"/>
      <c r="AC354" s="606"/>
      <c r="AD354" s="607"/>
      <c r="AE354" s="607"/>
      <c r="AF354" s="607"/>
      <c r="AG354" s="607"/>
      <c r="AH354" s="607"/>
      <c r="AI354" s="607"/>
      <c r="AJ354" s="607"/>
      <c r="AK354" s="607"/>
    </row>
    <row r="355" spans="8:8">
      <c r="A355" s="607"/>
      <c r="B355" s="612"/>
      <c r="C355" s="612"/>
      <c r="D355" s="607"/>
      <c r="E355" s="606"/>
      <c r="F355" s="606"/>
      <c r="G355" s="606"/>
      <c r="H355" s="606"/>
      <c r="I355" s="606"/>
      <c r="J355" s="606"/>
      <c r="K355" s="606"/>
      <c r="L355" s="606"/>
      <c r="M355" s="606"/>
      <c r="N355" s="606"/>
      <c r="O355" s="606"/>
      <c r="P355" s="606"/>
      <c r="Q355" s="606"/>
      <c r="R355" s="606"/>
      <c r="S355" s="606"/>
      <c r="T355" s="606"/>
      <c r="U355" s="606"/>
      <c r="V355" s="606"/>
      <c r="W355" s="606"/>
      <c r="X355" s="606"/>
      <c r="Y355" s="606"/>
      <c r="Z355" s="606"/>
      <c r="AA355" s="606"/>
      <c r="AB355" s="606"/>
      <c r="AC355" s="606"/>
      <c r="AD355" s="607"/>
      <c r="AE355" s="607"/>
      <c r="AF355" s="607"/>
      <c r="AG355" s="607"/>
      <c r="AH355" s="607"/>
      <c r="AI355" s="607"/>
      <c r="AJ355" s="607"/>
      <c r="AK355" s="607"/>
    </row>
    <row r="356" spans="8:8">
      <c r="A356" s="607"/>
      <c r="B356" s="612"/>
      <c r="C356" s="612"/>
      <c r="D356" s="607"/>
      <c r="E356" s="606"/>
      <c r="F356" s="606"/>
      <c r="G356" s="606"/>
      <c r="H356" s="606"/>
      <c r="I356" s="606"/>
      <c r="J356" s="606"/>
      <c r="K356" s="606"/>
      <c r="L356" s="606"/>
      <c r="M356" s="606"/>
      <c r="N356" s="606"/>
      <c r="O356" s="606"/>
      <c r="P356" s="606"/>
      <c r="Q356" s="606"/>
      <c r="R356" s="606"/>
      <c r="S356" s="606"/>
      <c r="T356" s="606"/>
      <c r="U356" s="606"/>
      <c r="V356" s="606"/>
      <c r="W356" s="606"/>
      <c r="X356" s="606"/>
      <c r="Y356" s="606"/>
      <c r="Z356" s="606"/>
      <c r="AA356" s="606"/>
      <c r="AB356" s="606"/>
      <c r="AC356" s="606"/>
      <c r="AD356" s="607"/>
      <c r="AE356" s="607"/>
      <c r="AF356" s="607"/>
      <c r="AG356" s="607"/>
      <c r="AH356" s="607"/>
      <c r="AI356" s="607"/>
      <c r="AJ356" s="607"/>
      <c r="AK356" s="607"/>
    </row>
    <row r="357" spans="8:8">
      <c r="A357" s="607"/>
      <c r="B357" s="612"/>
      <c r="C357" s="612"/>
      <c r="D357" s="607"/>
      <c r="E357" s="606"/>
      <c r="F357" s="606"/>
      <c r="G357" s="606"/>
      <c r="H357" s="606"/>
      <c r="I357" s="606"/>
      <c r="J357" s="606"/>
      <c r="K357" s="606"/>
      <c r="L357" s="606"/>
      <c r="M357" s="606"/>
      <c r="N357" s="606"/>
      <c r="O357" s="606"/>
      <c r="P357" s="606"/>
      <c r="Q357" s="606"/>
      <c r="R357" s="606"/>
      <c r="S357" s="606"/>
      <c r="T357" s="606"/>
      <c r="U357" s="606"/>
      <c r="V357" s="606"/>
      <c r="W357" s="606"/>
      <c r="X357" s="606"/>
      <c r="Y357" s="606"/>
      <c r="Z357" s="606"/>
      <c r="AA357" s="606"/>
      <c r="AB357" s="606"/>
      <c r="AC357" s="606"/>
      <c r="AD357" s="607"/>
      <c r="AE357" s="607"/>
      <c r="AF357" s="607"/>
      <c r="AG357" s="607"/>
      <c r="AH357" s="607"/>
      <c r="AI357" s="607"/>
      <c r="AJ357" s="607"/>
      <c r="AK357" s="607"/>
    </row>
    <row r="358" spans="8:8">
      <c r="A358" s="607"/>
      <c r="B358" s="612"/>
      <c r="C358" s="612"/>
      <c r="D358" s="607"/>
      <c r="E358" s="606"/>
      <c r="F358" s="606"/>
      <c r="G358" s="606"/>
      <c r="H358" s="606"/>
      <c r="I358" s="606"/>
      <c r="J358" s="606"/>
      <c r="K358" s="606"/>
      <c r="L358" s="606"/>
      <c r="M358" s="606"/>
      <c r="N358" s="606"/>
      <c r="O358" s="606"/>
      <c r="P358" s="606"/>
      <c r="Q358" s="606"/>
      <c r="R358" s="606"/>
      <c r="S358" s="606"/>
      <c r="T358" s="606"/>
      <c r="U358" s="606"/>
      <c r="V358" s="606"/>
      <c r="W358" s="606"/>
      <c r="X358" s="606"/>
      <c r="Y358" s="606"/>
      <c r="Z358" s="606"/>
      <c r="AA358" s="606"/>
      <c r="AB358" s="606"/>
      <c r="AC358" s="606"/>
      <c r="AD358" s="607"/>
      <c r="AE358" s="607"/>
      <c r="AF358" s="607"/>
      <c r="AG358" s="607"/>
      <c r="AH358" s="607"/>
      <c r="AI358" s="607"/>
      <c r="AJ358" s="607"/>
      <c r="AK358" s="607"/>
    </row>
    <row r="359" spans="8:8">
      <c r="A359" s="607"/>
      <c r="B359" s="612"/>
      <c r="C359" s="612"/>
      <c r="D359" s="607"/>
      <c r="E359" s="606"/>
      <c r="F359" s="606"/>
      <c r="G359" s="606"/>
      <c r="H359" s="606"/>
      <c r="I359" s="606"/>
      <c r="J359" s="606"/>
      <c r="K359" s="606"/>
      <c r="L359" s="606"/>
      <c r="M359" s="606"/>
      <c r="N359" s="606"/>
      <c r="O359" s="606"/>
      <c r="P359" s="606"/>
      <c r="Q359" s="606"/>
      <c r="R359" s="606"/>
      <c r="S359" s="606"/>
      <c r="T359" s="606"/>
      <c r="U359" s="606"/>
      <c r="V359" s="606"/>
      <c r="W359" s="606"/>
      <c r="X359" s="606"/>
      <c r="Y359" s="606"/>
      <c r="Z359" s="606"/>
      <c r="AA359" s="606"/>
      <c r="AB359" s="606"/>
      <c r="AC359" s="606"/>
      <c r="AD359" s="607"/>
      <c r="AE359" s="607"/>
      <c r="AF359" s="607"/>
      <c r="AG359" s="607"/>
      <c r="AH359" s="607"/>
      <c r="AI359" s="607"/>
      <c r="AJ359" s="607"/>
      <c r="AK359" s="607"/>
    </row>
    <row r="360" spans="8:8">
      <c r="A360" s="607"/>
      <c r="B360" s="612"/>
      <c r="C360" s="612"/>
      <c r="D360" s="607"/>
      <c r="E360" s="606"/>
      <c r="F360" s="606"/>
      <c r="G360" s="606"/>
      <c r="H360" s="606"/>
      <c r="I360" s="606"/>
      <c r="J360" s="606"/>
      <c r="K360" s="606"/>
      <c r="L360" s="606"/>
      <c r="M360" s="606"/>
      <c r="N360" s="606"/>
      <c r="O360" s="606"/>
      <c r="P360" s="606"/>
      <c r="Q360" s="606"/>
      <c r="R360" s="606"/>
      <c r="S360" s="606"/>
      <c r="T360" s="606"/>
      <c r="U360" s="606"/>
      <c r="V360" s="606"/>
      <c r="W360" s="606"/>
      <c r="X360" s="606"/>
      <c r="Y360" s="606"/>
      <c r="Z360" s="606"/>
      <c r="AA360" s="606"/>
      <c r="AB360" s="606"/>
      <c r="AC360" s="606"/>
      <c r="AD360" s="607"/>
      <c r="AE360" s="607"/>
      <c r="AF360" s="607"/>
      <c r="AG360" s="607"/>
      <c r="AH360" s="607"/>
      <c r="AI360" s="607"/>
      <c r="AJ360" s="607"/>
      <c r="AK360" s="607"/>
    </row>
    <row r="361" spans="8:8">
      <c r="A361" s="607"/>
      <c r="B361" s="612"/>
      <c r="C361" s="612"/>
      <c r="D361" s="607"/>
      <c r="E361" s="606"/>
      <c r="F361" s="606"/>
      <c r="G361" s="606"/>
      <c r="H361" s="606"/>
      <c r="I361" s="606"/>
      <c r="J361" s="606"/>
      <c r="K361" s="606"/>
      <c r="L361" s="606"/>
      <c r="M361" s="606"/>
      <c r="N361" s="606"/>
      <c r="O361" s="606"/>
      <c r="P361" s="606"/>
      <c r="Q361" s="606"/>
      <c r="R361" s="606"/>
      <c r="S361" s="606"/>
      <c r="T361" s="606"/>
      <c r="U361" s="606"/>
      <c r="V361" s="606"/>
      <c r="W361" s="606"/>
      <c r="X361" s="606"/>
      <c r="Y361" s="606"/>
      <c r="Z361" s="606"/>
      <c r="AA361" s="606"/>
      <c r="AB361" s="606"/>
      <c r="AC361" s="606"/>
      <c r="AD361" s="607"/>
      <c r="AE361" s="607"/>
      <c r="AF361" s="607"/>
      <c r="AG361" s="607"/>
      <c r="AH361" s="607"/>
      <c r="AI361" s="607"/>
      <c r="AJ361" s="607"/>
      <c r="AK361" s="607"/>
    </row>
    <row r="362" spans="8:8">
      <c r="A362" s="607"/>
      <c r="B362" s="612"/>
      <c r="C362" s="612"/>
      <c r="D362" s="607"/>
      <c r="E362" s="606"/>
      <c r="F362" s="606"/>
      <c r="G362" s="606"/>
      <c r="H362" s="606"/>
      <c r="I362" s="606"/>
      <c r="J362" s="606"/>
      <c r="K362" s="606"/>
      <c r="L362" s="606"/>
      <c r="M362" s="606"/>
      <c r="N362" s="606"/>
      <c r="O362" s="606"/>
      <c r="P362" s="606"/>
      <c r="Q362" s="606"/>
      <c r="R362" s="606"/>
      <c r="S362" s="606"/>
      <c r="T362" s="606"/>
      <c r="U362" s="606"/>
      <c r="V362" s="606"/>
      <c r="W362" s="606"/>
      <c r="X362" s="606"/>
      <c r="Y362" s="606"/>
      <c r="Z362" s="606"/>
      <c r="AA362" s="606"/>
      <c r="AB362" s="606"/>
      <c r="AC362" s="606"/>
      <c r="AD362" s="607"/>
      <c r="AE362" s="607"/>
      <c r="AF362" s="607"/>
      <c r="AG362" s="607"/>
      <c r="AH362" s="607"/>
      <c r="AI362" s="607"/>
      <c r="AJ362" s="607"/>
      <c r="AK362" s="607"/>
    </row>
    <row r="363" spans="8:8">
      <c r="A363" s="607"/>
      <c r="B363" s="612"/>
      <c r="C363" s="612"/>
      <c r="D363" s="607"/>
      <c r="E363" s="606"/>
      <c r="F363" s="606"/>
      <c r="G363" s="606"/>
      <c r="H363" s="606"/>
      <c r="I363" s="606"/>
      <c r="J363" s="606"/>
      <c r="K363" s="606"/>
      <c r="L363" s="606"/>
      <c r="M363" s="606"/>
      <c r="N363" s="606"/>
      <c r="O363" s="606"/>
      <c r="P363" s="606"/>
      <c r="Q363" s="606"/>
      <c r="R363" s="606"/>
      <c r="S363" s="606"/>
      <c r="T363" s="606"/>
      <c r="U363" s="606"/>
      <c r="V363" s="606"/>
      <c r="W363" s="606"/>
      <c r="X363" s="606"/>
      <c r="Y363" s="606"/>
      <c r="Z363" s="606"/>
      <c r="AA363" s="606"/>
      <c r="AB363" s="606"/>
      <c r="AC363" s="606"/>
      <c r="AD363" s="607"/>
      <c r="AE363" s="607"/>
      <c r="AF363" s="607"/>
      <c r="AG363" s="607"/>
      <c r="AH363" s="607"/>
      <c r="AI363" s="607"/>
      <c r="AJ363" s="607"/>
      <c r="AK363" s="607"/>
    </row>
    <row r="364" spans="8:8">
      <c r="A364" s="607"/>
      <c r="B364" s="612"/>
      <c r="C364" s="612"/>
      <c r="D364" s="607"/>
      <c r="E364" s="606"/>
      <c r="F364" s="606"/>
      <c r="G364" s="606"/>
      <c r="H364" s="606"/>
      <c r="I364" s="606"/>
      <c r="J364" s="606"/>
      <c r="K364" s="606"/>
      <c r="L364" s="606"/>
      <c r="M364" s="606"/>
      <c r="N364" s="606"/>
      <c r="O364" s="606"/>
      <c r="P364" s="606"/>
      <c r="Q364" s="606"/>
      <c r="R364" s="606"/>
      <c r="S364" s="606"/>
      <c r="T364" s="606"/>
      <c r="U364" s="606"/>
      <c r="V364" s="606"/>
      <c r="W364" s="606"/>
      <c r="X364" s="606"/>
      <c r="Y364" s="606"/>
      <c r="Z364" s="606"/>
      <c r="AA364" s="606"/>
      <c r="AB364" s="606"/>
      <c r="AC364" s="606"/>
      <c r="AD364" s="607"/>
      <c r="AE364" s="607"/>
      <c r="AF364" s="607"/>
      <c r="AG364" s="607"/>
      <c r="AH364" s="607"/>
      <c r="AI364" s="607"/>
      <c r="AJ364" s="607"/>
      <c r="AK364" s="607"/>
    </row>
    <row r="365" spans="8:8">
      <c r="A365" s="607"/>
      <c r="B365" s="612"/>
      <c r="C365" s="612"/>
      <c r="D365" s="607"/>
      <c r="E365" s="606"/>
      <c r="F365" s="606"/>
      <c r="G365" s="606"/>
      <c r="H365" s="606"/>
      <c r="I365" s="606"/>
      <c r="J365" s="606"/>
      <c r="K365" s="606"/>
      <c r="L365" s="606"/>
      <c r="M365" s="606"/>
      <c r="N365" s="606"/>
      <c r="O365" s="606"/>
      <c r="P365" s="606"/>
      <c r="Q365" s="606"/>
      <c r="R365" s="606"/>
      <c r="S365" s="606"/>
      <c r="T365" s="606"/>
      <c r="U365" s="606"/>
      <c r="V365" s="606"/>
      <c r="W365" s="606"/>
      <c r="X365" s="606"/>
      <c r="Y365" s="606"/>
      <c r="Z365" s="606"/>
      <c r="AA365" s="606"/>
      <c r="AB365" s="606"/>
      <c r="AC365" s="606"/>
      <c r="AD365" s="607"/>
      <c r="AE365" s="607"/>
      <c r="AF365" s="607"/>
      <c r="AG365" s="607"/>
      <c r="AH365" s="607"/>
      <c r="AI365" s="607"/>
      <c r="AJ365" s="607"/>
      <c r="AK365" s="607"/>
    </row>
    <row r="366" spans="8:8">
      <c r="A366" s="607"/>
      <c r="B366" s="612"/>
      <c r="C366" s="612"/>
      <c r="D366" s="607"/>
      <c r="E366" s="606"/>
      <c r="F366" s="606"/>
      <c r="G366" s="606"/>
      <c r="H366" s="606"/>
      <c r="I366" s="606"/>
      <c r="J366" s="606"/>
      <c r="K366" s="606"/>
      <c r="L366" s="606"/>
      <c r="M366" s="606"/>
      <c r="N366" s="606"/>
      <c r="O366" s="606"/>
      <c r="P366" s="606"/>
      <c r="Q366" s="606"/>
      <c r="R366" s="606"/>
      <c r="S366" s="606"/>
      <c r="T366" s="606"/>
      <c r="U366" s="606"/>
      <c r="V366" s="606"/>
      <c r="W366" s="606"/>
      <c r="X366" s="606"/>
      <c r="Y366" s="606"/>
      <c r="Z366" s="606"/>
      <c r="AA366" s="606"/>
      <c r="AB366" s="606"/>
      <c r="AC366" s="606"/>
      <c r="AD366" s="607"/>
      <c r="AE366" s="607"/>
      <c r="AF366" s="607"/>
      <c r="AG366" s="607"/>
      <c r="AH366" s="607"/>
      <c r="AI366" s="607"/>
      <c r="AJ366" s="607"/>
      <c r="AK366" s="607"/>
    </row>
    <row r="367" spans="8:8">
      <c r="A367" s="607"/>
      <c r="B367" s="612"/>
      <c r="C367" s="612"/>
      <c r="D367" s="607"/>
      <c r="E367" s="606"/>
      <c r="F367" s="606"/>
      <c r="G367" s="606"/>
      <c r="H367" s="606"/>
      <c r="I367" s="606"/>
      <c r="J367" s="606"/>
      <c r="K367" s="606"/>
      <c r="L367" s="606"/>
      <c r="M367" s="606"/>
      <c r="N367" s="606"/>
      <c r="O367" s="606"/>
      <c r="P367" s="606"/>
      <c r="Q367" s="606"/>
      <c r="R367" s="606"/>
      <c r="S367" s="606"/>
      <c r="T367" s="606"/>
      <c r="U367" s="606"/>
      <c r="V367" s="606"/>
      <c r="W367" s="606"/>
      <c r="X367" s="606"/>
      <c r="Y367" s="606"/>
      <c r="Z367" s="606"/>
      <c r="AA367" s="606"/>
      <c r="AB367" s="606"/>
      <c r="AC367" s="606"/>
      <c r="AD367" s="607"/>
      <c r="AE367" s="607"/>
      <c r="AF367" s="607"/>
      <c r="AG367" s="607"/>
      <c r="AH367" s="607"/>
      <c r="AI367" s="607"/>
      <c r="AJ367" s="607"/>
      <c r="AK367" s="607"/>
    </row>
    <row r="368" spans="8:8">
      <c r="A368" s="607"/>
      <c r="B368" s="612"/>
      <c r="C368" s="612"/>
      <c r="D368" s="607"/>
      <c r="E368" s="606"/>
      <c r="F368" s="606"/>
      <c r="G368" s="606"/>
      <c r="H368" s="606"/>
      <c r="I368" s="606"/>
      <c r="J368" s="606"/>
      <c r="K368" s="606"/>
      <c r="L368" s="606"/>
      <c r="M368" s="606"/>
      <c r="N368" s="606"/>
      <c r="O368" s="606"/>
      <c r="P368" s="606"/>
      <c r="Q368" s="606"/>
      <c r="R368" s="606"/>
      <c r="S368" s="606"/>
      <c r="T368" s="606"/>
      <c r="U368" s="606"/>
      <c r="V368" s="606"/>
      <c r="W368" s="606"/>
      <c r="X368" s="606"/>
      <c r="Y368" s="606"/>
      <c r="Z368" s="606"/>
      <c r="AA368" s="606"/>
      <c r="AB368" s="606"/>
      <c r="AC368" s="606"/>
      <c r="AD368" s="607"/>
      <c r="AE368" s="607"/>
      <c r="AF368" s="607"/>
      <c r="AG368" s="607"/>
      <c r="AH368" s="607"/>
      <c r="AI368" s="607"/>
      <c r="AJ368" s="607"/>
      <c r="AK368" s="607"/>
    </row>
    <row r="369" spans="8:8">
      <c r="A369" s="607"/>
      <c r="B369" s="612"/>
      <c r="C369" s="612"/>
      <c r="D369" s="607"/>
      <c r="E369" s="606"/>
      <c r="F369" s="606"/>
      <c r="G369" s="606"/>
      <c r="H369" s="606"/>
      <c r="I369" s="606"/>
      <c r="J369" s="606"/>
      <c r="K369" s="606"/>
      <c r="L369" s="606"/>
      <c r="M369" s="606"/>
      <c r="N369" s="606"/>
      <c r="O369" s="606"/>
      <c r="P369" s="606"/>
      <c r="Q369" s="606"/>
      <c r="R369" s="606"/>
      <c r="S369" s="606"/>
      <c r="T369" s="606"/>
      <c r="U369" s="606"/>
      <c r="V369" s="606"/>
      <c r="W369" s="606"/>
      <c r="X369" s="606"/>
      <c r="Y369" s="606"/>
      <c r="Z369" s="606"/>
      <c r="AA369" s="606"/>
      <c r="AB369" s="606"/>
      <c r="AC369" s="606"/>
      <c r="AD369" s="607"/>
      <c r="AE369" s="607"/>
      <c r="AF369" s="607"/>
      <c r="AG369" s="607"/>
      <c r="AH369" s="607"/>
      <c r="AI369" s="607"/>
      <c r="AJ369" s="607"/>
      <c r="AK369" s="607"/>
    </row>
    <row r="370" spans="8:8">
      <c r="A370" s="607"/>
      <c r="B370" s="612"/>
      <c r="C370" s="612"/>
      <c r="D370" s="607"/>
      <c r="E370" s="606"/>
      <c r="F370" s="606"/>
      <c r="G370" s="606"/>
      <c r="H370" s="606"/>
      <c r="I370" s="606"/>
      <c r="J370" s="606"/>
      <c r="K370" s="606"/>
      <c r="L370" s="606"/>
      <c r="M370" s="606"/>
      <c r="N370" s="606"/>
      <c r="O370" s="606"/>
      <c r="P370" s="606"/>
      <c r="Q370" s="606"/>
      <c r="R370" s="606"/>
      <c r="S370" s="606"/>
      <c r="T370" s="606"/>
      <c r="U370" s="606"/>
      <c r="V370" s="606"/>
      <c r="W370" s="606"/>
      <c r="X370" s="606"/>
      <c r="Y370" s="606"/>
      <c r="Z370" s="606"/>
      <c r="AA370" s="606"/>
      <c r="AB370" s="606"/>
      <c r="AC370" s="606"/>
      <c r="AD370" s="607"/>
      <c r="AE370" s="607"/>
      <c r="AF370" s="607"/>
      <c r="AG370" s="607"/>
      <c r="AH370" s="607"/>
      <c r="AI370" s="607"/>
      <c r="AJ370" s="607"/>
      <c r="AK370" s="607"/>
    </row>
    <row r="371" spans="8:8">
      <c r="A371" s="607"/>
      <c r="B371" s="612"/>
      <c r="C371" s="612"/>
      <c r="D371" s="607"/>
      <c r="E371" s="606"/>
      <c r="F371" s="606"/>
      <c r="G371" s="606"/>
      <c r="H371" s="606"/>
      <c r="I371" s="606"/>
      <c r="J371" s="606"/>
      <c r="K371" s="606"/>
      <c r="L371" s="606"/>
      <c r="M371" s="606"/>
      <c r="N371" s="606"/>
      <c r="O371" s="606"/>
      <c r="P371" s="606"/>
      <c r="Q371" s="606"/>
      <c r="R371" s="606"/>
      <c r="S371" s="606"/>
      <c r="T371" s="606"/>
      <c r="U371" s="606"/>
      <c r="V371" s="606"/>
      <c r="W371" s="606"/>
      <c r="X371" s="606"/>
      <c r="Y371" s="606"/>
      <c r="Z371" s="606"/>
      <c r="AA371" s="606"/>
      <c r="AB371" s="606"/>
      <c r="AC371" s="606"/>
      <c r="AD371" s="607"/>
      <c r="AE371" s="607"/>
      <c r="AF371" s="607"/>
      <c r="AG371" s="607"/>
      <c r="AH371" s="607"/>
      <c r="AI371" s="607"/>
      <c r="AJ371" s="607"/>
      <c r="AK371" s="607"/>
    </row>
    <row r="372" spans="8:8">
      <c r="A372" s="607"/>
      <c r="B372" s="612"/>
      <c r="C372" s="612"/>
      <c r="D372" s="607"/>
      <c r="E372" s="606"/>
      <c r="F372" s="606"/>
      <c r="G372" s="606"/>
      <c r="H372" s="606"/>
      <c r="I372" s="606"/>
      <c r="J372" s="606"/>
      <c r="K372" s="606"/>
      <c r="L372" s="606"/>
      <c r="M372" s="606"/>
      <c r="N372" s="606"/>
      <c r="O372" s="606"/>
      <c r="P372" s="606"/>
      <c r="Q372" s="606"/>
      <c r="R372" s="606"/>
      <c r="S372" s="606"/>
      <c r="T372" s="606"/>
      <c r="U372" s="606"/>
      <c r="V372" s="606"/>
      <c r="W372" s="606"/>
      <c r="X372" s="606"/>
      <c r="Y372" s="606"/>
      <c r="Z372" s="606"/>
      <c r="AA372" s="606"/>
      <c r="AB372" s="606"/>
      <c r="AC372" s="606"/>
      <c r="AD372" s="607"/>
      <c r="AE372" s="607"/>
      <c r="AF372" s="607"/>
      <c r="AG372" s="607"/>
      <c r="AH372" s="607"/>
      <c r="AI372" s="607"/>
      <c r="AJ372" s="607"/>
      <c r="AK372" s="607"/>
    </row>
    <row r="373" spans="8:8">
      <c r="A373" s="607"/>
      <c r="B373" s="612"/>
      <c r="C373" s="612"/>
      <c r="D373" s="607"/>
      <c r="E373" s="606"/>
      <c r="F373" s="606"/>
      <c r="G373" s="606"/>
      <c r="H373" s="606"/>
      <c r="I373" s="606"/>
      <c r="J373" s="606"/>
      <c r="K373" s="606"/>
      <c r="L373" s="606"/>
      <c r="M373" s="606"/>
      <c r="N373" s="606"/>
      <c r="O373" s="606"/>
      <c r="P373" s="606"/>
      <c r="Q373" s="606"/>
      <c r="R373" s="606"/>
      <c r="S373" s="606"/>
      <c r="T373" s="606"/>
      <c r="U373" s="606"/>
      <c r="V373" s="606"/>
      <c r="W373" s="606"/>
      <c r="X373" s="606"/>
      <c r="Y373" s="606"/>
      <c r="Z373" s="606"/>
      <c r="AA373" s="606"/>
      <c r="AB373" s="606"/>
      <c r="AC373" s="606"/>
      <c r="AD373" s="607"/>
      <c r="AE373" s="607"/>
      <c r="AF373" s="607"/>
      <c r="AG373" s="607"/>
      <c r="AH373" s="607"/>
      <c r="AI373" s="607"/>
      <c r="AJ373" s="607"/>
      <c r="AK373" s="607"/>
    </row>
    <row r="374" spans="8:8">
      <c r="A374" s="607"/>
      <c r="B374" s="612"/>
      <c r="C374" s="612"/>
      <c r="D374" s="607"/>
      <c r="E374" s="606"/>
      <c r="F374" s="606"/>
      <c r="G374" s="606"/>
      <c r="H374" s="606"/>
      <c r="I374" s="606"/>
      <c r="J374" s="606"/>
      <c r="K374" s="606"/>
      <c r="L374" s="606"/>
      <c r="M374" s="606"/>
      <c r="N374" s="606"/>
      <c r="O374" s="606"/>
      <c r="P374" s="606"/>
      <c r="Q374" s="606"/>
      <c r="R374" s="606"/>
      <c r="S374" s="606"/>
      <c r="T374" s="606"/>
      <c r="U374" s="606"/>
      <c r="V374" s="606"/>
      <c r="W374" s="606"/>
      <c r="X374" s="606"/>
      <c r="Y374" s="606"/>
      <c r="Z374" s="606"/>
      <c r="AA374" s="606"/>
      <c r="AB374" s="606"/>
      <c r="AC374" s="606"/>
      <c r="AD374" s="607"/>
      <c r="AE374" s="607"/>
      <c r="AF374" s="607"/>
      <c r="AG374" s="607"/>
      <c r="AH374" s="607"/>
      <c r="AI374" s="607"/>
      <c r="AJ374" s="607"/>
      <c r="AK374" s="607"/>
    </row>
    <row r="375" spans="8:8">
      <c r="A375" s="607"/>
      <c r="B375" s="612"/>
      <c r="C375" s="612"/>
      <c r="D375" s="607"/>
      <c r="E375" s="606"/>
      <c r="F375" s="606"/>
      <c r="G375" s="606"/>
      <c r="H375" s="606"/>
      <c r="I375" s="606"/>
      <c r="J375" s="606"/>
      <c r="K375" s="606"/>
      <c r="L375" s="606"/>
      <c r="M375" s="606"/>
      <c r="N375" s="606"/>
      <c r="O375" s="606"/>
      <c r="P375" s="606"/>
      <c r="Q375" s="606"/>
      <c r="R375" s="606"/>
      <c r="S375" s="606"/>
      <c r="T375" s="606"/>
      <c r="U375" s="606"/>
      <c r="V375" s="606"/>
      <c r="W375" s="606"/>
      <c r="X375" s="606"/>
      <c r="Y375" s="606"/>
      <c r="Z375" s="606"/>
      <c r="AA375" s="606"/>
      <c r="AB375" s="606"/>
      <c r="AC375" s="606"/>
      <c r="AD375" s="607"/>
      <c r="AE375" s="607"/>
      <c r="AF375" s="607"/>
      <c r="AG375" s="607"/>
      <c r="AH375" s="607"/>
      <c r="AI375" s="607"/>
      <c r="AJ375" s="607"/>
      <c r="AK375" s="607"/>
    </row>
    <row r="376" spans="8:8">
      <c r="A376" s="607"/>
      <c r="B376" s="612"/>
      <c r="C376" s="612"/>
      <c r="D376" s="607"/>
      <c r="E376" s="606"/>
      <c r="F376" s="606"/>
      <c r="G376" s="606"/>
      <c r="H376" s="606"/>
      <c r="I376" s="606"/>
      <c r="J376" s="606"/>
      <c r="K376" s="606"/>
      <c r="L376" s="606"/>
      <c r="M376" s="606"/>
      <c r="N376" s="606"/>
      <c r="O376" s="606"/>
      <c r="P376" s="606"/>
      <c r="Q376" s="606"/>
      <c r="R376" s="606"/>
      <c r="S376" s="606"/>
      <c r="T376" s="606"/>
      <c r="U376" s="606"/>
      <c r="V376" s="606"/>
      <c r="W376" s="606"/>
      <c r="X376" s="606"/>
      <c r="Y376" s="606"/>
      <c r="Z376" s="606"/>
      <c r="AA376" s="606"/>
      <c r="AB376" s="606"/>
      <c r="AC376" s="606"/>
      <c r="AD376" s="607"/>
      <c r="AE376" s="607"/>
      <c r="AF376" s="607"/>
      <c r="AG376" s="607"/>
      <c r="AH376" s="607"/>
      <c r="AI376" s="607"/>
      <c r="AJ376" s="607"/>
      <c r="AK376" s="607"/>
    </row>
    <row r="377" spans="8:8">
      <c r="A377" s="607"/>
      <c r="B377" s="612"/>
      <c r="C377" s="612"/>
      <c r="D377" s="607"/>
      <c r="E377" s="606"/>
      <c r="F377" s="606"/>
      <c r="G377" s="606"/>
      <c r="H377" s="606"/>
      <c r="I377" s="606"/>
      <c r="J377" s="606"/>
      <c r="K377" s="606"/>
      <c r="L377" s="606"/>
      <c r="M377" s="606"/>
      <c r="N377" s="606"/>
      <c r="O377" s="606"/>
      <c r="P377" s="606"/>
      <c r="Q377" s="606"/>
      <c r="R377" s="606"/>
      <c r="S377" s="606"/>
      <c r="T377" s="606"/>
      <c r="U377" s="606"/>
      <c r="V377" s="606"/>
      <c r="W377" s="606"/>
      <c r="X377" s="606"/>
      <c r="Y377" s="606"/>
      <c r="Z377" s="606"/>
      <c r="AA377" s="606"/>
      <c r="AB377" s="606"/>
      <c r="AC377" s="606"/>
      <c r="AD377" s="607"/>
      <c r="AE377" s="607"/>
      <c r="AF377" s="607"/>
      <c r="AG377" s="607"/>
      <c r="AH377" s="607"/>
      <c r="AI377" s="607"/>
      <c r="AJ377" s="607"/>
      <c r="AK377" s="607"/>
    </row>
    <row r="378" spans="8:8">
      <c r="A378" s="607"/>
      <c r="B378" s="612"/>
      <c r="C378" s="612"/>
      <c r="D378" s="607"/>
      <c r="E378" s="606"/>
      <c r="F378" s="606"/>
      <c r="G378" s="606"/>
      <c r="H378" s="606"/>
      <c r="I378" s="606"/>
      <c r="J378" s="606"/>
      <c r="K378" s="606"/>
      <c r="L378" s="606"/>
      <c r="M378" s="606"/>
      <c r="N378" s="606"/>
      <c r="O378" s="606"/>
      <c r="P378" s="606"/>
      <c r="Q378" s="606"/>
      <c r="R378" s="606"/>
      <c r="S378" s="606"/>
      <c r="T378" s="606"/>
      <c r="U378" s="606"/>
      <c r="V378" s="606"/>
      <c r="W378" s="606"/>
      <c r="X378" s="606"/>
      <c r="Y378" s="606"/>
      <c r="Z378" s="606"/>
      <c r="AA378" s="606"/>
      <c r="AB378" s="606"/>
      <c r="AC378" s="606"/>
      <c r="AD378" s="607"/>
      <c r="AE378" s="607"/>
      <c r="AF378" s="607"/>
      <c r="AG378" s="607"/>
      <c r="AH378" s="607"/>
      <c r="AI378" s="607"/>
      <c r="AJ378" s="607"/>
      <c r="AK378" s="607"/>
    </row>
    <row r="379" spans="8:8">
      <c r="A379" s="607"/>
      <c r="B379" s="612"/>
      <c r="C379" s="612"/>
      <c r="D379" s="607"/>
      <c r="E379" s="606"/>
      <c r="F379" s="606"/>
      <c r="G379" s="606"/>
      <c r="H379" s="606"/>
      <c r="I379" s="606"/>
      <c r="J379" s="606"/>
      <c r="K379" s="606"/>
      <c r="L379" s="606"/>
      <c r="M379" s="606"/>
      <c r="N379" s="606"/>
      <c r="O379" s="606"/>
      <c r="P379" s="606"/>
      <c r="Q379" s="606"/>
      <c r="R379" s="606"/>
      <c r="S379" s="606"/>
      <c r="T379" s="606"/>
      <c r="U379" s="606"/>
      <c r="V379" s="606"/>
      <c r="W379" s="606"/>
      <c r="X379" s="606"/>
      <c r="Y379" s="606"/>
      <c r="Z379" s="606"/>
      <c r="AA379" s="606"/>
      <c r="AB379" s="606"/>
      <c r="AC379" s="606"/>
      <c r="AD379" s="607"/>
      <c r="AE379" s="607"/>
      <c r="AF379" s="607"/>
      <c r="AG379" s="607"/>
      <c r="AH379" s="607"/>
      <c r="AI379" s="607"/>
      <c r="AJ379" s="607"/>
      <c r="AK379" s="607"/>
    </row>
    <row r="380" spans="8:8">
      <c r="A380" s="607"/>
      <c r="B380" s="612"/>
      <c r="C380" s="612"/>
      <c r="D380" s="607"/>
      <c r="E380" s="606"/>
      <c r="F380" s="606"/>
      <c r="G380" s="606"/>
      <c r="H380" s="606"/>
      <c r="I380" s="606"/>
      <c r="J380" s="606"/>
      <c r="K380" s="606"/>
      <c r="L380" s="606"/>
      <c r="M380" s="606"/>
      <c r="N380" s="606"/>
      <c r="O380" s="606"/>
      <c r="P380" s="606"/>
      <c r="Q380" s="606"/>
      <c r="R380" s="606"/>
      <c r="S380" s="606"/>
      <c r="T380" s="606"/>
      <c r="U380" s="606"/>
      <c r="V380" s="606"/>
      <c r="W380" s="606"/>
      <c r="X380" s="606"/>
      <c r="Y380" s="606"/>
      <c r="Z380" s="606"/>
      <c r="AA380" s="606"/>
      <c r="AB380" s="606"/>
      <c r="AC380" s="606"/>
      <c r="AD380" s="607"/>
      <c r="AE380" s="607"/>
      <c r="AF380" s="607"/>
      <c r="AG380" s="607"/>
      <c r="AH380" s="607"/>
      <c r="AI380" s="607"/>
      <c r="AJ380" s="607"/>
      <c r="AK380" s="607"/>
    </row>
    <row r="381" spans="8:8">
      <c r="A381" s="607"/>
      <c r="B381" s="612"/>
      <c r="C381" s="612"/>
      <c r="D381" s="607"/>
      <c r="E381" s="606"/>
      <c r="F381" s="606"/>
      <c r="G381" s="606"/>
      <c r="H381" s="606"/>
      <c r="I381" s="606"/>
      <c r="J381" s="606"/>
      <c r="K381" s="606"/>
      <c r="L381" s="606"/>
      <c r="M381" s="606"/>
      <c r="N381" s="606"/>
      <c r="O381" s="606"/>
      <c r="P381" s="606"/>
      <c r="Q381" s="606"/>
      <c r="R381" s="606"/>
      <c r="S381" s="606"/>
      <c r="T381" s="606"/>
      <c r="U381" s="606"/>
      <c r="V381" s="606"/>
      <c r="W381" s="606"/>
      <c r="X381" s="606"/>
      <c r="Y381" s="606"/>
      <c r="Z381" s="606"/>
      <c r="AA381" s="606"/>
      <c r="AB381" s="606"/>
      <c r="AC381" s="606"/>
      <c r="AD381" s="607"/>
      <c r="AE381" s="607"/>
      <c r="AF381" s="607"/>
      <c r="AG381" s="607"/>
      <c r="AH381" s="607"/>
      <c r="AI381" s="607"/>
      <c r="AJ381" s="607"/>
      <c r="AK381" s="607"/>
    </row>
    <row r="382" spans="8:8">
      <c r="A382" s="607"/>
      <c r="B382" s="612"/>
      <c r="C382" s="612"/>
      <c r="D382" s="607"/>
      <c r="E382" s="606"/>
      <c r="F382" s="606"/>
      <c r="G382" s="606"/>
      <c r="H382" s="606"/>
      <c r="I382" s="606"/>
      <c r="J382" s="606"/>
      <c r="K382" s="606"/>
      <c r="L382" s="606"/>
      <c r="M382" s="606"/>
      <c r="N382" s="606"/>
      <c r="O382" s="606"/>
      <c r="P382" s="606"/>
      <c r="Q382" s="606"/>
      <c r="R382" s="606"/>
      <c r="S382" s="606"/>
      <c r="T382" s="606"/>
      <c r="U382" s="606"/>
      <c r="V382" s="606"/>
      <c r="W382" s="606"/>
      <c r="X382" s="606"/>
      <c r="Y382" s="606"/>
      <c r="Z382" s="606"/>
      <c r="AA382" s="606"/>
      <c r="AB382" s="606"/>
      <c r="AC382" s="606"/>
      <c r="AD382" s="607"/>
      <c r="AE382" s="607"/>
      <c r="AF382" s="607"/>
      <c r="AG382" s="607"/>
      <c r="AH382" s="607"/>
      <c r="AI382" s="607"/>
      <c r="AJ382" s="607"/>
      <c r="AK382" s="607"/>
    </row>
    <row r="383" spans="8:8">
      <c r="A383" s="607"/>
      <c r="B383" s="612"/>
      <c r="C383" s="612"/>
      <c r="D383" s="607"/>
      <c r="E383" s="606"/>
      <c r="F383" s="606"/>
      <c r="G383" s="606"/>
      <c r="H383" s="606"/>
      <c r="I383" s="606"/>
      <c r="J383" s="606"/>
      <c r="K383" s="606"/>
      <c r="L383" s="606"/>
      <c r="M383" s="606"/>
      <c r="N383" s="606"/>
      <c r="O383" s="606"/>
      <c r="P383" s="606"/>
      <c r="Q383" s="606"/>
      <c r="R383" s="606"/>
      <c r="S383" s="606"/>
      <c r="T383" s="606"/>
      <c r="U383" s="606"/>
      <c r="V383" s="606"/>
      <c r="W383" s="606"/>
      <c r="X383" s="606"/>
      <c r="Y383" s="606"/>
      <c r="Z383" s="606"/>
      <c r="AA383" s="606"/>
      <c r="AB383" s="606"/>
      <c r="AC383" s="606"/>
      <c r="AD383" s="607"/>
      <c r="AE383" s="607"/>
      <c r="AF383" s="607"/>
      <c r="AG383" s="607"/>
      <c r="AH383" s="607"/>
      <c r="AI383" s="607"/>
      <c r="AJ383" s="607"/>
      <c r="AK383" s="607"/>
    </row>
    <row r="384" spans="8:8">
      <c r="A384" s="607"/>
      <c r="B384" s="612"/>
      <c r="C384" s="612"/>
      <c r="D384" s="607"/>
      <c r="E384" s="606"/>
      <c r="F384" s="606"/>
      <c r="G384" s="606"/>
      <c r="H384" s="606"/>
      <c r="I384" s="606"/>
      <c r="J384" s="606"/>
      <c r="K384" s="606"/>
      <c r="L384" s="606"/>
      <c r="M384" s="606"/>
      <c r="N384" s="606"/>
      <c r="O384" s="606"/>
      <c r="P384" s="606"/>
      <c r="Q384" s="606"/>
      <c r="R384" s="606"/>
      <c r="S384" s="606"/>
      <c r="T384" s="606"/>
      <c r="U384" s="606"/>
      <c r="V384" s="606"/>
      <c r="W384" s="606"/>
      <c r="X384" s="606"/>
      <c r="Y384" s="606"/>
      <c r="Z384" s="606"/>
      <c r="AA384" s="606"/>
      <c r="AB384" s="606"/>
      <c r="AC384" s="606"/>
      <c r="AD384" s="607"/>
      <c r="AE384" s="607"/>
      <c r="AF384" s="607"/>
      <c r="AG384" s="607"/>
      <c r="AH384" s="607"/>
      <c r="AI384" s="607"/>
      <c r="AJ384" s="607"/>
      <c r="AK384" s="607"/>
    </row>
    <row r="385" spans="8:8">
      <c r="A385" s="607"/>
      <c r="B385" s="612"/>
      <c r="C385" s="612"/>
      <c r="D385" s="607"/>
      <c r="E385" s="606"/>
      <c r="F385" s="606"/>
      <c r="G385" s="606"/>
      <c r="H385" s="606"/>
      <c r="I385" s="606"/>
      <c r="J385" s="606"/>
      <c r="K385" s="606"/>
      <c r="L385" s="606"/>
      <c r="M385" s="606"/>
      <c r="N385" s="606"/>
      <c r="O385" s="606"/>
      <c r="P385" s="606"/>
      <c r="Q385" s="606"/>
      <c r="R385" s="606"/>
      <c r="S385" s="606"/>
      <c r="T385" s="606"/>
      <c r="U385" s="606"/>
      <c r="V385" s="606"/>
      <c r="W385" s="606"/>
      <c r="X385" s="606"/>
      <c r="Y385" s="606"/>
      <c r="Z385" s="606"/>
      <c r="AA385" s="606"/>
      <c r="AB385" s="606"/>
      <c r="AC385" s="606"/>
      <c r="AD385" s="607"/>
      <c r="AE385" s="607"/>
      <c r="AF385" s="607"/>
      <c r="AG385" s="607"/>
      <c r="AH385" s="607"/>
      <c r="AI385" s="607"/>
      <c r="AJ385" s="607"/>
      <c r="AK385" s="607"/>
    </row>
    <row r="386" spans="8:8">
      <c r="A386" s="607"/>
      <c r="B386" s="612"/>
      <c r="C386" s="612"/>
      <c r="D386" s="607"/>
      <c r="E386" s="606"/>
      <c r="F386" s="606"/>
      <c r="G386" s="606"/>
      <c r="H386" s="606"/>
      <c r="I386" s="606"/>
      <c r="J386" s="606"/>
      <c r="K386" s="606"/>
      <c r="L386" s="606"/>
      <c r="M386" s="606"/>
      <c r="N386" s="606"/>
      <c r="O386" s="606"/>
      <c r="P386" s="606"/>
      <c r="Q386" s="606"/>
      <c r="R386" s="606"/>
      <c r="S386" s="606"/>
      <c r="T386" s="606"/>
      <c r="U386" s="606"/>
      <c r="V386" s="606"/>
      <c r="W386" s="606"/>
      <c r="X386" s="606"/>
      <c r="Y386" s="606"/>
      <c r="Z386" s="606"/>
      <c r="AA386" s="606"/>
      <c r="AB386" s="606"/>
      <c r="AC386" s="606"/>
      <c r="AD386" s="607"/>
      <c r="AE386" s="607"/>
      <c r="AF386" s="607"/>
      <c r="AG386" s="607"/>
      <c r="AH386" s="607"/>
      <c r="AI386" s="607"/>
      <c r="AJ386" s="607"/>
      <c r="AK386" s="607"/>
    </row>
    <row r="387" spans="8:8">
      <c r="A387" s="607"/>
      <c r="B387" s="612"/>
      <c r="C387" s="612"/>
      <c r="D387" s="607"/>
      <c r="E387" s="606"/>
      <c r="F387" s="606"/>
      <c r="G387" s="606"/>
      <c r="H387" s="606"/>
      <c r="I387" s="606"/>
      <c r="J387" s="606"/>
      <c r="K387" s="606"/>
      <c r="L387" s="606"/>
      <c r="M387" s="606"/>
      <c r="N387" s="606"/>
      <c r="O387" s="606"/>
      <c r="P387" s="606"/>
      <c r="Q387" s="606"/>
      <c r="R387" s="606"/>
      <c r="S387" s="606"/>
      <c r="T387" s="606"/>
      <c r="U387" s="606"/>
      <c r="V387" s="606"/>
      <c r="W387" s="606"/>
      <c r="X387" s="606"/>
      <c r="Y387" s="606"/>
      <c r="Z387" s="606"/>
      <c r="AA387" s="606"/>
      <c r="AB387" s="606"/>
      <c r="AC387" s="606"/>
      <c r="AD387" s="607"/>
      <c r="AE387" s="607"/>
      <c r="AF387" s="607"/>
      <c r="AG387" s="607"/>
      <c r="AH387" s="607"/>
      <c r="AI387" s="607"/>
      <c r="AJ387" s="607"/>
      <c r="AK387" s="607"/>
    </row>
    <row r="388" spans="8:8">
      <c r="A388" s="607"/>
      <c r="B388" s="612"/>
      <c r="C388" s="612"/>
      <c r="D388" s="607"/>
      <c r="E388" s="606"/>
      <c r="F388" s="606"/>
      <c r="G388" s="606"/>
      <c r="H388" s="606"/>
      <c r="I388" s="606"/>
      <c r="J388" s="606"/>
      <c r="K388" s="606"/>
      <c r="L388" s="606"/>
      <c r="M388" s="606"/>
      <c r="N388" s="606"/>
      <c r="O388" s="606"/>
      <c r="P388" s="606"/>
      <c r="Q388" s="606"/>
      <c r="R388" s="606"/>
      <c r="S388" s="606"/>
      <c r="T388" s="606"/>
      <c r="U388" s="606"/>
      <c r="V388" s="606"/>
      <c r="W388" s="606"/>
      <c r="X388" s="606"/>
      <c r="Y388" s="606"/>
      <c r="Z388" s="606"/>
      <c r="AA388" s="606"/>
      <c r="AB388" s="606"/>
      <c r="AC388" s="606"/>
      <c r="AD388" s="607"/>
      <c r="AE388" s="607"/>
      <c r="AF388" s="607"/>
      <c r="AG388" s="607"/>
      <c r="AH388" s="607"/>
      <c r="AI388" s="607"/>
      <c r="AJ388" s="607"/>
      <c r="AK388" s="607"/>
    </row>
    <row r="389" spans="8:8">
      <c r="A389" s="607"/>
      <c r="B389" s="612"/>
      <c r="C389" s="612"/>
      <c r="D389" s="607"/>
      <c r="E389" s="606"/>
      <c r="F389" s="606"/>
      <c r="G389" s="606"/>
      <c r="H389" s="606"/>
      <c r="I389" s="606"/>
      <c r="J389" s="606"/>
      <c r="K389" s="606"/>
      <c r="L389" s="606"/>
      <c r="M389" s="606"/>
      <c r="N389" s="606"/>
      <c r="O389" s="606"/>
      <c r="P389" s="606"/>
      <c r="Q389" s="606"/>
      <c r="R389" s="606"/>
      <c r="S389" s="606"/>
      <c r="T389" s="606"/>
      <c r="U389" s="606"/>
      <c r="V389" s="606"/>
      <c r="W389" s="606"/>
      <c r="X389" s="606"/>
      <c r="Y389" s="606"/>
      <c r="Z389" s="606"/>
      <c r="AA389" s="606"/>
      <c r="AB389" s="606"/>
      <c r="AC389" s="606"/>
      <c r="AD389" s="607"/>
      <c r="AE389" s="607"/>
      <c r="AF389" s="607"/>
      <c r="AG389" s="607"/>
      <c r="AH389" s="607"/>
      <c r="AI389" s="607"/>
      <c r="AJ389" s="607"/>
      <c r="AK389" s="607"/>
    </row>
    <row r="390" spans="8:8">
      <c r="A390" s="607"/>
      <c r="B390" s="612"/>
      <c r="C390" s="612"/>
      <c r="D390" s="607"/>
      <c r="E390" s="606"/>
      <c r="F390" s="606"/>
      <c r="G390" s="606"/>
      <c r="H390" s="606"/>
      <c r="I390" s="606"/>
      <c r="J390" s="606"/>
      <c r="K390" s="606"/>
      <c r="L390" s="606"/>
      <c r="M390" s="606"/>
      <c r="N390" s="606"/>
      <c r="O390" s="606"/>
      <c r="P390" s="606"/>
      <c r="Q390" s="606"/>
      <c r="R390" s="606"/>
      <c r="S390" s="606"/>
      <c r="T390" s="606"/>
      <c r="U390" s="606"/>
      <c r="V390" s="606"/>
      <c r="W390" s="606"/>
      <c r="X390" s="606"/>
      <c r="Y390" s="606"/>
      <c r="Z390" s="606"/>
      <c r="AA390" s="606"/>
      <c r="AB390" s="606"/>
      <c r="AC390" s="606"/>
      <c r="AD390" s="607"/>
      <c r="AE390" s="607"/>
      <c r="AF390" s="607"/>
      <c r="AG390" s="607"/>
      <c r="AH390" s="607"/>
      <c r="AI390" s="607"/>
      <c r="AJ390" s="607"/>
      <c r="AK390" s="607"/>
    </row>
    <row r="391" spans="8:8">
      <c r="A391" s="607"/>
      <c r="B391" s="612"/>
      <c r="C391" s="612"/>
      <c r="D391" s="607"/>
      <c r="E391" s="606"/>
      <c r="F391" s="606"/>
      <c r="G391" s="606"/>
      <c r="H391" s="606"/>
      <c r="I391" s="606"/>
      <c r="J391" s="606"/>
      <c r="K391" s="606"/>
      <c r="L391" s="606"/>
      <c r="M391" s="606"/>
      <c r="N391" s="606"/>
      <c r="O391" s="606"/>
      <c r="P391" s="606"/>
      <c r="Q391" s="606"/>
      <c r="R391" s="606"/>
      <c r="S391" s="606"/>
      <c r="T391" s="606"/>
      <c r="U391" s="606"/>
      <c r="V391" s="606"/>
      <c r="W391" s="606"/>
      <c r="X391" s="606"/>
      <c r="Y391" s="606"/>
      <c r="Z391" s="606"/>
      <c r="AA391" s="606"/>
      <c r="AB391" s="606"/>
      <c r="AC391" s="606"/>
      <c r="AD391" s="607"/>
      <c r="AE391" s="607"/>
      <c r="AF391" s="607"/>
      <c r="AG391" s="607"/>
      <c r="AH391" s="607"/>
      <c r="AI391" s="607"/>
      <c r="AJ391" s="607"/>
      <c r="AK391" s="607"/>
    </row>
    <row r="392" spans="8:8">
      <c r="A392" s="607"/>
      <c r="B392" s="612"/>
      <c r="C392" s="612"/>
      <c r="D392" s="607"/>
      <c r="E392" s="606"/>
      <c r="F392" s="606"/>
      <c r="G392" s="606"/>
      <c r="H392" s="606"/>
      <c r="I392" s="606"/>
      <c r="J392" s="606"/>
      <c r="K392" s="606"/>
      <c r="L392" s="606"/>
      <c r="M392" s="606"/>
      <c r="N392" s="606"/>
      <c r="O392" s="606"/>
      <c r="P392" s="606"/>
      <c r="Q392" s="606"/>
      <c r="R392" s="606"/>
      <c r="S392" s="606"/>
      <c r="T392" s="606"/>
      <c r="U392" s="606"/>
      <c r="V392" s="606"/>
      <c r="W392" s="606"/>
      <c r="X392" s="606"/>
      <c r="Y392" s="606"/>
      <c r="Z392" s="606"/>
      <c r="AA392" s="606"/>
      <c r="AB392" s="606"/>
      <c r="AC392" s="606"/>
      <c r="AD392" s="607"/>
      <c r="AE392" s="607"/>
      <c r="AF392" s="607"/>
      <c r="AG392" s="607"/>
      <c r="AH392" s="607"/>
      <c r="AI392" s="607"/>
      <c r="AJ392" s="607"/>
      <c r="AK392" s="607"/>
    </row>
    <row r="393" spans="8:8">
      <c r="A393" s="607"/>
      <c r="B393" s="612"/>
      <c r="C393" s="612"/>
      <c r="D393" s="607"/>
      <c r="E393" s="606"/>
      <c r="F393" s="606"/>
      <c r="G393" s="606"/>
      <c r="H393" s="606"/>
      <c r="I393" s="606"/>
      <c r="J393" s="606"/>
      <c r="K393" s="606"/>
      <c r="L393" s="606"/>
      <c r="M393" s="606"/>
      <c r="N393" s="606"/>
      <c r="O393" s="606"/>
      <c r="P393" s="606"/>
      <c r="Q393" s="606"/>
      <c r="R393" s="606"/>
      <c r="S393" s="606"/>
      <c r="T393" s="606"/>
      <c r="U393" s="606"/>
      <c r="V393" s="606"/>
      <c r="W393" s="606"/>
      <c r="X393" s="606"/>
      <c r="Y393" s="606"/>
      <c r="Z393" s="606"/>
      <c r="AA393" s="606"/>
      <c r="AB393" s="606"/>
      <c r="AC393" s="606"/>
      <c r="AD393" s="607"/>
      <c r="AE393" s="607"/>
      <c r="AF393" s="607"/>
      <c r="AG393" s="607"/>
      <c r="AH393" s="607"/>
      <c r="AI393" s="607"/>
      <c r="AJ393" s="607"/>
      <c r="AK393" s="607"/>
    </row>
    <row r="394" spans="8:8">
      <c r="A394" s="607"/>
      <c r="B394" s="612"/>
      <c r="C394" s="612"/>
      <c r="D394" s="607"/>
      <c r="E394" s="606"/>
      <c r="F394" s="606"/>
      <c r="G394" s="606"/>
      <c r="H394" s="606"/>
      <c r="I394" s="606"/>
      <c r="J394" s="606"/>
      <c r="K394" s="606"/>
      <c r="L394" s="606"/>
      <c r="M394" s="606"/>
      <c r="N394" s="606"/>
      <c r="O394" s="606"/>
      <c r="P394" s="606"/>
      <c r="Q394" s="606"/>
      <c r="R394" s="606"/>
      <c r="S394" s="606"/>
      <c r="T394" s="606"/>
      <c r="U394" s="606"/>
      <c r="V394" s="606"/>
      <c r="W394" s="606"/>
      <c r="X394" s="606"/>
      <c r="Y394" s="606"/>
      <c r="Z394" s="606"/>
      <c r="AA394" s="606"/>
      <c r="AB394" s="606"/>
      <c r="AC394" s="606"/>
      <c r="AD394" s="607"/>
      <c r="AE394" s="607"/>
      <c r="AF394" s="607"/>
      <c r="AG394" s="607"/>
      <c r="AH394" s="607"/>
      <c r="AI394" s="607"/>
      <c r="AJ394" s="607"/>
      <c r="AK394" s="607"/>
    </row>
    <row r="395" spans="8:8">
      <c r="A395" s="607"/>
      <c r="B395" s="612"/>
      <c r="C395" s="612"/>
      <c r="D395" s="607"/>
      <c r="E395" s="606"/>
      <c r="F395" s="606"/>
      <c r="G395" s="606"/>
      <c r="H395" s="606"/>
      <c r="I395" s="606"/>
      <c r="J395" s="606"/>
      <c r="K395" s="606"/>
      <c r="L395" s="606"/>
      <c r="M395" s="606"/>
      <c r="N395" s="606"/>
      <c r="O395" s="606"/>
      <c r="P395" s="606"/>
      <c r="Q395" s="606"/>
      <c r="R395" s="606"/>
      <c r="S395" s="606"/>
      <c r="T395" s="606"/>
      <c r="U395" s="606"/>
      <c r="V395" s="606"/>
      <c r="W395" s="606"/>
      <c r="X395" s="606"/>
      <c r="Y395" s="606"/>
      <c r="Z395" s="606"/>
      <c r="AA395" s="606"/>
      <c r="AB395" s="606"/>
      <c r="AC395" s="606"/>
      <c r="AD395" s="607"/>
      <c r="AE395" s="607"/>
      <c r="AF395" s="607"/>
      <c r="AG395" s="607"/>
      <c r="AH395" s="607"/>
      <c r="AI395" s="607"/>
      <c r="AJ395" s="607"/>
      <c r="AK395" s="607"/>
    </row>
    <row r="396" spans="8:8">
      <c r="A396" s="607"/>
      <c r="B396" s="612"/>
      <c r="C396" s="612"/>
      <c r="D396" s="607"/>
      <c r="E396" s="606"/>
      <c r="F396" s="606"/>
      <c r="G396" s="606"/>
      <c r="H396" s="606"/>
      <c r="I396" s="606"/>
      <c r="J396" s="606"/>
      <c r="K396" s="606"/>
      <c r="L396" s="606"/>
      <c r="M396" s="606"/>
      <c r="N396" s="606"/>
      <c r="O396" s="606"/>
      <c r="P396" s="606"/>
      <c r="Q396" s="606"/>
      <c r="R396" s="606"/>
      <c r="S396" s="606"/>
      <c r="T396" s="606"/>
      <c r="U396" s="606"/>
      <c r="V396" s="606"/>
      <c r="W396" s="606"/>
      <c r="X396" s="606"/>
      <c r="Y396" s="606"/>
      <c r="Z396" s="606"/>
      <c r="AA396" s="606"/>
      <c r="AB396" s="606"/>
      <c r="AC396" s="606"/>
      <c r="AD396" s="607"/>
      <c r="AE396" s="607"/>
      <c r="AF396" s="607"/>
      <c r="AG396" s="607"/>
      <c r="AH396" s="607"/>
      <c r="AI396" s="607"/>
      <c r="AJ396" s="607"/>
      <c r="AK396" s="607"/>
    </row>
    <row r="397" spans="8:8">
      <c r="A397" s="607"/>
      <c r="B397" s="612"/>
      <c r="C397" s="612"/>
      <c r="D397" s="607"/>
      <c r="E397" s="606"/>
      <c r="F397" s="606"/>
      <c r="G397" s="606"/>
      <c r="H397" s="606"/>
      <c r="I397" s="606"/>
      <c r="J397" s="606"/>
      <c r="K397" s="606"/>
      <c r="L397" s="606"/>
      <c r="M397" s="606"/>
      <c r="N397" s="606"/>
      <c r="O397" s="606"/>
      <c r="P397" s="606"/>
      <c r="Q397" s="606"/>
      <c r="R397" s="606"/>
      <c r="S397" s="606"/>
      <c r="T397" s="606"/>
      <c r="U397" s="606"/>
      <c r="V397" s="606"/>
      <c r="W397" s="606"/>
      <c r="X397" s="606"/>
      <c r="Y397" s="606"/>
      <c r="Z397" s="606"/>
      <c r="AA397" s="606"/>
      <c r="AB397" s="606"/>
      <c r="AC397" s="606"/>
      <c r="AD397" s="607"/>
      <c r="AE397" s="607"/>
      <c r="AF397" s="607"/>
      <c r="AG397" s="607"/>
      <c r="AH397" s="607"/>
      <c r="AI397" s="607"/>
      <c r="AJ397" s="607"/>
      <c r="AK397" s="607"/>
    </row>
    <row r="398" spans="8:8">
      <c r="A398" s="607"/>
      <c r="B398" s="612"/>
      <c r="C398" s="612"/>
      <c r="D398" s="607"/>
      <c r="E398" s="606"/>
      <c r="F398" s="606"/>
      <c r="G398" s="606"/>
      <c r="H398" s="606"/>
      <c r="I398" s="606"/>
      <c r="J398" s="606"/>
      <c r="K398" s="606"/>
      <c r="L398" s="606"/>
      <c r="M398" s="606"/>
      <c r="N398" s="606"/>
      <c r="O398" s="606"/>
      <c r="P398" s="606"/>
      <c r="Q398" s="606"/>
      <c r="R398" s="606"/>
      <c r="S398" s="606"/>
      <c r="T398" s="606"/>
      <c r="U398" s="606"/>
      <c r="V398" s="606"/>
      <c r="W398" s="606"/>
      <c r="X398" s="606"/>
      <c r="Y398" s="606"/>
      <c r="Z398" s="606"/>
      <c r="AA398" s="606"/>
      <c r="AB398" s="606"/>
      <c r="AC398" s="606"/>
      <c r="AD398" s="607"/>
      <c r="AE398" s="607"/>
      <c r="AF398" s="607"/>
      <c r="AG398" s="607"/>
      <c r="AH398" s="607"/>
      <c r="AI398" s="607"/>
      <c r="AJ398" s="607"/>
      <c r="AK398" s="607"/>
    </row>
    <row r="399" spans="8:8">
      <c r="A399" s="607"/>
      <c r="B399" s="612"/>
      <c r="C399" s="612"/>
      <c r="D399" s="607"/>
      <c r="E399" s="606"/>
      <c r="F399" s="606"/>
      <c r="G399" s="606"/>
      <c r="H399" s="606"/>
      <c r="I399" s="606"/>
      <c r="J399" s="606"/>
      <c r="K399" s="606"/>
      <c r="L399" s="606"/>
      <c r="M399" s="606"/>
      <c r="N399" s="606"/>
      <c r="O399" s="606"/>
      <c r="P399" s="606"/>
      <c r="Q399" s="606"/>
      <c r="R399" s="606"/>
      <c r="S399" s="606"/>
      <c r="T399" s="606"/>
      <c r="U399" s="606"/>
      <c r="V399" s="606"/>
      <c r="W399" s="606"/>
      <c r="X399" s="606"/>
      <c r="Y399" s="606"/>
      <c r="Z399" s="606"/>
      <c r="AA399" s="606"/>
      <c r="AB399" s="606"/>
      <c r="AC399" s="606"/>
      <c r="AD399" s="607"/>
      <c r="AE399" s="607"/>
      <c r="AF399" s="607"/>
      <c r="AG399" s="607"/>
      <c r="AH399" s="607"/>
      <c r="AI399" s="607"/>
      <c r="AJ399" s="607"/>
      <c r="AK399" s="607"/>
    </row>
    <row r="400" spans="8:8">
      <c r="A400" s="607"/>
      <c r="B400" s="612"/>
      <c r="C400" s="612"/>
      <c r="D400" s="607"/>
      <c r="E400" s="606"/>
      <c r="F400" s="606"/>
      <c r="G400" s="606"/>
      <c r="H400" s="606"/>
      <c r="I400" s="606"/>
      <c r="J400" s="606"/>
      <c r="K400" s="606"/>
      <c r="L400" s="606"/>
      <c r="M400" s="606"/>
      <c r="N400" s="606"/>
      <c r="O400" s="606"/>
      <c r="P400" s="606"/>
      <c r="Q400" s="606"/>
      <c r="R400" s="606"/>
      <c r="S400" s="606"/>
      <c r="T400" s="606"/>
      <c r="U400" s="606"/>
      <c r="V400" s="606"/>
      <c r="W400" s="606"/>
      <c r="X400" s="606"/>
      <c r="Y400" s="606"/>
      <c r="Z400" s="606"/>
      <c r="AA400" s="606"/>
      <c r="AB400" s="606"/>
      <c r="AC400" s="606"/>
      <c r="AD400" s="607"/>
      <c r="AE400" s="607"/>
      <c r="AF400" s="607"/>
      <c r="AG400" s="607"/>
      <c r="AH400" s="607"/>
      <c r="AI400" s="607"/>
      <c r="AJ400" s="607"/>
      <c r="AK400" s="607"/>
    </row>
    <row r="401" spans="8:8">
      <c r="A401" s="607"/>
      <c r="B401" s="612"/>
      <c r="C401" s="612"/>
      <c r="D401" s="607"/>
      <c r="E401" s="606"/>
      <c r="F401" s="606"/>
      <c r="G401" s="606"/>
      <c r="H401" s="606"/>
      <c r="I401" s="606"/>
      <c r="J401" s="606"/>
      <c r="K401" s="606"/>
      <c r="L401" s="606"/>
      <c r="M401" s="606"/>
      <c r="N401" s="606"/>
      <c r="O401" s="606"/>
      <c r="P401" s="606"/>
      <c r="Q401" s="606"/>
      <c r="R401" s="606"/>
      <c r="S401" s="606"/>
      <c r="T401" s="606"/>
      <c r="U401" s="606"/>
      <c r="V401" s="606"/>
      <c r="W401" s="606"/>
      <c r="X401" s="606"/>
      <c r="Y401" s="606"/>
      <c r="Z401" s="606"/>
      <c r="AA401" s="606"/>
      <c r="AB401" s="606"/>
      <c r="AC401" s="606"/>
      <c r="AD401" s="607"/>
      <c r="AE401" s="607"/>
      <c r="AF401" s="607"/>
      <c r="AG401" s="607"/>
      <c r="AH401" s="607"/>
      <c r="AI401" s="607"/>
      <c r="AJ401" s="607"/>
      <c r="AK401" s="607"/>
    </row>
    <row r="402" spans="8:8">
      <c r="A402" s="607"/>
      <c r="B402" s="612"/>
      <c r="C402" s="612"/>
      <c r="D402" s="607"/>
      <c r="E402" s="606"/>
      <c r="F402" s="606"/>
      <c r="G402" s="606"/>
      <c r="H402" s="606"/>
      <c r="I402" s="606"/>
      <c r="J402" s="606"/>
      <c r="K402" s="606"/>
      <c r="L402" s="606"/>
      <c r="M402" s="606"/>
      <c r="N402" s="606"/>
      <c r="O402" s="606"/>
      <c r="P402" s="606"/>
      <c r="Q402" s="606"/>
      <c r="R402" s="606"/>
      <c r="S402" s="606"/>
      <c r="T402" s="606"/>
      <c r="U402" s="606"/>
      <c r="V402" s="606"/>
      <c r="W402" s="606"/>
      <c r="X402" s="606"/>
      <c r="Y402" s="606"/>
      <c r="Z402" s="606"/>
      <c r="AA402" s="606"/>
      <c r="AB402" s="606"/>
      <c r="AC402" s="606"/>
      <c r="AD402" s="607"/>
      <c r="AE402" s="607"/>
      <c r="AF402" s="607"/>
      <c r="AG402" s="607"/>
      <c r="AH402" s="607"/>
      <c r="AI402" s="607"/>
      <c r="AJ402" s="607"/>
      <c r="AK402" s="607"/>
    </row>
    <row r="403" spans="8:8">
      <c r="A403" s="607"/>
      <c r="B403" s="612"/>
      <c r="C403" s="612"/>
      <c r="D403" s="607"/>
      <c r="E403" s="606"/>
      <c r="F403" s="606"/>
      <c r="G403" s="606"/>
      <c r="H403" s="606"/>
      <c r="I403" s="606"/>
      <c r="J403" s="606"/>
      <c r="K403" s="606"/>
      <c r="L403" s="606"/>
      <c r="M403" s="606"/>
      <c r="N403" s="606"/>
      <c r="O403" s="606"/>
      <c r="P403" s="606"/>
      <c r="Q403" s="606"/>
      <c r="R403" s="606"/>
      <c r="S403" s="606"/>
      <c r="T403" s="606"/>
      <c r="U403" s="606"/>
      <c r="V403" s="606"/>
      <c r="W403" s="606"/>
      <c r="X403" s="606"/>
      <c r="Y403" s="606"/>
      <c r="Z403" s="606"/>
      <c r="AA403" s="606"/>
      <c r="AB403" s="606"/>
      <c r="AC403" s="606"/>
      <c r="AD403" s="607"/>
      <c r="AE403" s="607"/>
      <c r="AF403" s="607"/>
      <c r="AG403" s="607"/>
      <c r="AH403" s="607"/>
      <c r="AI403" s="607"/>
      <c r="AJ403" s="607"/>
      <c r="AK403" s="607"/>
    </row>
    <row r="404" spans="8:8">
      <c r="A404" s="607"/>
      <c r="B404" s="612"/>
      <c r="C404" s="612"/>
      <c r="D404" s="607"/>
      <c r="E404" s="606"/>
      <c r="F404" s="606"/>
      <c r="G404" s="606"/>
      <c r="H404" s="606"/>
      <c r="I404" s="606"/>
      <c r="J404" s="606"/>
      <c r="K404" s="606"/>
      <c r="L404" s="606"/>
      <c r="M404" s="606"/>
      <c r="N404" s="606"/>
      <c r="O404" s="606"/>
      <c r="P404" s="606"/>
      <c r="Q404" s="606"/>
      <c r="R404" s="606"/>
      <c r="S404" s="606"/>
      <c r="T404" s="606"/>
      <c r="U404" s="606"/>
      <c r="V404" s="606"/>
      <c r="W404" s="606"/>
      <c r="X404" s="606"/>
      <c r="Y404" s="606"/>
      <c r="Z404" s="606"/>
      <c r="AA404" s="606"/>
      <c r="AB404" s="606"/>
      <c r="AC404" s="606"/>
      <c r="AD404" s="607"/>
      <c r="AE404" s="607"/>
      <c r="AF404" s="607"/>
      <c r="AG404" s="607"/>
      <c r="AH404" s="607"/>
      <c r="AI404" s="607"/>
      <c r="AJ404" s="607"/>
      <c r="AK404" s="607"/>
    </row>
    <row r="405" spans="8:8">
      <c r="A405" s="607"/>
      <c r="B405" s="612"/>
      <c r="C405" s="612"/>
      <c r="D405" s="607"/>
      <c r="E405" s="606"/>
      <c r="F405" s="606"/>
      <c r="G405" s="606"/>
      <c r="H405" s="606"/>
      <c r="I405" s="606"/>
      <c r="J405" s="606"/>
      <c r="K405" s="606"/>
      <c r="L405" s="606"/>
      <c r="M405" s="606"/>
      <c r="N405" s="606"/>
      <c r="O405" s="606"/>
      <c r="P405" s="606"/>
      <c r="Q405" s="606"/>
      <c r="R405" s="606"/>
      <c r="S405" s="606"/>
      <c r="T405" s="606"/>
      <c r="U405" s="606"/>
      <c r="V405" s="606"/>
      <c r="W405" s="606"/>
      <c r="X405" s="606"/>
      <c r="Y405" s="606"/>
      <c r="Z405" s="606"/>
      <c r="AA405" s="606"/>
      <c r="AB405" s="606"/>
      <c r="AC405" s="606"/>
      <c r="AD405" s="607"/>
      <c r="AE405" s="607"/>
      <c r="AF405" s="607"/>
      <c r="AG405" s="607"/>
      <c r="AH405" s="607"/>
      <c r="AI405" s="607"/>
      <c r="AJ405" s="607"/>
      <c r="AK405" s="607"/>
    </row>
    <row r="406" spans="8:8">
      <c r="A406" s="607"/>
      <c r="B406" s="612"/>
      <c r="C406" s="612"/>
      <c r="D406" s="607"/>
      <c r="E406" s="606"/>
      <c r="F406" s="606"/>
      <c r="G406" s="606"/>
      <c r="H406" s="606"/>
      <c r="I406" s="606"/>
      <c r="J406" s="606"/>
      <c r="K406" s="606"/>
      <c r="L406" s="606"/>
      <c r="M406" s="606"/>
      <c r="N406" s="606"/>
      <c r="O406" s="606"/>
      <c r="P406" s="606"/>
      <c r="Q406" s="606"/>
      <c r="R406" s="606"/>
      <c r="S406" s="606"/>
      <c r="T406" s="606"/>
      <c r="U406" s="606"/>
      <c r="V406" s="606"/>
      <c r="W406" s="606"/>
      <c r="X406" s="606"/>
      <c r="Y406" s="606"/>
      <c r="Z406" s="606"/>
      <c r="AA406" s="606"/>
      <c r="AB406" s="606"/>
      <c r="AC406" s="606"/>
      <c r="AD406" s="607"/>
      <c r="AE406" s="607"/>
      <c r="AF406" s="607"/>
      <c r="AG406" s="607"/>
      <c r="AH406" s="607"/>
      <c r="AI406" s="607"/>
      <c r="AJ406" s="607"/>
      <c r="AK406" s="607"/>
    </row>
    <row r="407" spans="8:8">
      <c r="A407" s="607"/>
      <c r="B407" s="612"/>
      <c r="C407" s="612"/>
      <c r="D407" s="607"/>
      <c r="E407" s="606"/>
      <c r="F407" s="606"/>
      <c r="G407" s="606"/>
      <c r="H407" s="606"/>
      <c r="I407" s="606"/>
      <c r="J407" s="606"/>
      <c r="K407" s="606"/>
      <c r="L407" s="606"/>
      <c r="M407" s="606"/>
      <c r="N407" s="606"/>
      <c r="O407" s="606"/>
      <c r="P407" s="606"/>
      <c r="Q407" s="606"/>
      <c r="R407" s="606"/>
      <c r="S407" s="606"/>
      <c r="T407" s="606"/>
      <c r="U407" s="606"/>
      <c r="V407" s="606"/>
      <c r="W407" s="606"/>
      <c r="X407" s="606"/>
      <c r="Y407" s="606"/>
      <c r="Z407" s="606"/>
      <c r="AA407" s="606"/>
      <c r="AB407" s="606"/>
      <c r="AC407" s="606"/>
      <c r="AD407" s="607"/>
      <c r="AE407" s="607"/>
      <c r="AF407" s="607"/>
      <c r="AG407" s="607"/>
      <c r="AH407" s="607"/>
      <c r="AI407" s="607"/>
      <c r="AJ407" s="607"/>
      <c r="AK407" s="607"/>
    </row>
    <row r="408" spans="8:8">
      <c r="A408" s="607"/>
      <c r="B408" s="612"/>
      <c r="C408" s="612"/>
      <c r="D408" s="607"/>
      <c r="E408" s="606"/>
      <c r="F408" s="606"/>
      <c r="G408" s="606"/>
      <c r="H408" s="606"/>
      <c r="I408" s="606"/>
      <c r="J408" s="606"/>
      <c r="K408" s="606"/>
      <c r="L408" s="606"/>
      <c r="M408" s="606"/>
      <c r="N408" s="606"/>
      <c r="O408" s="606"/>
      <c r="P408" s="606"/>
      <c r="Q408" s="606"/>
      <c r="R408" s="606"/>
      <c r="S408" s="606"/>
      <c r="T408" s="606"/>
      <c r="U408" s="606"/>
      <c r="V408" s="606"/>
      <c r="W408" s="606"/>
      <c r="X408" s="606"/>
      <c r="Y408" s="606"/>
      <c r="Z408" s="606"/>
      <c r="AA408" s="606"/>
      <c r="AB408" s="606"/>
      <c r="AC408" s="606"/>
      <c r="AD408" s="607"/>
      <c r="AE408" s="607"/>
      <c r="AF408" s="607"/>
      <c r="AG408" s="607"/>
      <c r="AH408" s="607"/>
      <c r="AI408" s="607"/>
      <c r="AJ408" s="607"/>
      <c r="AK408" s="607"/>
    </row>
    <row r="409" spans="8:8">
      <c r="A409" s="607"/>
      <c r="B409" s="612"/>
      <c r="C409" s="612"/>
      <c r="D409" s="607"/>
      <c r="E409" s="606"/>
      <c r="F409" s="606"/>
      <c r="G409" s="606"/>
      <c r="H409" s="606"/>
      <c r="I409" s="606"/>
      <c r="J409" s="606"/>
      <c r="K409" s="606"/>
      <c r="L409" s="606"/>
      <c r="M409" s="606"/>
      <c r="N409" s="606"/>
      <c r="O409" s="606"/>
      <c r="P409" s="606"/>
      <c r="Q409" s="606"/>
      <c r="R409" s="606"/>
      <c r="S409" s="606"/>
      <c r="T409" s="606"/>
      <c r="U409" s="606"/>
      <c r="V409" s="606"/>
      <c r="W409" s="606"/>
      <c r="X409" s="606"/>
      <c r="Y409" s="606"/>
      <c r="Z409" s="606"/>
      <c r="AA409" s="606"/>
      <c r="AB409" s="606"/>
      <c r="AC409" s="606"/>
      <c r="AD409" s="607"/>
      <c r="AE409" s="607"/>
      <c r="AF409" s="607"/>
      <c r="AG409" s="607"/>
      <c r="AH409" s="607"/>
      <c r="AI409" s="607"/>
      <c r="AJ409" s="607"/>
      <c r="AK409" s="607"/>
    </row>
    <row r="410" spans="8:8">
      <c r="A410" s="607"/>
      <c r="B410" s="612"/>
      <c r="C410" s="612"/>
      <c r="D410" s="607"/>
      <c r="E410" s="606"/>
      <c r="F410" s="606"/>
      <c r="G410" s="606"/>
      <c r="H410" s="606"/>
      <c r="I410" s="606"/>
      <c r="J410" s="606"/>
      <c r="K410" s="606"/>
      <c r="L410" s="606"/>
      <c r="M410" s="606"/>
      <c r="N410" s="606"/>
      <c r="O410" s="606"/>
      <c r="P410" s="606"/>
      <c r="Q410" s="606"/>
      <c r="R410" s="606"/>
      <c r="S410" s="606"/>
      <c r="T410" s="606"/>
      <c r="U410" s="606"/>
      <c r="V410" s="606"/>
      <c r="W410" s="606"/>
      <c r="X410" s="606"/>
      <c r="Y410" s="606"/>
      <c r="Z410" s="606"/>
      <c r="AA410" s="606"/>
      <c r="AB410" s="606"/>
      <c r="AC410" s="606"/>
      <c r="AD410" s="607"/>
      <c r="AE410" s="607"/>
      <c r="AF410" s="607"/>
      <c r="AG410" s="607"/>
      <c r="AH410" s="607"/>
      <c r="AI410" s="607"/>
      <c r="AJ410" s="607"/>
      <c r="AK410" s="607"/>
    </row>
    <row r="411" spans="8:8">
      <c r="A411" s="607"/>
      <c r="B411" s="612"/>
      <c r="C411" s="612"/>
      <c r="D411" s="607"/>
      <c r="E411" s="606"/>
      <c r="F411" s="606"/>
      <c r="G411" s="606"/>
      <c r="H411" s="606"/>
      <c r="I411" s="606"/>
      <c r="J411" s="606"/>
      <c r="K411" s="606"/>
      <c r="L411" s="606"/>
      <c r="M411" s="606"/>
      <c r="N411" s="606"/>
      <c r="O411" s="606"/>
      <c r="P411" s="606"/>
      <c r="Q411" s="606"/>
      <c r="R411" s="606"/>
      <c r="S411" s="606"/>
      <c r="T411" s="606"/>
      <c r="U411" s="606"/>
      <c r="V411" s="606"/>
      <c r="W411" s="606"/>
      <c r="X411" s="606"/>
      <c r="Y411" s="606"/>
      <c r="Z411" s="606"/>
      <c r="AA411" s="606"/>
      <c r="AB411" s="606"/>
      <c r="AC411" s="606"/>
      <c r="AD411" s="607"/>
      <c r="AE411" s="607"/>
      <c r="AF411" s="607"/>
      <c r="AG411" s="607"/>
      <c r="AH411" s="607"/>
      <c r="AI411" s="607"/>
      <c r="AJ411" s="607"/>
      <c r="AK411" s="607"/>
    </row>
    <row r="412" spans="8:8">
      <c r="A412" s="607"/>
      <c r="B412" s="612"/>
      <c r="C412" s="612"/>
      <c r="D412" s="607"/>
      <c r="E412" s="606"/>
      <c r="F412" s="606"/>
      <c r="G412" s="606"/>
      <c r="H412" s="606"/>
      <c r="I412" s="606"/>
      <c r="J412" s="606"/>
      <c r="K412" s="606"/>
      <c r="L412" s="606"/>
      <c r="M412" s="606"/>
      <c r="N412" s="606"/>
      <c r="O412" s="606"/>
      <c r="P412" s="606"/>
      <c r="Q412" s="606"/>
      <c r="R412" s="606"/>
      <c r="S412" s="606"/>
      <c r="T412" s="606"/>
      <c r="U412" s="606"/>
      <c r="V412" s="606"/>
      <c r="W412" s="606"/>
      <c r="X412" s="606"/>
      <c r="Y412" s="606"/>
      <c r="Z412" s="606"/>
      <c r="AA412" s="606"/>
      <c r="AB412" s="606"/>
      <c r="AC412" s="606"/>
      <c r="AD412" s="607"/>
      <c r="AE412" s="607"/>
      <c r="AF412" s="607"/>
      <c r="AG412" s="607"/>
      <c r="AH412" s="607"/>
      <c r="AI412" s="607"/>
      <c r="AJ412" s="607"/>
      <c r="AK412" s="607"/>
    </row>
    <row r="413" spans="8:8">
      <c r="A413" s="607"/>
      <c r="B413" s="612"/>
      <c r="C413" s="612"/>
      <c r="D413" s="607"/>
      <c r="E413" s="606"/>
      <c r="F413" s="606"/>
      <c r="G413" s="606"/>
      <c r="H413" s="606"/>
      <c r="I413" s="606"/>
      <c r="J413" s="606"/>
      <c r="K413" s="606"/>
      <c r="L413" s="606"/>
      <c r="M413" s="606"/>
      <c r="N413" s="606"/>
      <c r="O413" s="606"/>
      <c r="P413" s="606"/>
      <c r="Q413" s="606"/>
      <c r="R413" s="606"/>
      <c r="S413" s="606"/>
      <c r="T413" s="606"/>
      <c r="U413" s="606"/>
      <c r="V413" s="606"/>
      <c r="W413" s="606"/>
      <c r="X413" s="606"/>
      <c r="Y413" s="606"/>
      <c r="Z413" s="606"/>
      <c r="AA413" s="606"/>
      <c r="AB413" s="606"/>
      <c r="AC413" s="606"/>
      <c r="AD413" s="607"/>
      <c r="AE413" s="607"/>
      <c r="AF413" s="607"/>
      <c r="AG413" s="607"/>
      <c r="AH413" s="607"/>
      <c r="AI413" s="607"/>
      <c r="AJ413" s="607"/>
      <c r="AK413" s="607"/>
    </row>
    <row r="414" spans="8:8">
      <c r="A414" s="607"/>
      <c r="B414" s="612"/>
      <c r="C414" s="612"/>
      <c r="D414" s="607"/>
      <c r="E414" s="606"/>
      <c r="F414" s="606"/>
      <c r="G414" s="606"/>
      <c r="H414" s="606"/>
      <c r="I414" s="606"/>
      <c r="J414" s="606"/>
      <c r="K414" s="606"/>
      <c r="L414" s="606"/>
      <c r="M414" s="606"/>
      <c r="N414" s="606"/>
      <c r="O414" s="606"/>
      <c r="P414" s="606"/>
      <c r="Q414" s="606"/>
      <c r="R414" s="606"/>
      <c r="S414" s="606"/>
      <c r="T414" s="606"/>
      <c r="U414" s="606"/>
      <c r="V414" s="606"/>
      <c r="W414" s="606"/>
      <c r="X414" s="606"/>
      <c r="Y414" s="606"/>
      <c r="Z414" s="606"/>
      <c r="AA414" s="606"/>
      <c r="AB414" s="606"/>
      <c r="AC414" s="606"/>
      <c r="AD414" s="607"/>
      <c r="AE414" s="607"/>
      <c r="AF414" s="607"/>
      <c r="AG414" s="607"/>
      <c r="AH414" s="607"/>
      <c r="AI414" s="607"/>
      <c r="AJ414" s="607"/>
      <c r="AK414" s="607"/>
    </row>
    <row r="415" spans="8:8">
      <c r="A415" s="607"/>
      <c r="B415" s="612"/>
      <c r="C415" s="612"/>
      <c r="D415" s="607"/>
      <c r="E415" s="606"/>
      <c r="F415" s="606"/>
      <c r="G415" s="606"/>
      <c r="H415" s="606"/>
      <c r="I415" s="606"/>
      <c r="J415" s="606"/>
      <c r="K415" s="606"/>
      <c r="L415" s="606"/>
      <c r="M415" s="606"/>
      <c r="N415" s="606"/>
      <c r="O415" s="606"/>
      <c r="P415" s="606"/>
      <c r="Q415" s="606"/>
      <c r="R415" s="606"/>
      <c r="S415" s="606"/>
      <c r="T415" s="606"/>
      <c r="U415" s="606"/>
      <c r="V415" s="606"/>
      <c r="W415" s="606"/>
      <c r="X415" s="606"/>
      <c r="Y415" s="606"/>
      <c r="Z415" s="606"/>
      <c r="AA415" s="606"/>
      <c r="AB415" s="606"/>
      <c r="AC415" s="606"/>
      <c r="AD415" s="607"/>
      <c r="AE415" s="607"/>
      <c r="AF415" s="607"/>
      <c r="AG415" s="607"/>
      <c r="AH415" s="607"/>
      <c r="AI415" s="607"/>
      <c r="AJ415" s="607"/>
      <c r="AK415" s="607"/>
    </row>
    <row r="416" spans="8:8">
      <c r="A416" s="607"/>
      <c r="B416" s="612"/>
      <c r="C416" s="612"/>
      <c r="D416" s="607"/>
      <c r="E416" s="606"/>
      <c r="F416" s="606"/>
      <c r="G416" s="606"/>
      <c r="H416" s="606"/>
      <c r="I416" s="606"/>
      <c r="J416" s="606"/>
      <c r="K416" s="606"/>
      <c r="L416" s="606"/>
      <c r="M416" s="606"/>
      <c r="N416" s="606"/>
      <c r="O416" s="606"/>
      <c r="P416" s="606"/>
      <c r="Q416" s="606"/>
      <c r="R416" s="606"/>
      <c r="S416" s="606"/>
      <c r="T416" s="606"/>
      <c r="U416" s="606"/>
      <c r="V416" s="606"/>
      <c r="W416" s="606"/>
      <c r="X416" s="606"/>
      <c r="Y416" s="606"/>
      <c r="Z416" s="606"/>
      <c r="AA416" s="606"/>
      <c r="AB416" s="606"/>
      <c r="AC416" s="606"/>
      <c r="AD416" s="607"/>
      <c r="AE416" s="607"/>
      <c r="AF416" s="607"/>
      <c r="AG416" s="607"/>
      <c r="AH416" s="607"/>
      <c r="AI416" s="607"/>
      <c r="AJ416" s="607"/>
      <c r="AK416" s="607"/>
    </row>
    <row r="417" spans="8:8">
      <c r="A417" s="607"/>
      <c r="B417" s="612"/>
      <c r="C417" s="612"/>
      <c r="D417" s="607"/>
      <c r="E417" s="606"/>
      <c r="F417" s="606"/>
      <c r="G417" s="606"/>
      <c r="H417" s="606"/>
      <c r="I417" s="606"/>
      <c r="J417" s="606"/>
      <c r="K417" s="606"/>
      <c r="L417" s="606"/>
      <c r="M417" s="606"/>
      <c r="N417" s="606"/>
      <c r="O417" s="606"/>
      <c r="P417" s="606"/>
      <c r="Q417" s="606"/>
      <c r="R417" s="606"/>
      <c r="S417" s="606"/>
      <c r="T417" s="606"/>
      <c r="U417" s="606"/>
      <c r="V417" s="606"/>
      <c r="W417" s="606"/>
      <c r="X417" s="606"/>
      <c r="Y417" s="606"/>
      <c r="Z417" s="606"/>
      <c r="AA417" s="606"/>
      <c r="AB417" s="606"/>
      <c r="AC417" s="606"/>
      <c r="AD417" s="607"/>
      <c r="AE417" s="607"/>
      <c r="AF417" s="607"/>
      <c r="AG417" s="607"/>
      <c r="AH417" s="607"/>
      <c r="AI417" s="607"/>
      <c r="AJ417" s="607"/>
      <c r="AK417" s="607"/>
    </row>
    <row r="418" spans="8:8">
      <c r="A418" s="607"/>
      <c r="B418" s="612"/>
      <c r="C418" s="612"/>
      <c r="D418" s="607"/>
      <c r="E418" s="606"/>
      <c r="F418" s="606"/>
      <c r="G418" s="606"/>
      <c r="H418" s="606"/>
      <c r="I418" s="606"/>
      <c r="J418" s="606"/>
      <c r="K418" s="606"/>
      <c r="L418" s="606"/>
      <c r="M418" s="606"/>
      <c r="N418" s="606"/>
      <c r="O418" s="606"/>
      <c r="P418" s="606"/>
      <c r="Q418" s="606"/>
      <c r="R418" s="606"/>
      <c r="S418" s="606"/>
      <c r="T418" s="606"/>
      <c r="U418" s="606"/>
      <c r="V418" s="606"/>
      <c r="W418" s="606"/>
      <c r="X418" s="606"/>
      <c r="Y418" s="606"/>
      <c r="Z418" s="606"/>
      <c r="AA418" s="606"/>
      <c r="AB418" s="606"/>
      <c r="AC418" s="606"/>
      <c r="AD418" s="607"/>
      <c r="AE418" s="607"/>
      <c r="AF418" s="607"/>
      <c r="AG418" s="607"/>
      <c r="AH418" s="607"/>
      <c r="AI418" s="607"/>
      <c r="AJ418" s="607"/>
      <c r="AK418" s="607"/>
    </row>
    <row r="419" spans="8:8">
      <c r="A419" s="607"/>
      <c r="B419" s="612"/>
      <c r="C419" s="612"/>
      <c r="D419" s="607"/>
      <c r="E419" s="606"/>
      <c r="F419" s="606"/>
      <c r="G419" s="606"/>
      <c r="H419" s="606"/>
      <c r="I419" s="606"/>
      <c r="J419" s="606"/>
      <c r="K419" s="606"/>
      <c r="L419" s="606"/>
      <c r="M419" s="606"/>
      <c r="N419" s="606"/>
      <c r="O419" s="606"/>
      <c r="P419" s="606"/>
      <c r="Q419" s="606"/>
      <c r="R419" s="606"/>
      <c r="S419" s="606"/>
      <c r="T419" s="606"/>
      <c r="U419" s="606"/>
      <c r="V419" s="606"/>
      <c r="W419" s="606"/>
      <c r="X419" s="606"/>
      <c r="Y419" s="606"/>
      <c r="Z419" s="606"/>
      <c r="AA419" s="606"/>
      <c r="AB419" s="606"/>
      <c r="AC419" s="606"/>
      <c r="AD419" s="607"/>
      <c r="AE419" s="607"/>
      <c r="AF419" s="607"/>
      <c r="AG419" s="607"/>
      <c r="AH419" s="607"/>
      <c r="AI419" s="607"/>
      <c r="AJ419" s="607"/>
      <c r="AK419" s="607"/>
    </row>
    <row r="420" spans="8:8">
      <c r="A420" s="607"/>
      <c r="B420" s="612"/>
      <c r="C420" s="612"/>
      <c r="D420" s="607"/>
      <c r="E420" s="606"/>
      <c r="F420" s="606"/>
      <c r="G420" s="606"/>
      <c r="H420" s="606"/>
      <c r="I420" s="606"/>
      <c r="J420" s="606"/>
      <c r="K420" s="606"/>
      <c r="L420" s="606"/>
      <c r="M420" s="606"/>
      <c r="N420" s="606"/>
      <c r="O420" s="606"/>
      <c r="P420" s="606"/>
      <c r="Q420" s="606"/>
      <c r="R420" s="606"/>
      <c r="S420" s="606"/>
      <c r="T420" s="606"/>
      <c r="U420" s="606"/>
      <c r="V420" s="606"/>
      <c r="W420" s="606"/>
      <c r="X420" s="606"/>
      <c r="Y420" s="606"/>
      <c r="Z420" s="606"/>
      <c r="AA420" s="606"/>
      <c r="AB420" s="606"/>
      <c r="AC420" s="606"/>
      <c r="AD420" s="607"/>
      <c r="AE420" s="607"/>
      <c r="AF420" s="607"/>
      <c r="AG420" s="607"/>
      <c r="AH420" s="607"/>
      <c r="AI420" s="607"/>
      <c r="AJ420" s="607"/>
      <c r="AK420" s="607"/>
    </row>
    <row r="421" spans="8:8">
      <c r="A421" s="607"/>
      <c r="B421" s="612"/>
      <c r="C421" s="612"/>
      <c r="D421" s="607"/>
      <c r="E421" s="606"/>
      <c r="F421" s="606"/>
      <c r="G421" s="606"/>
      <c r="H421" s="606"/>
      <c r="I421" s="606"/>
      <c r="J421" s="606"/>
      <c r="K421" s="606"/>
      <c r="L421" s="606"/>
      <c r="M421" s="606"/>
      <c r="N421" s="606"/>
      <c r="O421" s="606"/>
      <c r="P421" s="606"/>
      <c r="Q421" s="606"/>
      <c r="R421" s="606"/>
      <c r="S421" s="606"/>
      <c r="T421" s="606"/>
      <c r="U421" s="606"/>
      <c r="V421" s="606"/>
      <c r="W421" s="606"/>
      <c r="X421" s="606"/>
      <c r="Y421" s="606"/>
      <c r="Z421" s="606"/>
      <c r="AA421" s="606"/>
      <c r="AB421" s="606"/>
      <c r="AC421" s="606"/>
      <c r="AD421" s="607"/>
      <c r="AE421" s="607"/>
      <c r="AF421" s="607"/>
      <c r="AG421" s="607"/>
      <c r="AH421" s="607"/>
      <c r="AI421" s="607"/>
      <c r="AJ421" s="607"/>
      <c r="AK421" s="607"/>
    </row>
    <row r="422" spans="8:8">
      <c r="A422" s="607"/>
      <c r="B422" s="612"/>
      <c r="C422" s="612"/>
      <c r="D422" s="607"/>
      <c r="E422" s="606"/>
      <c r="F422" s="606"/>
      <c r="G422" s="606"/>
      <c r="H422" s="606"/>
      <c r="I422" s="606"/>
      <c r="J422" s="606"/>
      <c r="K422" s="606"/>
      <c r="L422" s="606"/>
      <c r="M422" s="606"/>
      <c r="N422" s="606"/>
      <c r="O422" s="606"/>
      <c r="P422" s="606"/>
      <c r="Q422" s="606"/>
      <c r="R422" s="606"/>
      <c r="S422" s="606"/>
      <c r="T422" s="606"/>
      <c r="U422" s="606"/>
      <c r="V422" s="606"/>
      <c r="W422" s="606"/>
      <c r="X422" s="606"/>
      <c r="Y422" s="606"/>
      <c r="Z422" s="606"/>
      <c r="AA422" s="606"/>
      <c r="AB422" s="606"/>
      <c r="AC422" s="606"/>
      <c r="AD422" s="607"/>
      <c r="AE422" s="607"/>
      <c r="AF422" s="607"/>
      <c r="AG422" s="607"/>
      <c r="AH422" s="607"/>
      <c r="AI422" s="607"/>
      <c r="AJ422" s="607"/>
      <c r="AK422" s="607"/>
    </row>
    <row r="423" spans="8:8">
      <c r="A423" s="607"/>
      <c r="B423" s="612"/>
      <c r="C423" s="612"/>
      <c r="D423" s="607"/>
      <c r="E423" s="606"/>
      <c r="F423" s="606"/>
      <c r="G423" s="606"/>
      <c r="H423" s="606"/>
      <c r="I423" s="606"/>
      <c r="J423" s="606"/>
      <c r="K423" s="606"/>
      <c r="L423" s="606"/>
      <c r="M423" s="606"/>
      <c r="N423" s="606"/>
      <c r="O423" s="606"/>
      <c r="P423" s="606"/>
      <c r="Q423" s="606"/>
      <c r="R423" s="606"/>
      <c r="S423" s="606"/>
      <c r="T423" s="606"/>
      <c r="U423" s="606"/>
      <c r="V423" s="606"/>
      <c r="W423" s="606"/>
      <c r="X423" s="606"/>
      <c r="Y423" s="606"/>
      <c r="Z423" s="606"/>
      <c r="AA423" s="606"/>
      <c r="AB423" s="606"/>
      <c r="AC423" s="606"/>
      <c r="AD423" s="607"/>
      <c r="AE423" s="607"/>
      <c r="AF423" s="607"/>
      <c r="AG423" s="607"/>
      <c r="AH423" s="607"/>
      <c r="AI423" s="607"/>
      <c r="AJ423" s="607"/>
      <c r="AK423" s="607"/>
    </row>
    <row r="424" spans="8:8">
      <c r="A424" s="607"/>
      <c r="B424" s="612"/>
      <c r="C424" s="612"/>
      <c r="D424" s="607"/>
      <c r="E424" s="606"/>
      <c r="F424" s="606"/>
      <c r="G424" s="606"/>
      <c r="H424" s="606"/>
      <c r="I424" s="606"/>
      <c r="J424" s="606"/>
      <c r="K424" s="606"/>
      <c r="L424" s="606"/>
      <c r="M424" s="606"/>
      <c r="N424" s="606"/>
      <c r="O424" s="606"/>
      <c r="P424" s="606"/>
      <c r="Q424" s="606"/>
      <c r="R424" s="606"/>
      <c r="S424" s="606"/>
      <c r="T424" s="606"/>
      <c r="U424" s="606"/>
      <c r="V424" s="606"/>
      <c r="W424" s="606"/>
      <c r="X424" s="606"/>
      <c r="Y424" s="606"/>
      <c r="Z424" s="606"/>
      <c r="AA424" s="606"/>
      <c r="AB424" s="606"/>
      <c r="AC424" s="606"/>
      <c r="AD424" s="607"/>
      <c r="AE424" s="607"/>
      <c r="AF424" s="607"/>
      <c r="AG424" s="607"/>
      <c r="AH424" s="607"/>
      <c r="AI424" s="607"/>
      <c r="AJ424" s="607"/>
      <c r="AK424" s="607"/>
    </row>
    <row r="425" spans="8:8">
      <c r="A425" s="607"/>
      <c r="B425" s="612"/>
      <c r="C425" s="612"/>
      <c r="D425" s="607"/>
      <c r="E425" s="606"/>
      <c r="F425" s="606"/>
      <c r="G425" s="606"/>
      <c r="H425" s="606"/>
      <c r="I425" s="606"/>
      <c r="J425" s="606"/>
      <c r="K425" s="606"/>
      <c r="L425" s="606"/>
      <c r="M425" s="606"/>
      <c r="N425" s="606"/>
      <c r="O425" s="606"/>
      <c r="P425" s="606"/>
      <c r="Q425" s="606"/>
      <c r="R425" s="606"/>
      <c r="S425" s="606"/>
      <c r="T425" s="606"/>
      <c r="U425" s="606"/>
      <c r="V425" s="606"/>
      <c r="W425" s="606"/>
      <c r="X425" s="606"/>
      <c r="Y425" s="606"/>
      <c r="Z425" s="606"/>
      <c r="AA425" s="606"/>
      <c r="AB425" s="606"/>
      <c r="AC425" s="606"/>
      <c r="AD425" s="607"/>
      <c r="AE425" s="607"/>
      <c r="AF425" s="607"/>
      <c r="AG425" s="607"/>
      <c r="AH425" s="607"/>
      <c r="AI425" s="607"/>
      <c r="AJ425" s="607"/>
      <c r="AK425" s="607"/>
    </row>
    <row r="426" spans="8:8">
      <c r="A426" s="607"/>
      <c r="B426" s="612"/>
      <c r="C426" s="612"/>
      <c r="D426" s="607"/>
      <c r="E426" s="606"/>
      <c r="F426" s="606"/>
      <c r="G426" s="606"/>
      <c r="H426" s="606"/>
      <c r="I426" s="606"/>
      <c r="J426" s="606"/>
      <c r="K426" s="606"/>
      <c r="L426" s="606"/>
      <c r="M426" s="606"/>
      <c r="N426" s="606"/>
      <c r="O426" s="606"/>
      <c r="P426" s="606"/>
      <c r="Q426" s="606"/>
      <c r="R426" s="606"/>
      <c r="S426" s="606"/>
      <c r="T426" s="606"/>
      <c r="U426" s="606"/>
      <c r="V426" s="606"/>
      <c r="W426" s="606"/>
      <c r="X426" s="606"/>
      <c r="Y426" s="606"/>
      <c r="Z426" s="606"/>
      <c r="AA426" s="606"/>
      <c r="AB426" s="606"/>
      <c r="AC426" s="606"/>
      <c r="AD426" s="607"/>
      <c r="AE426" s="607"/>
      <c r="AF426" s="607"/>
      <c r="AG426" s="607"/>
      <c r="AH426" s="607"/>
      <c r="AI426" s="607"/>
      <c r="AJ426" s="607"/>
      <c r="AK426" s="607"/>
    </row>
    <row r="427" spans="8:8">
      <c r="A427" s="607"/>
      <c r="B427" s="612"/>
      <c r="C427" s="612"/>
      <c r="D427" s="607"/>
      <c r="E427" s="606"/>
      <c r="F427" s="606"/>
      <c r="G427" s="606"/>
      <c r="H427" s="606"/>
      <c r="I427" s="606"/>
      <c r="J427" s="606"/>
      <c r="K427" s="606"/>
      <c r="L427" s="606"/>
      <c r="M427" s="606"/>
      <c r="N427" s="606"/>
      <c r="O427" s="606"/>
      <c r="P427" s="606"/>
      <c r="Q427" s="606"/>
      <c r="R427" s="606"/>
      <c r="S427" s="606"/>
      <c r="T427" s="606"/>
      <c r="U427" s="606"/>
      <c r="V427" s="606"/>
      <c r="W427" s="606"/>
      <c r="X427" s="606"/>
      <c r="Y427" s="606"/>
      <c r="Z427" s="606"/>
      <c r="AA427" s="606"/>
      <c r="AB427" s="606"/>
      <c r="AC427" s="606"/>
      <c r="AD427" s="607"/>
      <c r="AE427" s="607"/>
      <c r="AF427" s="607"/>
      <c r="AG427" s="607"/>
      <c r="AH427" s="607"/>
      <c r="AI427" s="607"/>
      <c r="AJ427" s="607"/>
      <c r="AK427" s="607"/>
    </row>
    <row r="428" spans="8:8">
      <c r="A428" s="607"/>
      <c r="B428" s="612"/>
      <c r="C428" s="612"/>
      <c r="D428" s="607"/>
      <c r="E428" s="606"/>
      <c r="F428" s="606"/>
      <c r="G428" s="606"/>
      <c r="H428" s="606"/>
      <c r="I428" s="606"/>
      <c r="J428" s="606"/>
      <c r="K428" s="606"/>
      <c r="L428" s="606"/>
      <c r="M428" s="606"/>
      <c r="N428" s="606"/>
      <c r="O428" s="606"/>
      <c r="P428" s="606"/>
      <c r="Q428" s="606"/>
      <c r="R428" s="606"/>
      <c r="S428" s="606"/>
      <c r="T428" s="606"/>
      <c r="U428" s="606"/>
      <c r="V428" s="606"/>
      <c r="W428" s="606"/>
      <c r="X428" s="606"/>
      <c r="Y428" s="606"/>
      <c r="Z428" s="606"/>
      <c r="AA428" s="606"/>
      <c r="AB428" s="606"/>
      <c r="AC428" s="606"/>
      <c r="AD428" s="607"/>
      <c r="AE428" s="607"/>
      <c r="AF428" s="607"/>
      <c r="AG428" s="607"/>
      <c r="AH428" s="607"/>
      <c r="AI428" s="607"/>
      <c r="AJ428" s="607"/>
      <c r="AK428" s="607"/>
    </row>
    <row r="429" spans="8:8">
      <c r="A429" s="607"/>
      <c r="B429" s="612"/>
      <c r="C429" s="612"/>
      <c r="D429" s="607"/>
      <c r="E429" s="606"/>
      <c r="F429" s="606"/>
      <c r="G429" s="606"/>
      <c r="H429" s="606"/>
      <c r="I429" s="606"/>
      <c r="J429" s="606"/>
      <c r="K429" s="606"/>
      <c r="L429" s="606"/>
      <c r="M429" s="606"/>
      <c r="N429" s="606"/>
      <c r="O429" s="606"/>
      <c r="P429" s="606"/>
      <c r="Q429" s="606"/>
      <c r="R429" s="606"/>
      <c r="S429" s="606"/>
      <c r="T429" s="606"/>
      <c r="U429" s="606"/>
      <c r="V429" s="606"/>
      <c r="W429" s="606"/>
      <c r="X429" s="606"/>
      <c r="Y429" s="606"/>
      <c r="Z429" s="606"/>
      <c r="AA429" s="606"/>
      <c r="AB429" s="606"/>
      <c r="AC429" s="606"/>
      <c r="AD429" s="607"/>
      <c r="AE429" s="607"/>
      <c r="AF429" s="607"/>
      <c r="AG429" s="607"/>
      <c r="AH429" s="607"/>
      <c r="AI429" s="607"/>
      <c r="AJ429" s="607"/>
      <c r="AK429" s="607"/>
    </row>
    <row r="430" spans="8:8">
      <c r="A430" s="607"/>
      <c r="B430" s="612"/>
      <c r="C430" s="612"/>
      <c r="D430" s="607"/>
      <c r="E430" s="606"/>
      <c r="F430" s="606"/>
      <c r="G430" s="606"/>
      <c r="H430" s="606"/>
      <c r="I430" s="606"/>
      <c r="J430" s="606"/>
      <c r="K430" s="606"/>
      <c r="L430" s="606"/>
      <c r="M430" s="606"/>
      <c r="N430" s="606"/>
      <c r="O430" s="606"/>
      <c r="P430" s="606"/>
      <c r="Q430" s="606"/>
      <c r="R430" s="606"/>
      <c r="S430" s="606"/>
      <c r="T430" s="606"/>
      <c r="U430" s="606"/>
      <c r="V430" s="606"/>
      <c r="W430" s="606"/>
      <c r="X430" s="606"/>
      <c r="Y430" s="606"/>
      <c r="Z430" s="606"/>
      <c r="AA430" s="606"/>
      <c r="AB430" s="606"/>
      <c r="AC430" s="606"/>
      <c r="AD430" s="607"/>
      <c r="AE430" s="607"/>
      <c r="AF430" s="607"/>
      <c r="AG430" s="607"/>
      <c r="AH430" s="607"/>
      <c r="AI430" s="607"/>
      <c r="AJ430" s="607"/>
      <c r="AK430" s="607"/>
    </row>
    <row r="431" spans="8:8">
      <c r="A431" s="607"/>
      <c r="B431" s="612"/>
      <c r="C431" s="612"/>
      <c r="D431" s="607"/>
      <c r="E431" s="606"/>
      <c r="F431" s="606"/>
      <c r="G431" s="606"/>
      <c r="H431" s="606"/>
      <c r="I431" s="606"/>
      <c r="J431" s="606"/>
      <c r="K431" s="606"/>
      <c r="L431" s="606"/>
      <c r="M431" s="606"/>
      <c r="N431" s="606"/>
      <c r="O431" s="606"/>
      <c r="P431" s="606"/>
      <c r="Q431" s="606"/>
      <c r="R431" s="606"/>
      <c r="S431" s="606"/>
      <c r="T431" s="606"/>
      <c r="U431" s="606"/>
      <c r="V431" s="606"/>
      <c r="W431" s="606"/>
      <c r="X431" s="606"/>
      <c r="Y431" s="606"/>
      <c r="Z431" s="606"/>
      <c r="AA431" s="606"/>
      <c r="AB431" s="606"/>
      <c r="AC431" s="606"/>
      <c r="AD431" s="607"/>
      <c r="AE431" s="607"/>
      <c r="AF431" s="607"/>
      <c r="AG431" s="607"/>
      <c r="AH431" s="607"/>
      <c r="AI431" s="607"/>
      <c r="AJ431" s="607"/>
      <c r="AK431" s="607"/>
    </row>
    <row r="432" spans="8:8">
      <c r="A432" s="607"/>
      <c r="B432" s="612"/>
      <c r="C432" s="612"/>
      <c r="D432" s="607"/>
      <c r="E432" s="606"/>
      <c r="F432" s="606"/>
      <c r="G432" s="606"/>
      <c r="H432" s="606"/>
      <c r="I432" s="606"/>
      <c r="J432" s="606"/>
      <c r="K432" s="606"/>
      <c r="L432" s="606"/>
      <c r="M432" s="606"/>
      <c r="N432" s="606"/>
      <c r="O432" s="606"/>
      <c r="P432" s="606"/>
      <c r="Q432" s="606"/>
      <c r="R432" s="606"/>
      <c r="S432" s="606"/>
      <c r="T432" s="606"/>
      <c r="U432" s="606"/>
      <c r="V432" s="606"/>
      <c r="W432" s="606"/>
      <c r="X432" s="606"/>
      <c r="Y432" s="606"/>
      <c r="Z432" s="606"/>
      <c r="AA432" s="606"/>
      <c r="AB432" s="606"/>
      <c r="AC432" s="606"/>
      <c r="AD432" s="607"/>
      <c r="AE432" s="607"/>
      <c r="AF432" s="607"/>
      <c r="AG432" s="607"/>
      <c r="AH432" s="607"/>
      <c r="AI432" s="607"/>
      <c r="AJ432" s="607"/>
      <c r="AK432" s="607"/>
    </row>
    <row r="433" spans="8:8">
      <c r="A433" s="607"/>
      <c r="B433" s="612"/>
      <c r="C433" s="612"/>
      <c r="D433" s="607"/>
      <c r="E433" s="606"/>
      <c r="F433" s="606"/>
      <c r="G433" s="606"/>
      <c r="H433" s="606"/>
      <c r="I433" s="606"/>
      <c r="J433" s="606"/>
      <c r="K433" s="606"/>
      <c r="L433" s="606"/>
      <c r="M433" s="606"/>
      <c r="N433" s="606"/>
      <c r="O433" s="606"/>
      <c r="P433" s="606"/>
      <c r="Q433" s="606"/>
      <c r="R433" s="606"/>
      <c r="S433" s="606"/>
      <c r="T433" s="606"/>
      <c r="U433" s="606"/>
      <c r="V433" s="606"/>
      <c r="W433" s="606"/>
      <c r="X433" s="606"/>
      <c r="Y433" s="606"/>
      <c r="Z433" s="606"/>
      <c r="AA433" s="606"/>
      <c r="AB433" s="606"/>
      <c r="AC433" s="606"/>
      <c r="AD433" s="607"/>
      <c r="AE433" s="607"/>
      <c r="AF433" s="607"/>
      <c r="AG433" s="607"/>
      <c r="AH433" s="607"/>
      <c r="AI433" s="607"/>
      <c r="AJ433" s="607"/>
      <c r="AK433" s="607"/>
    </row>
    <row r="434" spans="8:8">
      <c r="A434" s="607"/>
      <c r="B434" s="612"/>
      <c r="C434" s="612"/>
      <c r="D434" s="607"/>
      <c r="E434" s="606"/>
      <c r="F434" s="606"/>
      <c r="G434" s="606"/>
      <c r="H434" s="606"/>
      <c r="I434" s="606"/>
      <c r="J434" s="606"/>
      <c r="K434" s="606"/>
      <c r="L434" s="606"/>
      <c r="M434" s="606"/>
      <c r="N434" s="606"/>
      <c r="O434" s="606"/>
      <c r="P434" s="606"/>
      <c r="Q434" s="606"/>
      <c r="R434" s="606"/>
      <c r="S434" s="606"/>
      <c r="T434" s="606"/>
      <c r="U434" s="606"/>
      <c r="V434" s="606"/>
      <c r="W434" s="606"/>
      <c r="X434" s="606"/>
      <c r="Y434" s="606"/>
      <c r="Z434" s="606"/>
      <c r="AA434" s="606"/>
      <c r="AB434" s="606"/>
      <c r="AC434" s="606"/>
      <c r="AD434" s="607"/>
      <c r="AE434" s="607"/>
      <c r="AF434" s="607"/>
      <c r="AG434" s="607"/>
      <c r="AH434" s="607"/>
      <c r="AI434" s="607"/>
      <c r="AJ434" s="607"/>
      <c r="AK434" s="607"/>
    </row>
    <row r="435" spans="8:8">
      <c r="A435" s="607"/>
      <c r="B435" s="612"/>
      <c r="C435" s="612"/>
      <c r="D435" s="607"/>
      <c r="E435" s="606"/>
      <c r="F435" s="606"/>
      <c r="G435" s="606"/>
      <c r="H435" s="606"/>
      <c r="I435" s="606"/>
      <c r="J435" s="606"/>
      <c r="K435" s="606"/>
      <c r="L435" s="606"/>
      <c r="M435" s="606"/>
      <c r="N435" s="606"/>
      <c r="O435" s="606"/>
      <c r="P435" s="606"/>
      <c r="Q435" s="606"/>
      <c r="R435" s="606"/>
      <c r="S435" s="606"/>
      <c r="T435" s="606"/>
      <c r="U435" s="606"/>
      <c r="V435" s="606"/>
      <c r="W435" s="606"/>
      <c r="X435" s="606"/>
      <c r="Y435" s="606"/>
      <c r="Z435" s="606"/>
      <c r="AA435" s="606"/>
      <c r="AB435" s="606"/>
      <c r="AC435" s="606"/>
      <c r="AD435" s="607"/>
      <c r="AE435" s="607"/>
      <c r="AF435" s="607"/>
      <c r="AG435" s="607"/>
      <c r="AH435" s="607"/>
      <c r="AI435" s="607"/>
      <c r="AJ435" s="607"/>
      <c r="AK435" s="607"/>
    </row>
    <row r="436" spans="8:8">
      <c r="A436" s="607"/>
      <c r="B436" s="612"/>
      <c r="C436" s="612"/>
      <c r="D436" s="607"/>
      <c r="E436" s="606"/>
      <c r="F436" s="606"/>
      <c r="G436" s="606"/>
      <c r="H436" s="606"/>
      <c r="I436" s="606"/>
      <c r="J436" s="606"/>
      <c r="K436" s="606"/>
      <c r="L436" s="606"/>
      <c r="M436" s="606"/>
      <c r="N436" s="606"/>
      <c r="O436" s="606"/>
      <c r="P436" s="606"/>
      <c r="Q436" s="606"/>
      <c r="R436" s="606"/>
      <c r="S436" s="606"/>
      <c r="T436" s="606"/>
      <c r="U436" s="606"/>
      <c r="V436" s="606"/>
      <c r="W436" s="606"/>
      <c r="X436" s="606"/>
      <c r="Y436" s="606"/>
      <c r="Z436" s="606"/>
      <c r="AA436" s="606"/>
      <c r="AB436" s="606"/>
      <c r="AC436" s="606"/>
      <c r="AD436" s="607"/>
      <c r="AE436" s="607"/>
      <c r="AF436" s="607"/>
      <c r="AG436" s="607"/>
      <c r="AH436" s="607"/>
      <c r="AI436" s="607"/>
      <c r="AJ436" s="607"/>
      <c r="AK436" s="607"/>
    </row>
    <row r="437" spans="8:8">
      <c r="A437" s="607"/>
      <c r="B437" s="612"/>
      <c r="C437" s="612"/>
      <c r="D437" s="607"/>
      <c r="E437" s="606"/>
      <c r="F437" s="606"/>
      <c r="G437" s="606"/>
      <c r="H437" s="606"/>
      <c r="I437" s="606"/>
      <c r="J437" s="606"/>
      <c r="K437" s="606"/>
      <c r="L437" s="606"/>
      <c r="M437" s="606"/>
      <c r="N437" s="606"/>
      <c r="O437" s="606"/>
      <c r="P437" s="606"/>
      <c r="Q437" s="606"/>
      <c r="R437" s="606"/>
      <c r="S437" s="606"/>
      <c r="T437" s="606"/>
      <c r="U437" s="606"/>
      <c r="V437" s="606"/>
      <c r="W437" s="606"/>
      <c r="X437" s="606"/>
      <c r="Y437" s="606"/>
      <c r="Z437" s="606"/>
      <c r="AA437" s="606"/>
      <c r="AB437" s="606"/>
      <c r="AC437" s="606"/>
      <c r="AD437" s="607"/>
      <c r="AE437" s="607"/>
      <c r="AF437" s="607"/>
      <c r="AG437" s="607"/>
      <c r="AH437" s="607"/>
      <c r="AI437" s="607"/>
      <c r="AJ437" s="607"/>
      <c r="AK437" s="607"/>
    </row>
    <row r="438" spans="8:8">
      <c r="A438" s="607"/>
      <c r="B438" s="612"/>
      <c r="C438" s="612"/>
      <c r="D438" s="607"/>
      <c r="E438" s="606"/>
      <c r="F438" s="606"/>
      <c r="G438" s="606"/>
      <c r="H438" s="606"/>
      <c r="I438" s="606"/>
      <c r="J438" s="606"/>
      <c r="K438" s="606"/>
      <c r="L438" s="606"/>
      <c r="M438" s="606"/>
      <c r="N438" s="606"/>
      <c r="O438" s="606"/>
      <c r="P438" s="606"/>
      <c r="Q438" s="606"/>
      <c r="R438" s="606"/>
      <c r="S438" s="606"/>
      <c r="T438" s="606"/>
      <c r="U438" s="606"/>
      <c r="V438" s="606"/>
      <c r="W438" s="606"/>
      <c r="X438" s="606"/>
      <c r="Y438" s="606"/>
      <c r="Z438" s="606"/>
      <c r="AA438" s="606"/>
      <c r="AB438" s="606"/>
      <c r="AC438" s="606"/>
      <c r="AD438" s="607"/>
      <c r="AE438" s="607"/>
      <c r="AF438" s="607"/>
      <c r="AG438" s="607"/>
      <c r="AH438" s="607"/>
      <c r="AI438" s="607"/>
      <c r="AJ438" s="607"/>
      <c r="AK438" s="607"/>
    </row>
    <row r="439" spans="8:8">
      <c r="A439" s="607"/>
      <c r="B439" s="612"/>
      <c r="C439" s="612"/>
      <c r="D439" s="607"/>
      <c r="E439" s="606"/>
      <c r="F439" s="606"/>
      <c r="G439" s="606"/>
      <c r="H439" s="606"/>
      <c r="I439" s="606"/>
      <c r="J439" s="606"/>
      <c r="K439" s="606"/>
      <c r="L439" s="606"/>
      <c r="M439" s="606"/>
      <c r="N439" s="606"/>
      <c r="O439" s="606"/>
      <c r="P439" s="606"/>
      <c r="Q439" s="606"/>
      <c r="R439" s="606"/>
      <c r="S439" s="606"/>
      <c r="T439" s="606"/>
      <c r="U439" s="606"/>
      <c r="V439" s="606"/>
      <c r="W439" s="606"/>
      <c r="X439" s="606"/>
      <c r="Y439" s="606"/>
      <c r="Z439" s="606"/>
      <c r="AA439" s="606"/>
      <c r="AB439" s="606"/>
      <c r="AC439" s="606"/>
      <c r="AD439" s="607"/>
      <c r="AE439" s="607"/>
      <c r="AF439" s="607"/>
      <c r="AG439" s="607"/>
      <c r="AH439" s="607"/>
      <c r="AI439" s="607"/>
      <c r="AJ439" s="607"/>
      <c r="AK439" s="607"/>
    </row>
    <row r="440" spans="8:8">
      <c r="A440" s="607"/>
      <c r="B440" s="612"/>
      <c r="C440" s="612"/>
      <c r="D440" s="607"/>
      <c r="E440" s="606"/>
      <c r="F440" s="606"/>
      <c r="G440" s="606"/>
      <c r="H440" s="606"/>
      <c r="I440" s="606"/>
      <c r="J440" s="606"/>
      <c r="K440" s="606"/>
      <c r="L440" s="606"/>
      <c r="M440" s="606"/>
      <c r="N440" s="606"/>
      <c r="O440" s="606"/>
      <c r="P440" s="606"/>
      <c r="Q440" s="606"/>
      <c r="R440" s="606"/>
      <c r="S440" s="606"/>
      <c r="T440" s="606"/>
      <c r="U440" s="606"/>
      <c r="V440" s="606"/>
      <c r="W440" s="606"/>
      <c r="X440" s="606"/>
      <c r="Y440" s="606"/>
      <c r="Z440" s="606"/>
      <c r="AA440" s="606"/>
      <c r="AB440" s="606"/>
      <c r="AC440" s="606"/>
      <c r="AD440" s="607"/>
      <c r="AE440" s="607"/>
      <c r="AF440" s="607"/>
      <c r="AG440" s="607"/>
      <c r="AH440" s="607"/>
      <c r="AI440" s="607"/>
      <c r="AJ440" s="607"/>
      <c r="AK440" s="607"/>
    </row>
    <row r="441" spans="8:8">
      <c r="A441" s="607"/>
      <c r="B441" s="612"/>
      <c r="C441" s="612"/>
      <c r="D441" s="607"/>
      <c r="E441" s="606"/>
      <c r="F441" s="606"/>
      <c r="G441" s="606"/>
      <c r="H441" s="606"/>
      <c r="I441" s="606"/>
      <c r="J441" s="606"/>
      <c r="K441" s="606"/>
      <c r="L441" s="606"/>
      <c r="M441" s="606"/>
      <c r="N441" s="606"/>
      <c r="O441" s="606"/>
      <c r="P441" s="606"/>
      <c r="Q441" s="606"/>
      <c r="R441" s="606"/>
      <c r="S441" s="606"/>
      <c r="T441" s="606"/>
      <c r="U441" s="606"/>
      <c r="V441" s="606"/>
      <c r="W441" s="606"/>
      <c r="X441" s="606"/>
      <c r="Y441" s="606"/>
      <c r="Z441" s="606"/>
      <c r="AA441" s="606"/>
      <c r="AB441" s="606"/>
      <c r="AC441" s="606"/>
      <c r="AD441" s="607"/>
      <c r="AE441" s="607"/>
      <c r="AF441" s="607"/>
      <c r="AG441" s="607"/>
      <c r="AH441" s="607"/>
      <c r="AI441" s="607"/>
      <c r="AJ441" s="607"/>
      <c r="AK441" s="607"/>
    </row>
    <row r="442" spans="8:8">
      <c r="A442" s="607"/>
      <c r="B442" s="612"/>
      <c r="C442" s="612"/>
      <c r="D442" s="607"/>
      <c r="E442" s="606"/>
      <c r="F442" s="606"/>
      <c r="G442" s="606"/>
      <c r="H442" s="606"/>
      <c r="I442" s="606"/>
      <c r="J442" s="606"/>
      <c r="K442" s="606"/>
      <c r="L442" s="606"/>
      <c r="M442" s="606"/>
      <c r="N442" s="606"/>
      <c r="O442" s="606"/>
      <c r="P442" s="606"/>
      <c r="Q442" s="606"/>
      <c r="R442" s="606"/>
      <c r="S442" s="606"/>
      <c r="T442" s="606"/>
      <c r="U442" s="606"/>
      <c r="V442" s="606"/>
      <c r="W442" s="606"/>
      <c r="X442" s="606"/>
      <c r="Y442" s="606"/>
      <c r="Z442" s="606"/>
      <c r="AA442" s="606"/>
      <c r="AB442" s="606"/>
      <c r="AC442" s="606"/>
      <c r="AD442" s="607"/>
      <c r="AE442" s="607"/>
      <c r="AF442" s="607"/>
      <c r="AG442" s="607"/>
      <c r="AH442" s="607"/>
      <c r="AI442" s="607"/>
      <c r="AJ442" s="607"/>
      <c r="AK442" s="607"/>
    </row>
    <row r="443" spans="8:8">
      <c r="A443" s="607"/>
      <c r="B443" s="612"/>
      <c r="C443" s="612"/>
      <c r="D443" s="607"/>
      <c r="E443" s="606"/>
      <c r="F443" s="606"/>
      <c r="G443" s="606"/>
      <c r="H443" s="606"/>
      <c r="I443" s="606"/>
      <c r="J443" s="606"/>
      <c r="K443" s="606"/>
      <c r="L443" s="606"/>
      <c r="M443" s="606"/>
      <c r="N443" s="606"/>
      <c r="O443" s="606"/>
      <c r="P443" s="606"/>
      <c r="Q443" s="606"/>
      <c r="R443" s="606"/>
      <c r="S443" s="606"/>
      <c r="T443" s="606"/>
      <c r="U443" s="606"/>
      <c r="V443" s="606"/>
      <c r="W443" s="606"/>
      <c r="X443" s="606"/>
      <c r="Y443" s="606"/>
      <c r="Z443" s="606"/>
      <c r="AA443" s="606"/>
      <c r="AB443" s="606"/>
      <c r="AC443" s="606"/>
      <c r="AD443" s="607"/>
      <c r="AE443" s="607"/>
      <c r="AF443" s="607"/>
      <c r="AG443" s="607"/>
      <c r="AH443" s="607"/>
      <c r="AI443" s="607"/>
      <c r="AJ443" s="607"/>
      <c r="AK443" s="607"/>
    </row>
    <row r="444" spans="8:8">
      <c r="A444" s="607"/>
      <c r="B444" s="612"/>
      <c r="C444" s="612"/>
      <c r="D444" s="607"/>
      <c r="E444" s="606"/>
      <c r="F444" s="606"/>
      <c r="G444" s="606"/>
      <c r="H444" s="606"/>
      <c r="I444" s="606"/>
      <c r="J444" s="606"/>
      <c r="K444" s="606"/>
      <c r="L444" s="606"/>
      <c r="M444" s="606"/>
      <c r="N444" s="606"/>
      <c r="O444" s="606"/>
      <c r="P444" s="606"/>
      <c r="Q444" s="606"/>
      <c r="R444" s="606"/>
      <c r="S444" s="606"/>
      <c r="T444" s="606"/>
      <c r="U444" s="606"/>
      <c r="V444" s="606"/>
      <c r="W444" s="606"/>
      <c r="X444" s="606"/>
      <c r="Y444" s="606"/>
      <c r="Z444" s="606"/>
      <c r="AA444" s="606"/>
      <c r="AB444" s="606"/>
      <c r="AC444" s="606"/>
      <c r="AD444" s="607"/>
      <c r="AE444" s="607"/>
      <c r="AF444" s="607"/>
      <c r="AG444" s="607"/>
      <c r="AH444" s="607"/>
      <c r="AI444" s="607"/>
      <c r="AJ444" s="607"/>
      <c r="AK444" s="607"/>
    </row>
    <row r="445" spans="8:8">
      <c r="A445" s="607"/>
      <c r="B445" s="612"/>
      <c r="C445" s="612"/>
      <c r="D445" s="607"/>
      <c r="E445" s="606"/>
      <c r="F445" s="606"/>
      <c r="G445" s="606"/>
      <c r="H445" s="606"/>
      <c r="I445" s="606"/>
      <c r="J445" s="606"/>
      <c r="K445" s="606"/>
      <c r="L445" s="606"/>
      <c r="M445" s="606"/>
      <c r="N445" s="606"/>
      <c r="O445" s="606"/>
      <c r="P445" s="606"/>
      <c r="Q445" s="606"/>
      <c r="R445" s="606"/>
      <c r="S445" s="606"/>
      <c r="T445" s="606"/>
      <c r="U445" s="606"/>
      <c r="V445" s="606"/>
      <c r="W445" s="606"/>
      <c r="X445" s="606"/>
      <c r="Y445" s="606"/>
      <c r="Z445" s="606"/>
      <c r="AA445" s="606"/>
      <c r="AB445" s="606"/>
      <c r="AC445" s="606"/>
      <c r="AD445" s="607"/>
      <c r="AE445" s="607"/>
      <c r="AF445" s="607"/>
      <c r="AG445" s="607"/>
      <c r="AH445" s="607"/>
      <c r="AI445" s="607"/>
      <c r="AJ445" s="607"/>
      <c r="AK445" s="607"/>
    </row>
    <row r="446" spans="8:8">
      <c r="A446" s="607"/>
      <c r="B446" s="612"/>
      <c r="C446" s="612"/>
      <c r="D446" s="607"/>
      <c r="E446" s="606"/>
      <c r="F446" s="606"/>
      <c r="G446" s="606"/>
      <c r="H446" s="606"/>
      <c r="I446" s="606"/>
      <c r="J446" s="606"/>
      <c r="K446" s="606"/>
      <c r="L446" s="606"/>
      <c r="M446" s="606"/>
      <c r="N446" s="606"/>
      <c r="O446" s="606"/>
      <c r="P446" s="606"/>
      <c r="Q446" s="606"/>
      <c r="R446" s="606"/>
      <c r="S446" s="606"/>
      <c r="T446" s="606"/>
      <c r="U446" s="606"/>
      <c r="V446" s="606"/>
      <c r="W446" s="606"/>
      <c r="X446" s="606"/>
      <c r="Y446" s="606"/>
      <c r="Z446" s="606"/>
      <c r="AA446" s="606"/>
      <c r="AB446" s="606"/>
      <c r="AC446" s="606"/>
      <c r="AD446" s="607"/>
      <c r="AE446" s="607"/>
      <c r="AF446" s="607"/>
      <c r="AG446" s="607"/>
      <c r="AH446" s="607"/>
      <c r="AI446" s="607"/>
      <c r="AJ446" s="607"/>
      <c r="AK446" s="607"/>
    </row>
    <row r="447" spans="8:8">
      <c r="A447" s="607"/>
      <c r="B447" s="612"/>
      <c r="C447" s="612"/>
      <c r="D447" s="607"/>
      <c r="E447" s="606"/>
      <c r="F447" s="606"/>
      <c r="G447" s="606"/>
      <c r="H447" s="606"/>
      <c r="I447" s="606"/>
      <c r="J447" s="606"/>
      <c r="K447" s="606"/>
      <c r="L447" s="606"/>
      <c r="M447" s="606"/>
      <c r="N447" s="606"/>
      <c r="O447" s="606"/>
      <c r="P447" s="606"/>
      <c r="Q447" s="606"/>
      <c r="R447" s="606"/>
      <c r="S447" s="606"/>
      <c r="T447" s="606"/>
      <c r="U447" s="606"/>
      <c r="V447" s="606"/>
      <c r="W447" s="606"/>
      <c r="X447" s="606"/>
      <c r="Y447" s="606"/>
      <c r="Z447" s="606"/>
      <c r="AA447" s="606"/>
      <c r="AB447" s="606"/>
      <c r="AC447" s="606"/>
      <c r="AD447" s="607"/>
      <c r="AE447" s="607"/>
      <c r="AF447" s="607"/>
      <c r="AG447" s="607"/>
      <c r="AH447" s="607"/>
      <c r="AI447" s="607"/>
      <c r="AJ447" s="607"/>
      <c r="AK447" s="607"/>
    </row>
    <row r="448" spans="8:8">
      <c r="A448" s="607"/>
      <c r="B448" s="612"/>
      <c r="C448" s="612"/>
      <c r="D448" s="607"/>
      <c r="E448" s="606"/>
      <c r="F448" s="606"/>
      <c r="G448" s="606"/>
      <c r="H448" s="606"/>
      <c r="I448" s="606"/>
      <c r="J448" s="606"/>
      <c r="K448" s="606"/>
      <c r="L448" s="606"/>
      <c r="M448" s="606"/>
      <c r="N448" s="606"/>
      <c r="O448" s="606"/>
      <c r="P448" s="606"/>
      <c r="Q448" s="606"/>
      <c r="R448" s="606"/>
      <c r="S448" s="606"/>
      <c r="T448" s="606"/>
      <c r="U448" s="606"/>
      <c r="V448" s="606"/>
      <c r="W448" s="606"/>
      <c r="X448" s="606"/>
      <c r="Y448" s="606"/>
      <c r="Z448" s="606"/>
      <c r="AA448" s="606"/>
      <c r="AB448" s="606"/>
      <c r="AC448" s="606"/>
      <c r="AD448" s="607"/>
      <c r="AE448" s="607"/>
      <c r="AF448" s="607"/>
      <c r="AG448" s="607"/>
      <c r="AH448" s="607"/>
      <c r="AI448" s="607"/>
      <c r="AJ448" s="607"/>
      <c r="AK448" s="607"/>
    </row>
    <row r="449" spans="8:8">
      <c r="A449" s="607"/>
      <c r="B449" s="612"/>
      <c r="C449" s="612"/>
      <c r="D449" s="607"/>
      <c r="E449" s="606"/>
      <c r="F449" s="606"/>
      <c r="G449" s="606"/>
      <c r="H449" s="606"/>
      <c r="I449" s="606"/>
      <c r="J449" s="606"/>
      <c r="K449" s="606"/>
      <c r="L449" s="606"/>
      <c r="M449" s="606"/>
      <c r="N449" s="606"/>
      <c r="O449" s="606"/>
      <c r="P449" s="606"/>
      <c r="Q449" s="606"/>
      <c r="R449" s="606"/>
      <c r="S449" s="606"/>
      <c r="T449" s="606"/>
      <c r="U449" s="606"/>
      <c r="V449" s="606"/>
      <c r="W449" s="606"/>
      <c r="X449" s="606"/>
      <c r="Y449" s="606"/>
      <c r="Z449" s="606"/>
      <c r="AA449" s="606"/>
      <c r="AB449" s="606"/>
      <c r="AC449" s="606"/>
      <c r="AD449" s="607"/>
      <c r="AE449" s="607"/>
      <c r="AF449" s="607"/>
      <c r="AG449" s="607"/>
      <c r="AH449" s="607"/>
      <c r="AI449" s="607"/>
      <c r="AJ449" s="607"/>
      <c r="AK449" s="607"/>
    </row>
    <row r="450" spans="8:8">
      <c r="A450" s="607"/>
      <c r="B450" s="612"/>
      <c r="C450" s="612"/>
      <c r="D450" s="607"/>
      <c r="E450" s="606"/>
      <c r="F450" s="606"/>
      <c r="G450" s="606"/>
      <c r="H450" s="606"/>
      <c r="I450" s="606"/>
      <c r="J450" s="606"/>
      <c r="K450" s="606"/>
      <c r="L450" s="606"/>
      <c r="M450" s="606"/>
      <c r="N450" s="606"/>
      <c r="O450" s="606"/>
      <c r="P450" s="606"/>
      <c r="Q450" s="606"/>
      <c r="R450" s="606"/>
      <c r="S450" s="606"/>
      <c r="T450" s="606"/>
      <c r="U450" s="606"/>
      <c r="V450" s="606"/>
      <c r="W450" s="606"/>
      <c r="X450" s="606"/>
      <c r="Y450" s="606"/>
      <c r="Z450" s="606"/>
      <c r="AA450" s="606"/>
      <c r="AB450" s="606"/>
      <c r="AC450" s="606"/>
      <c r="AD450" s="607"/>
      <c r="AE450" s="607"/>
      <c r="AF450" s="607"/>
      <c r="AG450" s="607"/>
      <c r="AH450" s="607"/>
      <c r="AI450" s="607"/>
      <c r="AJ450" s="607"/>
      <c r="AK450" s="607"/>
    </row>
    <row r="451" spans="8:8">
      <c r="A451" s="607"/>
      <c r="B451" s="612"/>
      <c r="C451" s="612"/>
      <c r="D451" s="607"/>
      <c r="E451" s="606"/>
      <c r="F451" s="606"/>
      <c r="G451" s="606"/>
      <c r="H451" s="606"/>
      <c r="I451" s="606"/>
      <c r="J451" s="606"/>
      <c r="K451" s="606"/>
      <c r="L451" s="606"/>
      <c r="M451" s="606"/>
      <c r="N451" s="606"/>
      <c r="O451" s="606"/>
      <c r="P451" s="606"/>
      <c r="Q451" s="606"/>
      <c r="R451" s="606"/>
      <c r="S451" s="606"/>
      <c r="T451" s="606"/>
      <c r="U451" s="606"/>
      <c r="V451" s="606"/>
      <c r="W451" s="606"/>
      <c r="X451" s="606"/>
      <c r="Y451" s="606"/>
      <c r="Z451" s="606"/>
      <c r="AA451" s="606"/>
      <c r="AB451" s="606"/>
      <c r="AC451" s="606"/>
      <c r="AD451" s="607"/>
      <c r="AE451" s="607"/>
      <c r="AF451" s="607"/>
      <c r="AG451" s="607"/>
      <c r="AH451" s="607"/>
      <c r="AI451" s="607"/>
      <c r="AJ451" s="607"/>
      <c r="AK451" s="607"/>
    </row>
    <row r="452" spans="8:8">
      <c r="A452" s="607"/>
      <c r="B452" s="612"/>
      <c r="C452" s="612"/>
      <c r="D452" s="607"/>
      <c r="E452" s="606"/>
      <c r="F452" s="606"/>
      <c r="G452" s="606"/>
      <c r="H452" s="606"/>
      <c r="I452" s="606"/>
      <c r="J452" s="606"/>
      <c r="K452" s="606"/>
      <c r="L452" s="606"/>
      <c r="M452" s="606"/>
      <c r="N452" s="606"/>
      <c r="O452" s="606"/>
      <c r="P452" s="606"/>
      <c r="Q452" s="606"/>
      <c r="R452" s="606"/>
      <c r="S452" s="606"/>
      <c r="T452" s="606"/>
      <c r="U452" s="606"/>
      <c r="V452" s="606"/>
      <c r="W452" s="606"/>
      <c r="X452" s="606"/>
      <c r="Y452" s="606"/>
      <c r="Z452" s="606"/>
      <c r="AA452" s="606"/>
      <c r="AB452" s="606"/>
      <c r="AC452" s="606"/>
      <c r="AD452" s="607"/>
      <c r="AE452" s="607"/>
      <c r="AF452" s="607"/>
      <c r="AG452" s="607"/>
      <c r="AH452" s="607"/>
      <c r="AI452" s="607"/>
      <c r="AJ452" s="607"/>
      <c r="AK452" s="607"/>
    </row>
    <row r="453" spans="8:8">
      <c r="A453" s="607"/>
      <c r="B453" s="612"/>
      <c r="C453" s="612"/>
      <c r="D453" s="607"/>
      <c r="E453" s="606"/>
      <c r="F453" s="606"/>
      <c r="G453" s="606"/>
      <c r="H453" s="606"/>
      <c r="I453" s="606"/>
      <c r="J453" s="606"/>
      <c r="K453" s="606"/>
      <c r="L453" s="606"/>
      <c r="M453" s="606"/>
      <c r="N453" s="606"/>
      <c r="O453" s="606"/>
      <c r="P453" s="606"/>
      <c r="Q453" s="606"/>
      <c r="R453" s="606"/>
      <c r="S453" s="606"/>
      <c r="T453" s="606"/>
      <c r="U453" s="606"/>
      <c r="V453" s="606"/>
      <c r="W453" s="606"/>
      <c r="X453" s="606"/>
      <c r="Y453" s="606"/>
      <c r="Z453" s="606"/>
      <c r="AA453" s="606"/>
      <c r="AB453" s="606"/>
      <c r="AC453" s="606"/>
      <c r="AD453" s="607"/>
      <c r="AE453" s="607"/>
      <c r="AF453" s="607"/>
      <c r="AG453" s="607"/>
      <c r="AH453" s="607"/>
      <c r="AI453" s="607"/>
      <c r="AJ453" s="607"/>
      <c r="AK453" s="607"/>
    </row>
    <row r="454" spans="8:8">
      <c r="A454" s="607"/>
      <c r="B454" s="612"/>
      <c r="C454" s="612"/>
      <c r="D454" s="607"/>
      <c r="E454" s="606"/>
      <c r="F454" s="606"/>
      <c r="G454" s="606"/>
      <c r="H454" s="606"/>
      <c r="I454" s="606"/>
      <c r="J454" s="606"/>
      <c r="K454" s="606"/>
      <c r="L454" s="606"/>
      <c r="M454" s="606"/>
      <c r="N454" s="606"/>
      <c r="O454" s="606"/>
      <c r="P454" s="606"/>
      <c r="Q454" s="606"/>
      <c r="R454" s="606"/>
      <c r="S454" s="606"/>
      <c r="T454" s="606"/>
      <c r="U454" s="606"/>
      <c r="V454" s="606"/>
      <c r="W454" s="606"/>
      <c r="X454" s="606"/>
      <c r="Y454" s="606"/>
      <c r="Z454" s="606"/>
      <c r="AA454" s="606"/>
      <c r="AB454" s="606"/>
      <c r="AC454" s="606"/>
      <c r="AD454" s="607"/>
      <c r="AE454" s="607"/>
      <c r="AF454" s="607"/>
      <c r="AG454" s="607"/>
      <c r="AH454" s="607"/>
      <c r="AI454" s="607"/>
      <c r="AJ454" s="607"/>
      <c r="AK454" s="607"/>
    </row>
    <row r="455" spans="8:8">
      <c r="A455" s="607"/>
      <c r="B455" s="612"/>
      <c r="C455" s="612"/>
      <c r="D455" s="607"/>
      <c r="E455" s="606"/>
      <c r="F455" s="606"/>
      <c r="G455" s="606"/>
      <c r="H455" s="606"/>
      <c r="I455" s="606"/>
      <c r="J455" s="606"/>
      <c r="K455" s="606"/>
      <c r="L455" s="606"/>
      <c r="M455" s="606"/>
      <c r="N455" s="606"/>
      <c r="O455" s="606"/>
      <c r="P455" s="606"/>
      <c r="Q455" s="606"/>
      <c r="R455" s="606"/>
      <c r="S455" s="606"/>
      <c r="T455" s="606"/>
      <c r="U455" s="606"/>
      <c r="V455" s="606"/>
      <c r="W455" s="606"/>
      <c r="X455" s="606"/>
      <c r="Y455" s="606"/>
      <c r="Z455" s="606"/>
      <c r="AA455" s="606"/>
      <c r="AB455" s="606"/>
      <c r="AC455" s="606"/>
      <c r="AD455" s="607"/>
      <c r="AE455" s="607"/>
      <c r="AF455" s="607"/>
      <c r="AG455" s="607"/>
      <c r="AH455" s="607"/>
      <c r="AI455" s="607"/>
      <c r="AJ455" s="607"/>
      <c r="AK455" s="607"/>
    </row>
    <row r="456" spans="8:8">
      <c r="A456" s="607"/>
      <c r="B456" s="612"/>
      <c r="C456" s="612"/>
      <c r="D456" s="607"/>
      <c r="E456" s="606"/>
      <c r="F456" s="606"/>
      <c r="G456" s="606"/>
      <c r="H456" s="606"/>
      <c r="I456" s="606"/>
      <c r="J456" s="606"/>
      <c r="K456" s="606"/>
      <c r="L456" s="606"/>
      <c r="M456" s="606"/>
      <c r="N456" s="606"/>
      <c r="O456" s="606"/>
      <c r="P456" s="606"/>
      <c r="Q456" s="606"/>
      <c r="R456" s="606"/>
      <c r="S456" s="606"/>
      <c r="T456" s="606"/>
      <c r="U456" s="606"/>
      <c r="V456" s="606"/>
      <c r="W456" s="606"/>
      <c r="X456" s="606"/>
      <c r="Y456" s="606"/>
      <c r="Z456" s="606"/>
      <c r="AA456" s="606"/>
      <c r="AB456" s="606"/>
      <c r="AC456" s="606"/>
      <c r="AD456" s="607"/>
      <c r="AE456" s="607"/>
      <c r="AF456" s="607"/>
      <c r="AG456" s="607"/>
      <c r="AH456" s="607"/>
      <c r="AI456" s="607"/>
      <c r="AJ456" s="607"/>
      <c r="AK456" s="607"/>
    </row>
    <row r="457" spans="8:8">
      <c r="A457" s="607"/>
      <c r="B457" s="612"/>
      <c r="C457" s="612"/>
      <c r="D457" s="607"/>
      <c r="E457" s="606"/>
      <c r="F457" s="606"/>
      <c r="G457" s="606"/>
      <c r="H457" s="606"/>
      <c r="I457" s="606"/>
      <c r="J457" s="606"/>
      <c r="K457" s="606"/>
      <c r="L457" s="606"/>
      <c r="M457" s="606"/>
      <c r="N457" s="606"/>
      <c r="O457" s="606"/>
      <c r="P457" s="606"/>
      <c r="Q457" s="606"/>
      <c r="R457" s="606"/>
      <c r="S457" s="606"/>
      <c r="T457" s="606"/>
      <c r="U457" s="606"/>
      <c r="V457" s="606"/>
      <c r="W457" s="606"/>
      <c r="X457" s="606"/>
      <c r="Y457" s="606"/>
      <c r="Z457" s="606"/>
      <c r="AA457" s="606"/>
      <c r="AB457" s="606"/>
      <c r="AC457" s="606"/>
      <c r="AD457" s="607"/>
      <c r="AE457" s="607"/>
      <c r="AF457" s="607"/>
      <c r="AG457" s="607"/>
      <c r="AH457" s="607"/>
      <c r="AI457" s="607"/>
      <c r="AJ457" s="607"/>
      <c r="AK457" s="607"/>
    </row>
    <row r="458" spans="8:8">
      <c r="A458" s="607"/>
      <c r="B458" s="612"/>
      <c r="C458" s="612"/>
      <c r="D458" s="607"/>
      <c r="E458" s="606"/>
      <c r="F458" s="606"/>
      <c r="G458" s="606"/>
      <c r="H458" s="606"/>
      <c r="I458" s="606"/>
      <c r="J458" s="606"/>
      <c r="K458" s="606"/>
      <c r="L458" s="606"/>
      <c r="M458" s="606"/>
      <c r="N458" s="606"/>
      <c r="O458" s="606"/>
      <c r="P458" s="606"/>
      <c r="Q458" s="606"/>
      <c r="R458" s="606"/>
      <c r="S458" s="606"/>
      <c r="T458" s="606"/>
      <c r="U458" s="606"/>
      <c r="V458" s="606"/>
      <c r="W458" s="606"/>
      <c r="X458" s="606"/>
      <c r="Y458" s="606"/>
      <c r="Z458" s="606"/>
      <c r="AA458" s="606"/>
      <c r="AB458" s="606"/>
      <c r="AC458" s="606"/>
      <c r="AD458" s="607"/>
      <c r="AE458" s="607"/>
      <c r="AF458" s="607"/>
      <c r="AG458" s="607"/>
      <c r="AH458" s="607"/>
      <c r="AI458" s="607"/>
      <c r="AJ458" s="607"/>
      <c r="AK458" s="607"/>
    </row>
    <row r="459" spans="8:8">
      <c r="A459" s="607"/>
      <c r="B459" s="612"/>
      <c r="C459" s="612"/>
      <c r="D459" s="607"/>
      <c r="E459" s="606"/>
      <c r="F459" s="606"/>
      <c r="G459" s="606"/>
      <c r="H459" s="606"/>
      <c r="I459" s="606"/>
      <c r="J459" s="606"/>
      <c r="K459" s="606"/>
      <c r="L459" s="606"/>
      <c r="M459" s="606"/>
      <c r="N459" s="606"/>
      <c r="O459" s="606"/>
      <c r="P459" s="606"/>
      <c r="Q459" s="606"/>
      <c r="R459" s="606"/>
      <c r="S459" s="606"/>
      <c r="T459" s="606"/>
      <c r="U459" s="606"/>
      <c r="V459" s="606"/>
      <c r="W459" s="606"/>
      <c r="X459" s="606"/>
      <c r="Y459" s="606"/>
      <c r="Z459" s="606"/>
      <c r="AA459" s="606"/>
      <c r="AB459" s="606"/>
      <c r="AC459" s="606"/>
      <c r="AD459" s="607"/>
      <c r="AE459" s="607"/>
      <c r="AF459" s="607"/>
      <c r="AG459" s="607"/>
      <c r="AH459" s="607"/>
      <c r="AI459" s="607"/>
      <c r="AJ459" s="607"/>
      <c r="AK459" s="607"/>
    </row>
    <row r="460" spans="8:8">
      <c r="A460" s="607"/>
      <c r="B460" s="612"/>
      <c r="C460" s="612"/>
      <c r="D460" s="607"/>
      <c r="E460" s="606"/>
      <c r="F460" s="606"/>
      <c r="G460" s="606"/>
      <c r="H460" s="606"/>
      <c r="I460" s="606"/>
      <c r="J460" s="606"/>
      <c r="K460" s="606"/>
      <c r="L460" s="606"/>
      <c r="M460" s="606"/>
      <c r="N460" s="606"/>
      <c r="O460" s="606"/>
      <c r="P460" s="606"/>
      <c r="Q460" s="606"/>
      <c r="R460" s="606"/>
      <c r="S460" s="606"/>
      <c r="T460" s="606"/>
      <c r="U460" s="606"/>
      <c r="V460" s="606"/>
      <c r="W460" s="606"/>
      <c r="X460" s="606"/>
      <c r="Y460" s="606"/>
      <c r="Z460" s="606"/>
      <c r="AA460" s="606"/>
      <c r="AB460" s="606"/>
      <c r="AC460" s="606"/>
      <c r="AD460" s="607"/>
      <c r="AE460" s="607"/>
      <c r="AF460" s="607"/>
      <c r="AG460" s="607"/>
      <c r="AH460" s="607"/>
      <c r="AI460" s="607"/>
      <c r="AJ460" s="607"/>
      <c r="AK460" s="607"/>
    </row>
    <row r="461" spans="8:8">
      <c r="A461" s="607"/>
      <c r="B461" s="612"/>
      <c r="C461" s="612"/>
      <c r="D461" s="607"/>
      <c r="E461" s="606"/>
      <c r="F461" s="606"/>
      <c r="G461" s="606"/>
      <c r="H461" s="606"/>
      <c r="I461" s="606"/>
      <c r="J461" s="606"/>
      <c r="K461" s="606"/>
      <c r="L461" s="606"/>
      <c r="M461" s="606"/>
      <c r="N461" s="606"/>
      <c r="O461" s="606"/>
      <c r="P461" s="606"/>
      <c r="Q461" s="606"/>
      <c r="R461" s="606"/>
      <c r="S461" s="606"/>
      <c r="T461" s="606"/>
      <c r="U461" s="606"/>
      <c r="V461" s="606"/>
      <c r="W461" s="606"/>
      <c r="X461" s="606"/>
      <c r="Y461" s="606"/>
      <c r="Z461" s="606"/>
      <c r="AA461" s="606"/>
      <c r="AB461" s="606"/>
      <c r="AC461" s="606"/>
      <c r="AD461" s="607"/>
      <c r="AE461" s="607"/>
      <c r="AF461" s="607"/>
      <c r="AG461" s="607"/>
      <c r="AH461" s="607"/>
      <c r="AI461" s="607"/>
      <c r="AJ461" s="607"/>
      <c r="AK461" s="607"/>
    </row>
    <row r="462" spans="8:8">
      <c r="A462" s="607"/>
      <c r="B462" s="612"/>
      <c r="C462" s="612"/>
      <c r="D462" s="607"/>
      <c r="E462" s="606"/>
      <c r="F462" s="606"/>
      <c r="G462" s="606"/>
      <c r="H462" s="606"/>
      <c r="I462" s="606"/>
      <c r="J462" s="606"/>
      <c r="K462" s="606"/>
      <c r="L462" s="606"/>
      <c r="M462" s="606"/>
      <c r="N462" s="606"/>
      <c r="O462" s="606"/>
      <c r="P462" s="606"/>
      <c r="Q462" s="606"/>
      <c r="R462" s="606"/>
      <c r="S462" s="606"/>
      <c r="T462" s="606"/>
      <c r="U462" s="606"/>
      <c r="V462" s="606"/>
      <c r="W462" s="606"/>
      <c r="X462" s="606"/>
      <c r="Y462" s="606"/>
      <c r="Z462" s="606"/>
      <c r="AA462" s="606"/>
      <c r="AB462" s="606"/>
      <c r="AC462" s="606"/>
      <c r="AD462" s="607"/>
      <c r="AE462" s="607"/>
      <c r="AF462" s="607"/>
      <c r="AG462" s="607"/>
      <c r="AH462" s="607"/>
      <c r="AI462" s="607"/>
      <c r="AJ462" s="607"/>
      <c r="AK462" s="607"/>
    </row>
    <row r="463" spans="8:8">
      <c r="A463" s="607"/>
      <c r="B463" s="612"/>
      <c r="C463" s="612"/>
      <c r="D463" s="607"/>
      <c r="E463" s="606"/>
      <c r="F463" s="606"/>
      <c r="G463" s="606"/>
      <c r="H463" s="606"/>
      <c r="I463" s="606"/>
      <c r="J463" s="606"/>
      <c r="K463" s="606"/>
      <c r="L463" s="606"/>
      <c r="M463" s="606"/>
      <c r="N463" s="606"/>
      <c r="O463" s="606"/>
      <c r="P463" s="606"/>
      <c r="Q463" s="606"/>
      <c r="R463" s="606"/>
      <c r="S463" s="606"/>
      <c r="T463" s="606"/>
      <c r="U463" s="606"/>
      <c r="V463" s="606"/>
      <c r="W463" s="606"/>
      <c r="X463" s="606"/>
      <c r="Y463" s="606"/>
      <c r="Z463" s="606"/>
      <c r="AA463" s="606"/>
      <c r="AB463" s="606"/>
      <c r="AC463" s="606"/>
      <c r="AD463" s="607"/>
      <c r="AE463" s="607"/>
      <c r="AF463" s="607"/>
      <c r="AG463" s="607"/>
      <c r="AH463" s="607"/>
      <c r="AI463" s="607"/>
      <c r="AJ463" s="607"/>
      <c r="AK463" s="607"/>
    </row>
    <row r="464" spans="8:8">
      <c r="A464" s="607"/>
      <c r="B464" s="612"/>
      <c r="C464" s="612"/>
      <c r="D464" s="607"/>
      <c r="E464" s="606"/>
      <c r="F464" s="606"/>
      <c r="G464" s="606"/>
      <c r="H464" s="606"/>
      <c r="I464" s="606"/>
      <c r="J464" s="606"/>
      <c r="K464" s="606"/>
      <c r="L464" s="606"/>
      <c r="M464" s="606"/>
      <c r="N464" s="606"/>
      <c r="O464" s="606"/>
      <c r="P464" s="606"/>
      <c r="Q464" s="606"/>
      <c r="R464" s="606"/>
      <c r="S464" s="606"/>
      <c r="T464" s="606"/>
      <c r="U464" s="606"/>
      <c r="V464" s="606"/>
      <c r="W464" s="606"/>
      <c r="X464" s="606"/>
      <c r="Y464" s="606"/>
      <c r="Z464" s="606"/>
      <c r="AA464" s="606"/>
      <c r="AB464" s="606"/>
      <c r="AC464" s="606"/>
      <c r="AD464" s="607"/>
      <c r="AE464" s="607"/>
      <c r="AF464" s="607"/>
      <c r="AG464" s="607"/>
      <c r="AH464" s="607"/>
      <c r="AI464" s="607"/>
      <c r="AJ464" s="607"/>
      <c r="AK464" s="607"/>
    </row>
    <row r="465" spans="8:8">
      <c r="A465" s="607"/>
      <c r="B465" s="612"/>
      <c r="C465" s="612"/>
      <c r="D465" s="607"/>
      <c r="E465" s="606"/>
      <c r="F465" s="606"/>
      <c r="G465" s="606"/>
      <c r="H465" s="606"/>
      <c r="I465" s="606"/>
      <c r="J465" s="606"/>
      <c r="K465" s="606"/>
      <c r="L465" s="606"/>
      <c r="M465" s="606"/>
      <c r="N465" s="606"/>
      <c r="O465" s="606"/>
      <c r="P465" s="606"/>
      <c r="Q465" s="606"/>
      <c r="R465" s="606"/>
      <c r="S465" s="606"/>
      <c r="T465" s="606"/>
      <c r="U465" s="606"/>
      <c r="V465" s="606"/>
      <c r="W465" s="606"/>
      <c r="X465" s="606"/>
      <c r="Y465" s="606"/>
      <c r="Z465" s="606"/>
      <c r="AA465" s="606"/>
      <c r="AB465" s="606"/>
      <c r="AC465" s="606"/>
      <c r="AD465" s="607"/>
      <c r="AE465" s="607"/>
      <c r="AF465" s="607"/>
      <c r="AG465" s="607"/>
      <c r="AH465" s="607"/>
      <c r="AI465" s="607"/>
      <c r="AJ465" s="607"/>
      <c r="AK465" s="607"/>
    </row>
    <row r="466" spans="8:8">
      <c r="A466" s="607"/>
      <c r="B466" s="612"/>
      <c r="C466" s="612"/>
      <c r="D466" s="607"/>
      <c r="E466" s="606"/>
      <c r="F466" s="606"/>
      <c r="G466" s="606"/>
      <c r="H466" s="606"/>
      <c r="I466" s="606"/>
      <c r="J466" s="606"/>
      <c r="K466" s="606"/>
      <c r="L466" s="606"/>
      <c r="M466" s="606"/>
      <c r="N466" s="606"/>
      <c r="O466" s="606"/>
      <c r="P466" s="606"/>
      <c r="Q466" s="606"/>
      <c r="R466" s="606"/>
      <c r="S466" s="606"/>
      <c r="T466" s="606"/>
      <c r="U466" s="606"/>
      <c r="V466" s="606"/>
      <c r="W466" s="606"/>
      <c r="X466" s="606"/>
      <c r="Y466" s="606"/>
      <c r="Z466" s="606"/>
      <c r="AA466" s="606"/>
      <c r="AB466" s="606"/>
      <c r="AC466" s="606"/>
      <c r="AD466" s="607"/>
      <c r="AE466" s="607"/>
      <c r="AF466" s="607"/>
      <c r="AG466" s="607"/>
      <c r="AH466" s="607"/>
      <c r="AI466" s="607"/>
      <c r="AJ466" s="607"/>
      <c r="AK466" s="607"/>
    </row>
    <row r="467" spans="8:8">
      <c r="A467" s="607"/>
      <c r="B467" s="612"/>
      <c r="C467" s="612"/>
      <c r="D467" s="607"/>
      <c r="E467" s="606"/>
      <c r="F467" s="606"/>
      <c r="G467" s="606"/>
      <c r="H467" s="606"/>
      <c r="I467" s="606"/>
      <c r="J467" s="606"/>
      <c r="K467" s="606"/>
      <c r="L467" s="606"/>
      <c r="M467" s="606"/>
      <c r="N467" s="606"/>
      <c r="O467" s="606"/>
      <c r="P467" s="606"/>
      <c r="Q467" s="606"/>
      <c r="R467" s="606"/>
      <c r="S467" s="606"/>
      <c r="T467" s="606"/>
      <c r="U467" s="606"/>
      <c r="V467" s="606"/>
      <c r="W467" s="606"/>
      <c r="X467" s="606"/>
      <c r="Y467" s="606"/>
      <c r="Z467" s="606"/>
      <c r="AA467" s="606"/>
      <c r="AB467" s="606"/>
      <c r="AC467" s="606"/>
      <c r="AD467" s="607"/>
      <c r="AE467" s="607"/>
      <c r="AF467" s="607"/>
      <c r="AG467" s="607"/>
      <c r="AH467" s="607"/>
      <c r="AI467" s="607"/>
      <c r="AJ467" s="607"/>
      <c r="AK467" s="607"/>
    </row>
    <row r="468" spans="8:8">
      <c r="A468" s="607"/>
      <c r="B468" s="612"/>
      <c r="C468" s="612"/>
      <c r="D468" s="607"/>
      <c r="E468" s="606"/>
      <c r="F468" s="606"/>
      <c r="G468" s="606"/>
      <c r="H468" s="606"/>
      <c r="I468" s="606"/>
      <c r="J468" s="606"/>
      <c r="K468" s="606"/>
      <c r="L468" s="606"/>
      <c r="M468" s="606"/>
      <c r="N468" s="606"/>
      <c r="O468" s="606"/>
      <c r="P468" s="606"/>
      <c r="Q468" s="606"/>
      <c r="R468" s="606"/>
      <c r="S468" s="606"/>
      <c r="T468" s="606"/>
      <c r="U468" s="606"/>
      <c r="V468" s="606"/>
      <c r="W468" s="606"/>
      <c r="X468" s="606"/>
      <c r="Y468" s="606"/>
      <c r="Z468" s="606"/>
      <c r="AA468" s="606"/>
      <c r="AB468" s="606"/>
      <c r="AC468" s="606"/>
      <c r="AD468" s="607"/>
      <c r="AE468" s="607"/>
      <c r="AF468" s="607"/>
      <c r="AG468" s="607"/>
      <c r="AH468" s="607"/>
      <c r="AI468" s="607"/>
      <c r="AJ468" s="607"/>
      <c r="AK468" s="607"/>
    </row>
    <row r="469" spans="8:8">
      <c r="A469" s="607"/>
      <c r="B469" s="612"/>
      <c r="C469" s="612"/>
      <c r="D469" s="607"/>
      <c r="E469" s="606"/>
      <c r="F469" s="606"/>
      <c r="G469" s="606"/>
      <c r="H469" s="606"/>
      <c r="I469" s="606"/>
      <c r="J469" s="606"/>
      <c r="K469" s="606"/>
      <c r="L469" s="606"/>
      <c r="M469" s="606"/>
      <c r="N469" s="606"/>
      <c r="O469" s="606"/>
      <c r="P469" s="606"/>
      <c r="Q469" s="606"/>
      <c r="R469" s="606"/>
      <c r="S469" s="606"/>
      <c r="T469" s="606"/>
      <c r="U469" s="606"/>
      <c r="V469" s="606"/>
      <c r="W469" s="606"/>
      <c r="X469" s="606"/>
      <c r="Y469" s="606"/>
      <c r="Z469" s="606"/>
      <c r="AA469" s="606"/>
      <c r="AB469" s="606"/>
      <c r="AC469" s="606"/>
      <c r="AD469" s="607"/>
      <c r="AE469" s="607"/>
      <c r="AF469" s="607"/>
      <c r="AG469" s="607"/>
      <c r="AH469" s="607"/>
      <c r="AI469" s="607"/>
      <c r="AJ469" s="607"/>
      <c r="AK469" s="607"/>
    </row>
    <row r="470" spans="8:8">
      <c r="A470" s="607"/>
      <c r="B470" s="612"/>
      <c r="C470" s="612"/>
      <c r="D470" s="607"/>
      <c r="E470" s="606"/>
      <c r="F470" s="606"/>
      <c r="G470" s="606"/>
      <c r="H470" s="606"/>
      <c r="I470" s="606"/>
      <c r="J470" s="606"/>
      <c r="K470" s="606"/>
      <c r="L470" s="606"/>
      <c r="M470" s="606"/>
      <c r="N470" s="606"/>
      <c r="O470" s="606"/>
      <c r="P470" s="606"/>
      <c r="Q470" s="606"/>
      <c r="R470" s="606"/>
      <c r="S470" s="606"/>
      <c r="T470" s="606"/>
      <c r="U470" s="606"/>
      <c r="V470" s="606"/>
      <c r="W470" s="606"/>
      <c r="X470" s="606"/>
      <c r="Y470" s="606"/>
      <c r="Z470" s="606"/>
      <c r="AA470" s="606"/>
      <c r="AB470" s="606"/>
      <c r="AC470" s="606"/>
      <c r="AD470" s="607"/>
      <c r="AE470" s="607"/>
      <c r="AF470" s="607"/>
      <c r="AG470" s="607"/>
      <c r="AH470" s="607"/>
      <c r="AI470" s="607"/>
      <c r="AJ470" s="607"/>
      <c r="AK470" s="607"/>
    </row>
    <row r="471" spans="8:8">
      <c r="A471" s="607"/>
      <c r="B471" s="612"/>
      <c r="C471" s="612"/>
      <c r="D471" s="607"/>
      <c r="E471" s="606"/>
      <c r="F471" s="606"/>
      <c r="G471" s="606"/>
      <c r="H471" s="606"/>
      <c r="I471" s="606"/>
      <c r="J471" s="606"/>
      <c r="K471" s="606"/>
      <c r="L471" s="606"/>
      <c r="M471" s="606"/>
      <c r="N471" s="606"/>
      <c r="O471" s="606"/>
      <c r="P471" s="606"/>
      <c r="Q471" s="606"/>
      <c r="R471" s="606"/>
      <c r="S471" s="606"/>
      <c r="T471" s="606"/>
      <c r="U471" s="606"/>
      <c r="V471" s="606"/>
      <c r="W471" s="606"/>
      <c r="X471" s="606"/>
      <c r="Y471" s="606"/>
      <c r="Z471" s="606"/>
      <c r="AA471" s="606"/>
      <c r="AB471" s="606"/>
      <c r="AC471" s="606"/>
      <c r="AD471" s="607"/>
      <c r="AE471" s="607"/>
      <c r="AF471" s="607"/>
      <c r="AG471" s="607"/>
      <c r="AH471" s="607"/>
      <c r="AI471" s="607"/>
      <c r="AJ471" s="607"/>
      <c r="AK471" s="607"/>
    </row>
    <row r="472" spans="8:8">
      <c r="A472" s="607"/>
      <c r="B472" s="612"/>
      <c r="C472" s="612"/>
      <c r="D472" s="607"/>
      <c r="E472" s="606"/>
      <c r="F472" s="606"/>
      <c r="G472" s="606"/>
      <c r="H472" s="606"/>
      <c r="I472" s="606"/>
      <c r="J472" s="606"/>
      <c r="K472" s="606"/>
      <c r="L472" s="606"/>
      <c r="M472" s="606"/>
      <c r="N472" s="606"/>
      <c r="O472" s="606"/>
      <c r="P472" s="606"/>
      <c r="Q472" s="606"/>
      <c r="R472" s="606"/>
      <c r="S472" s="606"/>
      <c r="T472" s="606"/>
      <c r="U472" s="606"/>
      <c r="V472" s="606"/>
      <c r="W472" s="606"/>
      <c r="X472" s="606"/>
      <c r="Y472" s="606"/>
      <c r="Z472" s="606"/>
      <c r="AA472" s="606"/>
      <c r="AB472" s="606"/>
      <c r="AC472" s="606"/>
      <c r="AD472" s="607"/>
      <c r="AE472" s="607"/>
      <c r="AF472" s="607"/>
      <c r="AG472" s="607"/>
      <c r="AH472" s="607"/>
      <c r="AI472" s="607"/>
      <c r="AJ472" s="607"/>
      <c r="AK472" s="607"/>
    </row>
    <row r="473" spans="8:8">
      <c r="A473" s="607"/>
      <c r="B473" s="612"/>
      <c r="C473" s="612"/>
      <c r="D473" s="607"/>
      <c r="E473" s="606"/>
      <c r="F473" s="606"/>
      <c r="G473" s="606"/>
      <c r="H473" s="606"/>
      <c r="I473" s="606"/>
      <c r="J473" s="606"/>
      <c r="K473" s="606"/>
      <c r="L473" s="606"/>
      <c r="M473" s="606"/>
      <c r="N473" s="606"/>
      <c r="O473" s="606"/>
      <c r="P473" s="606"/>
      <c r="Q473" s="606"/>
      <c r="R473" s="606"/>
      <c r="S473" s="606"/>
      <c r="T473" s="606"/>
      <c r="U473" s="606"/>
      <c r="V473" s="606"/>
      <c r="W473" s="606"/>
      <c r="X473" s="606"/>
      <c r="Y473" s="606"/>
      <c r="Z473" s="606"/>
      <c r="AA473" s="606"/>
      <c r="AB473" s="606"/>
      <c r="AC473" s="606"/>
      <c r="AD473" s="607"/>
      <c r="AE473" s="607"/>
      <c r="AF473" s="607"/>
      <c r="AG473" s="607"/>
      <c r="AH473" s="607"/>
      <c r="AI473" s="607"/>
      <c r="AJ473" s="607"/>
      <c r="AK473" s="607"/>
    </row>
    <row r="474" spans="8:8">
      <c r="A474" s="607"/>
      <c r="B474" s="612"/>
      <c r="C474" s="612"/>
      <c r="D474" s="607"/>
      <c r="E474" s="606"/>
      <c r="F474" s="606"/>
      <c r="G474" s="606"/>
      <c r="H474" s="606"/>
      <c r="I474" s="606"/>
      <c r="J474" s="606"/>
      <c r="K474" s="606"/>
      <c r="L474" s="606"/>
      <c r="M474" s="606"/>
      <c r="N474" s="606"/>
      <c r="O474" s="606"/>
      <c r="P474" s="606"/>
      <c r="Q474" s="606"/>
      <c r="R474" s="606"/>
      <c r="S474" s="606"/>
      <c r="T474" s="606"/>
      <c r="U474" s="606"/>
      <c r="V474" s="606"/>
      <c r="W474" s="606"/>
      <c r="X474" s="606"/>
      <c r="Y474" s="606"/>
      <c r="Z474" s="606"/>
      <c r="AA474" s="606"/>
      <c r="AB474" s="606"/>
      <c r="AC474" s="606"/>
      <c r="AD474" s="607"/>
      <c r="AE474" s="607"/>
      <c r="AF474" s="607"/>
      <c r="AG474" s="607"/>
      <c r="AH474" s="607"/>
      <c r="AI474" s="607"/>
      <c r="AJ474" s="607"/>
      <c r="AK474" s="607"/>
    </row>
    <row r="475" spans="8:8">
      <c r="A475" s="607"/>
      <c r="B475" s="612"/>
      <c r="C475" s="612"/>
      <c r="D475" s="607"/>
      <c r="E475" s="606"/>
      <c r="F475" s="606"/>
      <c r="G475" s="606"/>
      <c r="H475" s="606"/>
      <c r="I475" s="606"/>
      <c r="J475" s="606"/>
      <c r="K475" s="606"/>
      <c r="L475" s="606"/>
      <c r="M475" s="606"/>
      <c r="N475" s="606"/>
      <c r="O475" s="606"/>
      <c r="P475" s="606"/>
      <c r="Q475" s="606"/>
      <c r="R475" s="606"/>
      <c r="S475" s="606"/>
      <c r="T475" s="606"/>
      <c r="U475" s="606"/>
      <c r="V475" s="606"/>
      <c r="W475" s="606"/>
      <c r="X475" s="606"/>
      <c r="Y475" s="606"/>
      <c r="Z475" s="606"/>
      <c r="AA475" s="606"/>
      <c r="AB475" s="606"/>
      <c r="AC475" s="606"/>
      <c r="AD475" s="607"/>
      <c r="AE475" s="607"/>
      <c r="AF475" s="607"/>
      <c r="AG475" s="607"/>
      <c r="AH475" s="607"/>
      <c r="AI475" s="607"/>
      <c r="AJ475" s="607"/>
      <c r="AK475" s="607"/>
    </row>
    <row r="476" spans="8:8">
      <c r="A476" s="607"/>
      <c r="B476" s="612"/>
      <c r="C476" s="612"/>
      <c r="D476" s="607"/>
      <c r="E476" s="606"/>
      <c r="F476" s="606"/>
      <c r="G476" s="606"/>
      <c r="H476" s="606"/>
      <c r="I476" s="606"/>
      <c r="J476" s="606"/>
      <c r="K476" s="606"/>
      <c r="L476" s="606"/>
      <c r="M476" s="606"/>
      <c r="N476" s="606"/>
      <c r="O476" s="606"/>
      <c r="P476" s="606"/>
      <c r="Q476" s="606"/>
      <c r="R476" s="606"/>
      <c r="S476" s="606"/>
      <c r="T476" s="606"/>
      <c r="U476" s="606"/>
      <c r="V476" s="606"/>
      <c r="W476" s="606"/>
      <c r="X476" s="606"/>
      <c r="Y476" s="606"/>
      <c r="Z476" s="606"/>
      <c r="AA476" s="606"/>
      <c r="AB476" s="606"/>
      <c r="AC476" s="606"/>
      <c r="AD476" s="607"/>
      <c r="AE476" s="607"/>
      <c r="AF476" s="607"/>
      <c r="AG476" s="607"/>
      <c r="AH476" s="607"/>
      <c r="AI476" s="607"/>
      <c r="AJ476" s="607"/>
      <c r="AK476" s="607"/>
    </row>
    <row r="477" spans="8:8">
      <c r="A477" s="607"/>
      <c r="B477" s="612"/>
      <c r="C477" s="612"/>
      <c r="D477" s="607"/>
      <c r="E477" s="606"/>
      <c r="F477" s="606"/>
      <c r="G477" s="606"/>
      <c r="H477" s="606"/>
      <c r="I477" s="606"/>
      <c r="J477" s="606"/>
      <c r="K477" s="606"/>
      <c r="L477" s="606"/>
      <c r="M477" s="606"/>
      <c r="N477" s="606"/>
      <c r="O477" s="606"/>
      <c r="P477" s="606"/>
      <c r="Q477" s="606"/>
      <c r="R477" s="606"/>
      <c r="S477" s="606"/>
      <c r="T477" s="606"/>
      <c r="U477" s="606"/>
      <c r="V477" s="606"/>
      <c r="W477" s="606"/>
      <c r="X477" s="606"/>
      <c r="Y477" s="606"/>
      <c r="Z477" s="606"/>
      <c r="AA477" s="606"/>
      <c r="AB477" s="606"/>
      <c r="AC477" s="606"/>
      <c r="AD477" s="607"/>
      <c r="AE477" s="607"/>
      <c r="AF477" s="607"/>
      <c r="AG477" s="607"/>
      <c r="AH477" s="607"/>
      <c r="AI477" s="607"/>
      <c r="AJ477" s="607"/>
      <c r="AK477" s="607"/>
    </row>
    <row r="478" spans="8:8">
      <c r="A478" s="607"/>
      <c r="B478" s="612"/>
      <c r="C478" s="612"/>
      <c r="D478" s="607"/>
      <c r="E478" s="606"/>
      <c r="F478" s="606"/>
      <c r="G478" s="606"/>
      <c r="H478" s="606"/>
      <c r="I478" s="606"/>
      <c r="J478" s="606"/>
      <c r="K478" s="606"/>
      <c r="L478" s="606"/>
      <c r="M478" s="606"/>
      <c r="N478" s="606"/>
      <c r="O478" s="606"/>
      <c r="P478" s="606"/>
      <c r="Q478" s="606"/>
      <c r="R478" s="606"/>
      <c r="S478" s="606"/>
      <c r="T478" s="606"/>
      <c r="U478" s="606"/>
      <c r="V478" s="606"/>
      <c r="W478" s="606"/>
      <c r="X478" s="606"/>
      <c r="Y478" s="606"/>
      <c r="Z478" s="606"/>
      <c r="AA478" s="606"/>
      <c r="AB478" s="606"/>
      <c r="AC478" s="606"/>
      <c r="AD478" s="607"/>
      <c r="AE478" s="607"/>
      <c r="AF478" s="607"/>
      <c r="AG478" s="607"/>
      <c r="AH478" s="607"/>
      <c r="AI478" s="607"/>
      <c r="AJ478" s="607"/>
      <c r="AK478" s="607"/>
    </row>
    <row r="479" spans="8:8">
      <c r="A479" s="607"/>
      <c r="B479" s="612"/>
      <c r="C479" s="612"/>
      <c r="D479" s="607"/>
      <c r="E479" s="606"/>
      <c r="F479" s="606"/>
      <c r="G479" s="606"/>
      <c r="H479" s="606"/>
      <c r="I479" s="606"/>
      <c r="J479" s="606"/>
      <c r="K479" s="606"/>
      <c r="L479" s="606"/>
      <c r="M479" s="606"/>
      <c r="N479" s="606"/>
      <c r="O479" s="606"/>
      <c r="P479" s="606"/>
      <c r="Q479" s="606"/>
      <c r="R479" s="606"/>
      <c r="S479" s="606"/>
      <c r="T479" s="606"/>
      <c r="U479" s="606"/>
      <c r="V479" s="606"/>
      <c r="W479" s="606"/>
      <c r="X479" s="606"/>
      <c r="Y479" s="606"/>
      <c r="Z479" s="606"/>
      <c r="AA479" s="606"/>
      <c r="AB479" s="606"/>
      <c r="AC479" s="606"/>
      <c r="AD479" s="607"/>
      <c r="AE479" s="607"/>
      <c r="AF479" s="607"/>
      <c r="AG479" s="607"/>
      <c r="AH479" s="607"/>
      <c r="AI479" s="607"/>
      <c r="AJ479" s="607"/>
      <c r="AK479" s="607"/>
    </row>
    <row r="480" spans="8:8">
      <c r="A480" s="607"/>
      <c r="B480" s="612"/>
      <c r="C480" s="612"/>
      <c r="D480" s="607"/>
      <c r="E480" s="606"/>
      <c r="F480" s="606"/>
      <c r="G480" s="606"/>
      <c r="H480" s="606"/>
      <c r="I480" s="606"/>
      <c r="J480" s="606"/>
      <c r="K480" s="606"/>
      <c r="L480" s="606"/>
      <c r="M480" s="606"/>
      <c r="N480" s="606"/>
      <c r="O480" s="606"/>
      <c r="P480" s="606"/>
      <c r="Q480" s="606"/>
      <c r="R480" s="606"/>
      <c r="S480" s="606"/>
      <c r="T480" s="606"/>
      <c r="U480" s="606"/>
      <c r="V480" s="606"/>
      <c r="W480" s="606"/>
      <c r="X480" s="606"/>
      <c r="Y480" s="606"/>
      <c r="Z480" s="606"/>
      <c r="AA480" s="606"/>
      <c r="AB480" s="606"/>
      <c r="AC480" s="606"/>
      <c r="AD480" s="607"/>
      <c r="AE480" s="607"/>
      <c r="AF480" s="607"/>
      <c r="AG480" s="607"/>
      <c r="AH480" s="607"/>
      <c r="AI480" s="607"/>
      <c r="AJ480" s="607"/>
      <c r="AK480" s="607"/>
    </row>
    <row r="481" spans="8:8">
      <c r="A481" s="607"/>
      <c r="B481" s="612"/>
      <c r="C481" s="612"/>
      <c r="D481" s="607"/>
      <c r="E481" s="606"/>
      <c r="F481" s="606"/>
      <c r="G481" s="606"/>
      <c r="H481" s="606"/>
      <c r="I481" s="606"/>
      <c r="J481" s="606"/>
      <c r="K481" s="606"/>
      <c r="L481" s="606"/>
      <c r="M481" s="606"/>
      <c r="N481" s="606"/>
      <c r="O481" s="606"/>
      <c r="P481" s="606"/>
      <c r="Q481" s="606"/>
      <c r="R481" s="606"/>
      <c r="S481" s="606"/>
      <c r="T481" s="606"/>
      <c r="U481" s="606"/>
      <c r="V481" s="606"/>
      <c r="W481" s="606"/>
      <c r="X481" s="606"/>
      <c r="Y481" s="606"/>
      <c r="Z481" s="606"/>
      <c r="AA481" s="606"/>
      <c r="AB481" s="606"/>
      <c r="AC481" s="606"/>
      <c r="AD481" s="607"/>
      <c r="AE481" s="607"/>
      <c r="AF481" s="607"/>
      <c r="AG481" s="607"/>
      <c r="AH481" s="607"/>
      <c r="AI481" s="607"/>
      <c r="AJ481" s="607"/>
      <c r="AK481" s="607"/>
    </row>
    <row r="482" spans="8:8">
      <c r="A482" s="607"/>
      <c r="B482" s="612"/>
      <c r="C482" s="612"/>
      <c r="D482" s="607"/>
      <c r="E482" s="606"/>
      <c r="F482" s="606"/>
      <c r="G482" s="606"/>
      <c r="H482" s="606"/>
      <c r="I482" s="606"/>
      <c r="J482" s="606"/>
      <c r="K482" s="606"/>
      <c r="L482" s="606"/>
      <c r="M482" s="606"/>
      <c r="N482" s="606"/>
      <c r="O482" s="606"/>
      <c r="P482" s="606"/>
      <c r="Q482" s="606"/>
      <c r="R482" s="606"/>
      <c r="S482" s="606"/>
      <c r="T482" s="606"/>
      <c r="U482" s="606"/>
      <c r="V482" s="606"/>
      <c r="W482" s="606"/>
      <c r="X482" s="606"/>
      <c r="Y482" s="606"/>
      <c r="Z482" s="606"/>
      <c r="AA482" s="606"/>
      <c r="AB482" s="606"/>
      <c r="AC482" s="606"/>
      <c r="AD482" s="607"/>
      <c r="AE482" s="607"/>
      <c r="AF482" s="607"/>
      <c r="AG482" s="607"/>
      <c r="AH482" s="607"/>
      <c r="AI482" s="607"/>
      <c r="AJ482" s="607"/>
      <c r="AK482" s="607"/>
    </row>
    <row r="483" spans="8:8">
      <c r="A483" s="607"/>
      <c r="B483" s="612"/>
      <c r="C483" s="612"/>
      <c r="D483" s="607"/>
      <c r="E483" s="606"/>
      <c r="F483" s="606"/>
      <c r="G483" s="606"/>
      <c r="H483" s="606"/>
      <c r="I483" s="606"/>
      <c r="J483" s="606"/>
      <c r="K483" s="606"/>
      <c r="L483" s="606"/>
      <c r="M483" s="606"/>
      <c r="N483" s="606"/>
      <c r="O483" s="606"/>
      <c r="P483" s="606"/>
      <c r="Q483" s="606"/>
      <c r="R483" s="606"/>
      <c r="S483" s="606"/>
      <c r="T483" s="606"/>
      <c r="U483" s="606"/>
      <c r="V483" s="606"/>
      <c r="W483" s="606"/>
      <c r="X483" s="606"/>
      <c r="Y483" s="606"/>
      <c r="Z483" s="606"/>
      <c r="AA483" s="606"/>
      <c r="AB483" s="606"/>
      <c r="AC483" s="606"/>
      <c r="AD483" s="607"/>
      <c r="AE483" s="607"/>
      <c r="AF483" s="607"/>
      <c r="AG483" s="607"/>
      <c r="AH483" s="607"/>
      <c r="AI483" s="607"/>
      <c r="AJ483" s="607"/>
      <c r="AK483" s="607"/>
    </row>
    <row r="484" spans="8:8">
      <c r="A484" s="607"/>
      <c r="B484" s="612"/>
      <c r="C484" s="612"/>
      <c r="D484" s="607"/>
      <c r="E484" s="606"/>
      <c r="F484" s="606"/>
      <c r="G484" s="606"/>
      <c r="H484" s="606"/>
      <c r="I484" s="606"/>
      <c r="J484" s="606"/>
      <c r="K484" s="606"/>
      <c r="L484" s="606"/>
      <c r="M484" s="606"/>
      <c r="N484" s="606"/>
      <c r="O484" s="606"/>
      <c r="P484" s="606"/>
      <c r="Q484" s="606"/>
      <c r="R484" s="606"/>
      <c r="S484" s="606"/>
      <c r="T484" s="606"/>
      <c r="U484" s="606"/>
      <c r="V484" s="606"/>
      <c r="W484" s="606"/>
      <c r="X484" s="606"/>
      <c r="Y484" s="606"/>
      <c r="Z484" s="606"/>
      <c r="AA484" s="606"/>
      <c r="AB484" s="606"/>
      <c r="AC484" s="606"/>
      <c r="AD484" s="607"/>
      <c r="AE484" s="607"/>
      <c r="AF484" s="607"/>
      <c r="AG484" s="607"/>
      <c r="AH484" s="607"/>
      <c r="AI484" s="607"/>
      <c r="AJ484" s="607"/>
      <c r="AK484" s="607"/>
    </row>
    <row r="485" spans="8:8">
      <c r="A485" s="607"/>
      <c r="B485" s="612"/>
      <c r="C485" s="612"/>
      <c r="D485" s="607"/>
      <c r="E485" s="606"/>
      <c r="F485" s="606"/>
      <c r="G485" s="606"/>
      <c r="H485" s="606"/>
      <c r="I485" s="606"/>
      <c r="J485" s="606"/>
      <c r="K485" s="606"/>
      <c r="L485" s="606"/>
      <c r="M485" s="606"/>
      <c r="N485" s="606"/>
      <c r="O485" s="606"/>
      <c r="P485" s="606"/>
      <c r="Q485" s="606"/>
      <c r="R485" s="606"/>
      <c r="S485" s="606"/>
      <c r="T485" s="606"/>
      <c r="U485" s="606"/>
      <c r="V485" s="606"/>
      <c r="W485" s="606"/>
      <c r="X485" s="606"/>
      <c r="Y485" s="606"/>
      <c r="Z485" s="606"/>
      <c r="AA485" s="606"/>
      <c r="AB485" s="606"/>
      <c r="AC485" s="606"/>
      <c r="AD485" s="607"/>
      <c r="AE485" s="607"/>
      <c r="AF485" s="607"/>
      <c r="AG485" s="607"/>
      <c r="AH485" s="607"/>
      <c r="AI485" s="607"/>
      <c r="AJ485" s="607"/>
      <c r="AK485" s="607"/>
    </row>
    <row r="486" spans="8:8">
      <c r="A486" s="607"/>
      <c r="B486" s="612"/>
      <c r="C486" s="612"/>
      <c r="D486" s="607"/>
      <c r="E486" s="606"/>
      <c r="F486" s="606"/>
      <c r="G486" s="606"/>
      <c r="H486" s="606"/>
      <c r="I486" s="606"/>
      <c r="J486" s="606"/>
      <c r="K486" s="606"/>
      <c r="L486" s="606"/>
      <c r="M486" s="606"/>
      <c r="N486" s="606"/>
      <c r="O486" s="606"/>
      <c r="P486" s="606"/>
      <c r="Q486" s="606"/>
      <c r="R486" s="606"/>
      <c r="S486" s="606"/>
      <c r="T486" s="606"/>
      <c r="U486" s="606"/>
      <c r="V486" s="606"/>
      <c r="W486" s="606"/>
      <c r="X486" s="606"/>
      <c r="Y486" s="606"/>
      <c r="Z486" s="606"/>
      <c r="AA486" s="606"/>
      <c r="AB486" s="606"/>
      <c r="AC486" s="606"/>
      <c r="AD486" s="607"/>
      <c r="AE486" s="607"/>
      <c r="AF486" s="607"/>
      <c r="AG486" s="607"/>
      <c r="AH486" s="607"/>
      <c r="AI486" s="607"/>
      <c r="AJ486" s="607"/>
      <c r="AK486" s="607"/>
    </row>
    <row r="487" spans="8:8">
      <c r="A487" s="607"/>
      <c r="B487" s="612"/>
      <c r="C487" s="612"/>
      <c r="D487" s="607"/>
      <c r="E487" s="606"/>
      <c r="F487" s="606"/>
      <c r="G487" s="606"/>
      <c r="H487" s="606"/>
      <c r="I487" s="606"/>
      <c r="J487" s="606"/>
      <c r="K487" s="606"/>
      <c r="L487" s="606"/>
      <c r="M487" s="606"/>
      <c r="N487" s="606"/>
      <c r="O487" s="606"/>
      <c r="P487" s="606"/>
      <c r="Q487" s="606"/>
      <c r="R487" s="606"/>
      <c r="S487" s="606"/>
      <c r="T487" s="606"/>
      <c r="U487" s="606"/>
      <c r="V487" s="606"/>
      <c r="W487" s="606"/>
      <c r="X487" s="606"/>
      <c r="Y487" s="606"/>
      <c r="Z487" s="606"/>
      <c r="AA487" s="606"/>
      <c r="AB487" s="606"/>
      <c r="AC487" s="606"/>
      <c r="AD487" s="607"/>
      <c r="AE487" s="607"/>
      <c r="AF487" s="607"/>
      <c r="AG487" s="607"/>
      <c r="AH487" s="607"/>
      <c r="AI487" s="607"/>
      <c r="AJ487" s="607"/>
      <c r="AK487" s="607"/>
    </row>
    <row r="488" spans="8:8">
      <c r="A488" s="607"/>
      <c r="B488" s="612"/>
      <c r="C488" s="612"/>
      <c r="D488" s="607"/>
      <c r="E488" s="606"/>
      <c r="F488" s="606"/>
      <c r="G488" s="606"/>
      <c r="H488" s="606"/>
      <c r="I488" s="606"/>
      <c r="J488" s="606"/>
      <c r="K488" s="606"/>
      <c r="L488" s="606"/>
      <c r="M488" s="606"/>
      <c r="N488" s="606"/>
      <c r="O488" s="606"/>
      <c r="P488" s="606"/>
      <c r="Q488" s="606"/>
      <c r="R488" s="606"/>
      <c r="S488" s="606"/>
      <c r="T488" s="606"/>
      <c r="U488" s="606"/>
      <c r="V488" s="606"/>
      <c r="W488" s="606"/>
      <c r="X488" s="606"/>
      <c r="Y488" s="606"/>
      <c r="Z488" s="606"/>
      <c r="AA488" s="606"/>
      <c r="AB488" s="606"/>
      <c r="AC488" s="606"/>
      <c r="AD488" s="607"/>
      <c r="AE488" s="607"/>
      <c r="AF488" s="607"/>
      <c r="AG488" s="607"/>
      <c r="AH488" s="607"/>
      <c r="AI488" s="607"/>
      <c r="AJ488" s="607"/>
      <c r="AK488" s="607"/>
    </row>
    <row r="489" spans="8:8">
      <c r="A489" s="607"/>
      <c r="B489" s="612"/>
      <c r="C489" s="612"/>
      <c r="D489" s="607"/>
      <c r="E489" s="606"/>
      <c r="F489" s="606"/>
      <c r="G489" s="606"/>
      <c r="H489" s="606"/>
      <c r="I489" s="606"/>
      <c r="J489" s="606"/>
      <c r="K489" s="606"/>
      <c r="L489" s="606"/>
      <c r="M489" s="606"/>
      <c r="N489" s="606"/>
      <c r="O489" s="606"/>
      <c r="P489" s="606"/>
      <c r="Q489" s="606"/>
      <c r="R489" s="606"/>
      <c r="S489" s="606"/>
      <c r="T489" s="606"/>
      <c r="U489" s="606"/>
      <c r="V489" s="606"/>
      <c r="W489" s="606"/>
      <c r="X489" s="606"/>
      <c r="Y489" s="606"/>
      <c r="Z489" s="606"/>
      <c r="AA489" s="606"/>
      <c r="AB489" s="606"/>
      <c r="AC489" s="606"/>
      <c r="AD489" s="607"/>
      <c r="AE489" s="607"/>
      <c r="AF489" s="607"/>
      <c r="AG489" s="607"/>
      <c r="AH489" s="607"/>
      <c r="AI489" s="607"/>
      <c r="AJ489" s="607"/>
      <c r="AK489" s="607"/>
    </row>
    <row r="490" spans="8:8">
      <c r="A490" s="607"/>
      <c r="B490" s="612"/>
      <c r="C490" s="612"/>
      <c r="D490" s="607"/>
      <c r="E490" s="606"/>
      <c r="F490" s="606"/>
      <c r="G490" s="606"/>
      <c r="H490" s="606"/>
      <c r="I490" s="606"/>
      <c r="J490" s="606"/>
      <c r="K490" s="606"/>
      <c r="L490" s="606"/>
      <c r="M490" s="606"/>
      <c r="N490" s="606"/>
      <c r="O490" s="606"/>
      <c r="P490" s="606"/>
      <c r="Q490" s="606"/>
      <c r="R490" s="606"/>
      <c r="S490" s="606"/>
      <c r="T490" s="606"/>
      <c r="U490" s="606"/>
      <c r="V490" s="606"/>
      <c r="W490" s="606"/>
      <c r="X490" s="606"/>
      <c r="Y490" s="606"/>
      <c r="Z490" s="606"/>
      <c r="AA490" s="606"/>
      <c r="AB490" s="606"/>
      <c r="AC490" s="606"/>
      <c r="AD490" s="607"/>
      <c r="AE490" s="607"/>
      <c r="AF490" s="607"/>
      <c r="AG490" s="607"/>
      <c r="AH490" s="607"/>
      <c r="AI490" s="607"/>
      <c r="AJ490" s="607"/>
      <c r="AK490" s="607"/>
    </row>
    <row r="491" spans="8:8">
      <c r="A491" s="607"/>
      <c r="B491" s="612"/>
      <c r="C491" s="612"/>
      <c r="D491" s="607"/>
      <c r="E491" s="606"/>
      <c r="F491" s="606"/>
      <c r="G491" s="606"/>
      <c r="H491" s="606"/>
      <c r="I491" s="606"/>
      <c r="J491" s="606"/>
      <c r="K491" s="606"/>
      <c r="L491" s="606"/>
      <c r="M491" s="606"/>
      <c r="N491" s="606"/>
      <c r="O491" s="606"/>
      <c r="P491" s="606"/>
      <c r="Q491" s="606"/>
      <c r="R491" s="606"/>
      <c r="S491" s="606"/>
      <c r="T491" s="606"/>
      <c r="U491" s="606"/>
      <c r="V491" s="606"/>
      <c r="W491" s="606"/>
      <c r="X491" s="606"/>
      <c r="Y491" s="606"/>
      <c r="Z491" s="606"/>
      <c r="AA491" s="606"/>
      <c r="AB491" s="606"/>
      <c r="AC491" s="606"/>
      <c r="AD491" s="607"/>
      <c r="AE491" s="607"/>
      <c r="AF491" s="607"/>
      <c r="AG491" s="607"/>
      <c r="AH491" s="607"/>
      <c r="AI491" s="607"/>
      <c r="AJ491" s="607"/>
      <c r="AK491" s="607"/>
    </row>
    <row r="492" spans="8:8">
      <c r="A492" s="607"/>
      <c r="B492" s="612"/>
      <c r="C492" s="612"/>
      <c r="D492" s="607"/>
      <c r="E492" s="606"/>
      <c r="F492" s="606"/>
      <c r="G492" s="606"/>
      <c r="H492" s="606"/>
      <c r="I492" s="606"/>
      <c r="J492" s="606"/>
      <c r="K492" s="606"/>
      <c r="L492" s="606"/>
      <c r="M492" s="606"/>
      <c r="N492" s="606"/>
      <c r="O492" s="606"/>
      <c r="P492" s="606"/>
      <c r="Q492" s="606"/>
      <c r="R492" s="606"/>
      <c r="S492" s="606"/>
      <c r="T492" s="606"/>
      <c r="U492" s="606"/>
      <c r="V492" s="606"/>
      <c r="W492" s="606"/>
      <c r="X492" s="606"/>
      <c r="Y492" s="606"/>
      <c r="Z492" s="606"/>
      <c r="AA492" s="606"/>
      <c r="AB492" s="606"/>
      <c r="AC492" s="606"/>
      <c r="AD492" s="607"/>
      <c r="AE492" s="607"/>
      <c r="AF492" s="607"/>
      <c r="AG492" s="607"/>
      <c r="AH492" s="607"/>
      <c r="AI492" s="607"/>
      <c r="AJ492" s="607"/>
      <c r="AK492" s="607"/>
    </row>
    <row r="493" spans="8:8">
      <c r="A493" s="607"/>
      <c r="B493" s="612"/>
      <c r="C493" s="612"/>
      <c r="D493" s="607"/>
      <c r="E493" s="606"/>
      <c r="F493" s="606"/>
      <c r="G493" s="606"/>
      <c r="H493" s="606"/>
      <c r="I493" s="606"/>
      <c r="J493" s="606"/>
      <c r="K493" s="606"/>
      <c r="L493" s="606"/>
      <c r="M493" s="606"/>
      <c r="N493" s="606"/>
      <c r="O493" s="606"/>
      <c r="P493" s="606"/>
      <c r="Q493" s="606"/>
      <c r="R493" s="606"/>
      <c r="S493" s="606"/>
      <c r="T493" s="606"/>
      <c r="U493" s="606"/>
      <c r="V493" s="606"/>
      <c r="W493" s="606"/>
      <c r="X493" s="606"/>
      <c r="Y493" s="606"/>
      <c r="Z493" s="606"/>
      <c r="AA493" s="606"/>
      <c r="AB493" s="606"/>
      <c r="AC493" s="606"/>
      <c r="AD493" s="607"/>
      <c r="AE493" s="607"/>
      <c r="AF493" s="607"/>
      <c r="AG493" s="607"/>
      <c r="AH493" s="607"/>
      <c r="AI493" s="607"/>
      <c r="AJ493" s="607"/>
      <c r="AK493" s="607"/>
    </row>
    <row r="494" spans="8:8">
      <c r="A494" s="607"/>
      <c r="B494" s="612"/>
      <c r="C494" s="612"/>
      <c r="D494" s="607"/>
      <c r="E494" s="606"/>
      <c r="F494" s="606"/>
      <c r="G494" s="606"/>
      <c r="H494" s="606"/>
      <c r="I494" s="606"/>
      <c r="J494" s="606"/>
      <c r="K494" s="606"/>
      <c r="L494" s="606"/>
      <c r="M494" s="606"/>
      <c r="N494" s="606"/>
      <c r="O494" s="606"/>
      <c r="P494" s="606"/>
      <c r="Q494" s="606"/>
      <c r="R494" s="606"/>
      <c r="S494" s="606"/>
      <c r="T494" s="606"/>
      <c r="U494" s="606"/>
      <c r="V494" s="606"/>
      <c r="W494" s="606"/>
      <c r="X494" s="606"/>
      <c r="Y494" s="606"/>
      <c r="Z494" s="606"/>
      <c r="AA494" s="606"/>
      <c r="AB494" s="606"/>
      <c r="AC494" s="606"/>
      <c r="AD494" s="607"/>
      <c r="AE494" s="607"/>
      <c r="AF494" s="607"/>
      <c r="AG494" s="607"/>
      <c r="AH494" s="607"/>
      <c r="AI494" s="607"/>
      <c r="AJ494" s="607"/>
      <c r="AK494" s="607"/>
    </row>
    <row r="495" spans="8:8">
      <c r="A495" s="607"/>
      <c r="B495" s="612"/>
      <c r="C495" s="612"/>
      <c r="D495" s="607"/>
      <c r="E495" s="606"/>
      <c r="F495" s="606"/>
      <c r="G495" s="606"/>
      <c r="H495" s="606"/>
      <c r="I495" s="606"/>
      <c r="J495" s="606"/>
      <c r="K495" s="606"/>
      <c r="L495" s="606"/>
      <c r="M495" s="606"/>
      <c r="N495" s="606"/>
      <c r="O495" s="606"/>
      <c r="P495" s="606"/>
      <c r="Q495" s="606"/>
      <c r="R495" s="606"/>
      <c r="S495" s="606"/>
      <c r="T495" s="606"/>
      <c r="U495" s="606"/>
      <c r="V495" s="606"/>
      <c r="W495" s="606"/>
      <c r="X495" s="606"/>
      <c r="Y495" s="606"/>
      <c r="Z495" s="606"/>
      <c r="AA495" s="606"/>
      <c r="AB495" s="606"/>
      <c r="AC495" s="606"/>
      <c r="AD495" s="607"/>
      <c r="AE495" s="607"/>
      <c r="AF495" s="607"/>
      <c r="AG495" s="607"/>
      <c r="AH495" s="607"/>
      <c r="AI495" s="607"/>
      <c r="AJ495" s="607"/>
      <c r="AK495" s="607"/>
    </row>
    <row r="496" spans="8:8">
      <c r="A496" s="607"/>
      <c r="B496" s="612"/>
      <c r="C496" s="612"/>
      <c r="D496" s="607"/>
      <c r="E496" s="606"/>
      <c r="F496" s="606"/>
      <c r="G496" s="606"/>
      <c r="H496" s="606"/>
      <c r="I496" s="606"/>
      <c r="J496" s="606"/>
      <c r="K496" s="606"/>
      <c r="L496" s="606"/>
      <c r="M496" s="606"/>
      <c r="N496" s="606"/>
      <c r="O496" s="606"/>
      <c r="P496" s="606"/>
      <c r="Q496" s="606"/>
      <c r="R496" s="606"/>
      <c r="S496" s="606"/>
      <c r="T496" s="606"/>
      <c r="U496" s="606"/>
      <c r="V496" s="606"/>
      <c r="W496" s="606"/>
      <c r="X496" s="606"/>
      <c r="Y496" s="606"/>
      <c r="Z496" s="606"/>
      <c r="AA496" s="606"/>
      <c r="AB496" s="606"/>
      <c r="AC496" s="606"/>
      <c r="AD496" s="607"/>
      <c r="AE496" s="607"/>
      <c r="AF496" s="607"/>
      <c r="AG496" s="607"/>
      <c r="AH496" s="607"/>
      <c r="AI496" s="607"/>
      <c r="AJ496" s="607"/>
      <c r="AK496" s="607"/>
    </row>
    <row r="497" spans="8:8">
      <c r="A497" s="607"/>
      <c r="B497" s="612"/>
      <c r="C497" s="612"/>
      <c r="D497" s="607"/>
      <c r="E497" s="606"/>
      <c r="F497" s="606"/>
      <c r="G497" s="606"/>
      <c r="H497" s="606"/>
      <c r="I497" s="606"/>
      <c r="J497" s="606"/>
      <c r="K497" s="606"/>
      <c r="L497" s="606"/>
      <c r="M497" s="606"/>
      <c r="N497" s="606"/>
      <c r="O497" s="606"/>
      <c r="P497" s="606"/>
      <c r="Q497" s="606"/>
      <c r="R497" s="606"/>
      <c r="S497" s="606"/>
      <c r="T497" s="606"/>
      <c r="U497" s="606"/>
      <c r="V497" s="606"/>
      <c r="W497" s="606"/>
      <c r="X497" s="606"/>
      <c r="Y497" s="606"/>
      <c r="Z497" s="606"/>
      <c r="AA497" s="606"/>
      <c r="AB497" s="606"/>
      <c r="AC497" s="606"/>
      <c r="AD497" s="607"/>
      <c r="AE497" s="607"/>
      <c r="AF497" s="607"/>
      <c r="AG497" s="607"/>
      <c r="AH497" s="607"/>
      <c r="AI497" s="607"/>
      <c r="AJ497" s="607"/>
      <c r="AK497" s="607"/>
    </row>
    <row r="498" spans="8:8">
      <c r="A498" s="607"/>
      <c r="B498" s="612"/>
      <c r="C498" s="612"/>
      <c r="D498" s="607"/>
      <c r="E498" s="606"/>
      <c r="F498" s="606"/>
      <c r="G498" s="606"/>
      <c r="H498" s="606"/>
      <c r="I498" s="606"/>
      <c r="J498" s="606"/>
      <c r="K498" s="606"/>
      <c r="L498" s="606"/>
      <c r="M498" s="606"/>
      <c r="N498" s="606"/>
      <c r="O498" s="606"/>
      <c r="P498" s="606"/>
      <c r="Q498" s="606"/>
      <c r="R498" s="606"/>
      <c r="S498" s="606"/>
      <c r="T498" s="606"/>
      <c r="U498" s="606"/>
      <c r="V498" s="606"/>
      <c r="W498" s="606"/>
      <c r="X498" s="606"/>
      <c r="Y498" s="606"/>
      <c r="Z498" s="606"/>
      <c r="AA498" s="606"/>
      <c r="AB498" s="606"/>
      <c r="AC498" s="606"/>
      <c r="AD498" s="607"/>
      <c r="AE498" s="607"/>
      <c r="AF498" s="607"/>
      <c r="AG498" s="607"/>
      <c r="AH498" s="607"/>
      <c r="AI498" s="607"/>
      <c r="AJ498" s="607"/>
      <c r="AK498" s="607"/>
    </row>
    <row r="499" spans="8:8">
      <c r="A499" s="607"/>
      <c r="B499" s="612"/>
      <c r="C499" s="612"/>
      <c r="D499" s="607"/>
      <c r="E499" s="606"/>
      <c r="F499" s="606"/>
      <c r="G499" s="606"/>
      <c r="H499" s="606"/>
      <c r="I499" s="606"/>
      <c r="J499" s="606"/>
      <c r="K499" s="606"/>
      <c r="L499" s="606"/>
      <c r="M499" s="606"/>
      <c r="N499" s="606"/>
      <c r="O499" s="606"/>
      <c r="P499" s="606"/>
      <c r="Q499" s="606"/>
      <c r="R499" s="606"/>
      <c r="S499" s="606"/>
      <c r="T499" s="606"/>
      <c r="U499" s="606"/>
      <c r="V499" s="606"/>
      <c r="W499" s="606"/>
      <c r="X499" s="606"/>
      <c r="Y499" s="606"/>
      <c r="Z499" s="606"/>
      <c r="AA499" s="606"/>
      <c r="AB499" s="606"/>
      <c r="AC499" s="606"/>
      <c r="AD499" s="607"/>
      <c r="AE499" s="607"/>
      <c r="AF499" s="607"/>
      <c r="AG499" s="607"/>
      <c r="AH499" s="607"/>
      <c r="AI499" s="607"/>
      <c r="AJ499" s="607"/>
      <c r="AK499" s="607"/>
    </row>
    <row r="500" spans="8:8">
      <c r="A500" s="607"/>
      <c r="B500" s="612"/>
      <c r="C500" s="612"/>
      <c r="D500" s="607"/>
      <c r="E500" s="606"/>
      <c r="F500" s="606"/>
      <c r="G500" s="606"/>
      <c r="H500" s="606"/>
      <c r="I500" s="606"/>
      <c r="J500" s="606"/>
      <c r="K500" s="606"/>
      <c r="L500" s="606"/>
      <c r="M500" s="606"/>
      <c r="N500" s="606"/>
      <c r="O500" s="606"/>
      <c r="P500" s="606"/>
      <c r="Q500" s="606"/>
      <c r="R500" s="606"/>
      <c r="S500" s="606"/>
      <c r="T500" s="606"/>
      <c r="U500" s="606"/>
      <c r="V500" s="606"/>
      <c r="W500" s="606"/>
      <c r="X500" s="606"/>
      <c r="Y500" s="606"/>
      <c r="Z500" s="606"/>
      <c r="AA500" s="606"/>
      <c r="AB500" s="606"/>
      <c r="AC500" s="606"/>
      <c r="AD500" s="607"/>
      <c r="AE500" s="607"/>
      <c r="AF500" s="607"/>
      <c r="AG500" s="607"/>
      <c r="AH500" s="607"/>
      <c r="AI500" s="607"/>
      <c r="AJ500" s="607"/>
      <c r="AK500" s="607"/>
    </row>
    <row r="501" spans="8:8">
      <c r="A501" s="607"/>
      <c r="B501" s="612"/>
      <c r="C501" s="612"/>
      <c r="D501" s="607"/>
      <c r="E501" s="606"/>
      <c r="F501" s="606"/>
      <c r="G501" s="606"/>
      <c r="H501" s="606"/>
      <c r="I501" s="606"/>
      <c r="J501" s="606"/>
      <c r="K501" s="606"/>
      <c r="L501" s="606"/>
      <c r="M501" s="606"/>
      <c r="N501" s="606"/>
      <c r="O501" s="606"/>
      <c r="P501" s="606"/>
      <c r="Q501" s="606"/>
      <c r="R501" s="606"/>
      <c r="S501" s="606"/>
      <c r="T501" s="606"/>
      <c r="U501" s="606"/>
      <c r="V501" s="606"/>
      <c r="W501" s="606"/>
      <c r="X501" s="606"/>
      <c r="Y501" s="606"/>
      <c r="Z501" s="606"/>
      <c r="AA501" s="606"/>
      <c r="AB501" s="606"/>
      <c r="AC501" s="606"/>
      <c r="AD501" s="607"/>
      <c r="AE501" s="607"/>
      <c r="AF501" s="607"/>
      <c r="AG501" s="607"/>
      <c r="AH501" s="607"/>
      <c r="AI501" s="607"/>
      <c r="AJ501" s="607"/>
      <c r="AK501" s="607"/>
    </row>
    <row r="502" spans="8:8">
      <c r="A502" s="607"/>
      <c r="B502" s="612"/>
      <c r="C502" s="612"/>
      <c r="D502" s="607"/>
      <c r="E502" s="606"/>
      <c r="F502" s="606"/>
      <c r="G502" s="606"/>
      <c r="H502" s="606"/>
      <c r="I502" s="606"/>
      <c r="J502" s="606"/>
      <c r="K502" s="606"/>
      <c r="L502" s="606"/>
      <c r="M502" s="606"/>
      <c r="N502" s="606"/>
      <c r="O502" s="606"/>
      <c r="P502" s="606"/>
      <c r="Q502" s="606"/>
      <c r="R502" s="606"/>
      <c r="S502" s="606"/>
      <c r="T502" s="606"/>
      <c r="U502" s="606"/>
      <c r="V502" s="606"/>
      <c r="W502" s="606"/>
      <c r="X502" s="606"/>
      <c r="Y502" s="606"/>
      <c r="Z502" s="606"/>
      <c r="AA502" s="606"/>
      <c r="AB502" s="606"/>
      <c r="AC502" s="606"/>
      <c r="AD502" s="607"/>
      <c r="AE502" s="607"/>
      <c r="AF502" s="607"/>
      <c r="AG502" s="607"/>
      <c r="AH502" s="607"/>
      <c r="AI502" s="607"/>
      <c r="AJ502" s="607"/>
      <c r="AK502" s="607"/>
    </row>
    <row r="503" spans="8:8">
      <c r="A503" s="607"/>
      <c r="B503" s="612"/>
      <c r="C503" s="612"/>
      <c r="D503" s="607"/>
      <c r="E503" s="606"/>
      <c r="F503" s="606"/>
      <c r="G503" s="606"/>
      <c r="H503" s="606"/>
      <c r="I503" s="606"/>
      <c r="J503" s="606"/>
      <c r="K503" s="606"/>
      <c r="L503" s="606"/>
      <c r="M503" s="606"/>
      <c r="N503" s="606"/>
      <c r="O503" s="606"/>
      <c r="P503" s="606"/>
      <c r="Q503" s="606"/>
      <c r="R503" s="606"/>
      <c r="S503" s="606"/>
      <c r="T503" s="606"/>
      <c r="U503" s="606"/>
      <c r="V503" s="606"/>
      <c r="W503" s="606"/>
      <c r="X503" s="606"/>
      <c r="Y503" s="606"/>
      <c r="Z503" s="606"/>
      <c r="AA503" s="606"/>
      <c r="AB503" s="606"/>
      <c r="AC503" s="606"/>
      <c r="AD503" s="607"/>
      <c r="AE503" s="607"/>
      <c r="AF503" s="607"/>
      <c r="AG503" s="607"/>
      <c r="AH503" s="607"/>
      <c r="AI503" s="607"/>
      <c r="AJ503" s="607"/>
      <c r="AK503" s="607"/>
    </row>
    <row r="504" spans="8:8">
      <c r="A504" s="607"/>
      <c r="B504" s="612"/>
      <c r="C504" s="612"/>
      <c r="D504" s="607"/>
      <c r="E504" s="606"/>
      <c r="F504" s="606"/>
      <c r="G504" s="606"/>
      <c r="H504" s="606"/>
      <c r="I504" s="606"/>
      <c r="J504" s="606"/>
      <c r="K504" s="606"/>
      <c r="L504" s="606"/>
      <c r="M504" s="606"/>
      <c r="N504" s="606"/>
      <c r="O504" s="606"/>
      <c r="P504" s="606"/>
      <c r="Q504" s="606"/>
      <c r="R504" s="606"/>
      <c r="S504" s="606"/>
      <c r="T504" s="606"/>
      <c r="U504" s="606"/>
      <c r="V504" s="606"/>
      <c r="W504" s="606"/>
      <c r="X504" s="606"/>
      <c r="Y504" s="606"/>
      <c r="Z504" s="606"/>
      <c r="AA504" s="606"/>
      <c r="AB504" s="606"/>
      <c r="AC504" s="606"/>
      <c r="AD504" s="607"/>
      <c r="AE504" s="607"/>
      <c r="AF504" s="607"/>
      <c r="AG504" s="607"/>
      <c r="AH504" s="607"/>
      <c r="AI504" s="607"/>
      <c r="AJ504" s="607"/>
      <c r="AK504" s="607"/>
    </row>
    <row r="505" spans="8:8">
      <c r="A505" s="607"/>
      <c r="B505" s="612"/>
      <c r="C505" s="612"/>
      <c r="D505" s="607"/>
      <c r="E505" s="606"/>
      <c r="F505" s="606"/>
      <c r="G505" s="606"/>
      <c r="H505" s="606"/>
      <c r="I505" s="606"/>
      <c r="J505" s="606"/>
      <c r="K505" s="606"/>
      <c r="L505" s="606"/>
      <c r="M505" s="606"/>
      <c r="N505" s="606"/>
      <c r="O505" s="606"/>
      <c r="P505" s="606"/>
      <c r="Q505" s="606"/>
      <c r="R505" s="606"/>
      <c r="S505" s="606"/>
      <c r="T505" s="606"/>
      <c r="U505" s="606"/>
      <c r="V505" s="606"/>
      <c r="W505" s="606"/>
      <c r="X505" s="606"/>
      <c r="Y505" s="606"/>
      <c r="Z505" s="606"/>
      <c r="AA505" s="606"/>
      <c r="AB505" s="606"/>
      <c r="AC505" s="606"/>
      <c r="AD505" s="607"/>
      <c r="AE505" s="607"/>
      <c r="AF505" s="607"/>
      <c r="AG505" s="607"/>
      <c r="AH505" s="607"/>
      <c r="AI505" s="607"/>
      <c r="AJ505" s="607"/>
      <c r="AK505" s="607"/>
    </row>
    <row r="506" spans="8:8">
      <c r="A506" s="607"/>
      <c r="B506" s="612"/>
      <c r="C506" s="612"/>
      <c r="D506" s="607"/>
      <c r="E506" s="606"/>
      <c r="F506" s="606"/>
      <c r="G506" s="606"/>
      <c r="H506" s="606"/>
      <c r="I506" s="606"/>
      <c r="J506" s="606"/>
      <c r="K506" s="606"/>
      <c r="L506" s="606"/>
      <c r="M506" s="606"/>
      <c r="N506" s="606"/>
      <c r="O506" s="606"/>
      <c r="P506" s="606"/>
      <c r="Q506" s="606"/>
      <c r="R506" s="606"/>
      <c r="S506" s="606"/>
      <c r="T506" s="606"/>
      <c r="U506" s="606"/>
      <c r="V506" s="606"/>
      <c r="W506" s="606"/>
      <c r="X506" s="606"/>
      <c r="Y506" s="606"/>
      <c r="Z506" s="606"/>
      <c r="AA506" s="606"/>
      <c r="AB506" s="606"/>
      <c r="AC506" s="606"/>
      <c r="AD506" s="607"/>
      <c r="AE506" s="607"/>
      <c r="AF506" s="607"/>
      <c r="AG506" s="607"/>
      <c r="AH506" s="607"/>
      <c r="AI506" s="607"/>
      <c r="AJ506" s="607"/>
      <c r="AK506" s="607"/>
    </row>
    <row r="507" spans="8:8">
      <c r="A507" s="607"/>
      <c r="B507" s="612"/>
      <c r="C507" s="612"/>
      <c r="D507" s="607"/>
      <c r="E507" s="606"/>
      <c r="F507" s="606"/>
      <c r="G507" s="606"/>
      <c r="H507" s="606"/>
      <c r="I507" s="606"/>
      <c r="J507" s="606"/>
      <c r="K507" s="606"/>
      <c r="L507" s="606"/>
      <c r="M507" s="606"/>
      <c r="N507" s="606"/>
      <c r="O507" s="606"/>
      <c r="P507" s="606"/>
      <c r="Q507" s="606"/>
      <c r="R507" s="606"/>
      <c r="S507" s="606"/>
      <c r="T507" s="606"/>
      <c r="U507" s="606"/>
      <c r="V507" s="606"/>
      <c r="W507" s="606"/>
      <c r="X507" s="606"/>
      <c r="Y507" s="606"/>
      <c r="Z507" s="606"/>
      <c r="AA507" s="606"/>
      <c r="AB507" s="606"/>
      <c r="AC507" s="606"/>
      <c r="AD507" s="607"/>
      <c r="AE507" s="607"/>
      <c r="AF507" s="607"/>
      <c r="AG507" s="607"/>
      <c r="AH507" s="607"/>
      <c r="AI507" s="607"/>
      <c r="AJ507" s="607"/>
      <c r="AK507" s="607"/>
    </row>
    <row r="508" spans="8:8">
      <c r="A508" s="607"/>
      <c r="B508" s="612"/>
      <c r="C508" s="612"/>
      <c r="D508" s="607"/>
      <c r="E508" s="606"/>
      <c r="F508" s="606"/>
      <c r="G508" s="606"/>
      <c r="H508" s="606"/>
      <c r="I508" s="606"/>
      <c r="J508" s="606"/>
      <c r="K508" s="606"/>
      <c r="L508" s="606"/>
      <c r="M508" s="606"/>
      <c r="N508" s="606"/>
      <c r="O508" s="606"/>
      <c r="P508" s="606"/>
      <c r="Q508" s="606"/>
      <c r="R508" s="606"/>
      <c r="S508" s="606"/>
      <c r="T508" s="606"/>
      <c r="U508" s="606"/>
      <c r="V508" s="606"/>
      <c r="W508" s="606"/>
      <c r="X508" s="606"/>
      <c r="Y508" s="606"/>
      <c r="Z508" s="606"/>
      <c r="AA508" s="606"/>
      <c r="AB508" s="606"/>
      <c r="AC508" s="606"/>
      <c r="AD508" s="607"/>
      <c r="AE508" s="607"/>
      <c r="AF508" s="607"/>
      <c r="AG508" s="607"/>
      <c r="AH508" s="607"/>
      <c r="AI508" s="607"/>
      <c r="AJ508" s="607"/>
      <c r="AK508" s="607"/>
    </row>
    <row r="509" spans="8:8">
      <c r="A509" s="607"/>
      <c r="B509" s="612"/>
      <c r="C509" s="612"/>
      <c r="D509" s="607"/>
      <c r="E509" s="606"/>
      <c r="F509" s="606"/>
      <c r="G509" s="606"/>
      <c r="H509" s="606"/>
      <c r="I509" s="606"/>
      <c r="J509" s="606"/>
      <c r="K509" s="606"/>
      <c r="L509" s="606"/>
      <c r="M509" s="606"/>
      <c r="N509" s="606"/>
      <c r="O509" s="606"/>
      <c r="P509" s="606"/>
      <c r="Q509" s="606"/>
      <c r="R509" s="606"/>
      <c r="S509" s="606"/>
      <c r="T509" s="606"/>
      <c r="U509" s="606"/>
      <c r="V509" s="606"/>
      <c r="W509" s="606"/>
      <c r="X509" s="606"/>
      <c r="Y509" s="606"/>
      <c r="Z509" s="606"/>
      <c r="AA509" s="606"/>
      <c r="AB509" s="606"/>
      <c r="AC509" s="606"/>
      <c r="AD509" s="607"/>
      <c r="AE509" s="607"/>
      <c r="AF509" s="607"/>
      <c r="AG509" s="607"/>
      <c r="AH509" s="607"/>
      <c r="AI509" s="607"/>
      <c r="AJ509" s="607"/>
      <c r="AK509" s="607"/>
    </row>
    <row r="510" spans="8:8">
      <c r="A510" s="607"/>
      <c r="B510" s="612"/>
      <c r="C510" s="612"/>
      <c r="D510" s="607"/>
      <c r="E510" s="606"/>
      <c r="F510" s="606"/>
      <c r="G510" s="606"/>
      <c r="H510" s="606"/>
      <c r="I510" s="606"/>
      <c r="J510" s="606"/>
      <c r="K510" s="606"/>
      <c r="L510" s="606"/>
      <c r="M510" s="606"/>
      <c r="N510" s="606"/>
      <c r="O510" s="606"/>
      <c r="P510" s="606"/>
      <c r="Q510" s="606"/>
      <c r="R510" s="606"/>
      <c r="S510" s="606"/>
      <c r="T510" s="606"/>
      <c r="U510" s="606"/>
      <c r="V510" s="606"/>
      <c r="W510" s="606"/>
      <c r="X510" s="606"/>
      <c r="Y510" s="606"/>
      <c r="Z510" s="606"/>
      <c r="AA510" s="606"/>
      <c r="AB510" s="606"/>
      <c r="AC510" s="606"/>
      <c r="AD510" s="607"/>
      <c r="AE510" s="607"/>
      <c r="AF510" s="607"/>
      <c r="AG510" s="607"/>
      <c r="AH510" s="607"/>
      <c r="AI510" s="607"/>
      <c r="AJ510" s="607"/>
      <c r="AK510" s="607"/>
    </row>
    <row r="511" spans="8:8">
      <c r="A511" s="607"/>
      <c r="B511" s="612"/>
      <c r="C511" s="612"/>
      <c r="D511" s="607"/>
      <c r="E511" s="606"/>
      <c r="F511" s="606"/>
      <c r="G511" s="606"/>
      <c r="H511" s="606"/>
      <c r="I511" s="606"/>
      <c r="J511" s="606"/>
      <c r="K511" s="606"/>
      <c r="L511" s="606"/>
      <c r="M511" s="606"/>
      <c r="N511" s="606"/>
      <c r="O511" s="606"/>
      <c r="P511" s="606"/>
      <c r="Q511" s="606"/>
      <c r="R511" s="606"/>
      <c r="S511" s="606"/>
      <c r="T511" s="606"/>
      <c r="U511" s="606"/>
      <c r="V511" s="606"/>
      <c r="W511" s="606"/>
      <c r="X511" s="606"/>
      <c r="Y511" s="606"/>
      <c r="Z511" s="606"/>
      <c r="AA511" s="606"/>
      <c r="AB511" s="606"/>
      <c r="AC511" s="606"/>
      <c r="AD511" s="607"/>
      <c r="AE511" s="607"/>
      <c r="AF511" s="607"/>
      <c r="AG511" s="607"/>
      <c r="AH511" s="607"/>
      <c r="AI511" s="607"/>
      <c r="AJ511" s="607"/>
      <c r="AK511" s="607"/>
    </row>
    <row r="512" spans="8:8">
      <c r="A512" s="607"/>
      <c r="B512" s="612"/>
      <c r="C512" s="612"/>
      <c r="D512" s="607"/>
      <c r="E512" s="606"/>
      <c r="F512" s="606"/>
      <c r="G512" s="606"/>
      <c r="H512" s="606"/>
      <c r="I512" s="606"/>
      <c r="J512" s="606"/>
      <c r="K512" s="606"/>
      <c r="L512" s="606"/>
      <c r="M512" s="606"/>
      <c r="N512" s="606"/>
      <c r="O512" s="606"/>
      <c r="P512" s="606"/>
      <c r="Q512" s="606"/>
      <c r="R512" s="606"/>
      <c r="S512" s="606"/>
      <c r="T512" s="606"/>
      <c r="U512" s="606"/>
      <c r="V512" s="606"/>
      <c r="W512" s="606"/>
      <c r="X512" s="606"/>
      <c r="Y512" s="606"/>
      <c r="Z512" s="606"/>
      <c r="AA512" s="606"/>
      <c r="AB512" s="606"/>
      <c r="AC512" s="606"/>
      <c r="AD512" s="607"/>
      <c r="AE512" s="607"/>
      <c r="AF512" s="607"/>
      <c r="AG512" s="607"/>
      <c r="AH512" s="607"/>
      <c r="AI512" s="607"/>
      <c r="AJ512" s="607"/>
      <c r="AK512" s="607"/>
    </row>
    <row r="513" spans="8:8">
      <c r="A513" s="607"/>
      <c r="B513" s="612"/>
      <c r="C513" s="612"/>
      <c r="D513" s="607"/>
      <c r="E513" s="606"/>
      <c r="F513" s="606"/>
      <c r="G513" s="606"/>
      <c r="H513" s="606"/>
      <c r="I513" s="606"/>
      <c r="J513" s="606"/>
      <c r="K513" s="606"/>
      <c r="L513" s="606"/>
      <c r="M513" s="606"/>
      <c r="N513" s="606"/>
      <c r="O513" s="606"/>
      <c r="P513" s="606"/>
      <c r="Q513" s="606"/>
      <c r="R513" s="606"/>
      <c r="S513" s="606"/>
      <c r="T513" s="606"/>
      <c r="U513" s="606"/>
      <c r="V513" s="606"/>
      <c r="W513" s="606"/>
      <c r="X513" s="606"/>
      <c r="Y513" s="606"/>
      <c r="Z513" s="606"/>
      <c r="AA513" s="606"/>
      <c r="AB513" s="606"/>
      <c r="AC513" s="606"/>
      <c r="AD513" s="607"/>
      <c r="AE513" s="607"/>
      <c r="AF513" s="607"/>
      <c r="AG513" s="607"/>
      <c r="AH513" s="607"/>
      <c r="AI513" s="607"/>
      <c r="AJ513" s="607"/>
      <c r="AK513" s="607"/>
    </row>
    <row r="514" spans="8:8">
      <c r="A514" s="607"/>
      <c r="B514" s="612"/>
      <c r="C514" s="612"/>
      <c r="D514" s="607"/>
      <c r="E514" s="606"/>
      <c r="F514" s="606"/>
      <c r="G514" s="606"/>
      <c r="H514" s="606"/>
      <c r="I514" s="606"/>
      <c r="J514" s="606"/>
      <c r="K514" s="606"/>
      <c r="L514" s="606"/>
      <c r="M514" s="606"/>
      <c r="N514" s="606"/>
      <c r="O514" s="606"/>
      <c r="P514" s="606"/>
      <c r="Q514" s="606"/>
      <c r="R514" s="606"/>
      <c r="S514" s="606"/>
      <c r="T514" s="606"/>
      <c r="U514" s="606"/>
      <c r="V514" s="606"/>
      <c r="W514" s="606"/>
      <c r="X514" s="606"/>
      <c r="Y514" s="606"/>
      <c r="Z514" s="606"/>
      <c r="AA514" s="606"/>
      <c r="AB514" s="606"/>
      <c r="AC514" s="606"/>
      <c r="AD514" s="607"/>
      <c r="AE514" s="607"/>
      <c r="AF514" s="607"/>
      <c r="AG514" s="607"/>
      <c r="AH514" s="607"/>
      <c r="AI514" s="607"/>
      <c r="AJ514" s="607"/>
      <c r="AK514" s="607"/>
    </row>
    <row r="515" spans="8:8">
      <c r="A515" s="607"/>
      <c r="B515" s="612"/>
      <c r="C515" s="612"/>
      <c r="D515" s="607"/>
      <c r="E515" s="606"/>
      <c r="F515" s="606"/>
      <c r="G515" s="606"/>
      <c r="H515" s="606"/>
      <c r="I515" s="606"/>
      <c r="J515" s="606"/>
      <c r="K515" s="606"/>
      <c r="L515" s="606"/>
      <c r="M515" s="606"/>
      <c r="N515" s="606"/>
      <c r="O515" s="606"/>
      <c r="P515" s="606"/>
      <c r="Q515" s="606"/>
      <c r="R515" s="606"/>
      <c r="S515" s="606"/>
      <c r="T515" s="606"/>
      <c r="U515" s="606"/>
      <c r="V515" s="606"/>
      <c r="W515" s="606"/>
      <c r="X515" s="606"/>
      <c r="Y515" s="606"/>
      <c r="Z515" s="606"/>
      <c r="AA515" s="606"/>
      <c r="AB515" s="606"/>
      <c r="AC515" s="606"/>
      <c r="AD515" s="607"/>
      <c r="AE515" s="607"/>
      <c r="AF515" s="607"/>
      <c r="AG515" s="607"/>
      <c r="AH515" s="607"/>
      <c r="AI515" s="607"/>
      <c r="AJ515" s="607"/>
      <c r="AK515" s="607"/>
    </row>
    <row r="516" spans="8:8">
      <c r="A516" s="607"/>
      <c r="B516" s="612"/>
      <c r="C516" s="612"/>
      <c r="D516" s="607"/>
      <c r="E516" s="606"/>
      <c r="F516" s="606"/>
      <c r="G516" s="606"/>
      <c r="H516" s="606"/>
      <c r="I516" s="606"/>
      <c r="J516" s="606"/>
      <c r="K516" s="606"/>
      <c r="L516" s="606"/>
      <c r="M516" s="606"/>
      <c r="N516" s="606"/>
      <c r="O516" s="606"/>
      <c r="P516" s="606"/>
      <c r="Q516" s="606"/>
      <c r="R516" s="606"/>
      <c r="S516" s="606"/>
      <c r="T516" s="606"/>
      <c r="U516" s="606"/>
      <c r="V516" s="606"/>
      <c r="W516" s="606"/>
      <c r="X516" s="606"/>
      <c r="Y516" s="606"/>
      <c r="Z516" s="606"/>
      <c r="AA516" s="606"/>
      <c r="AB516" s="606"/>
      <c r="AC516" s="606"/>
      <c r="AD516" s="607"/>
      <c r="AE516" s="607"/>
      <c r="AF516" s="607"/>
      <c r="AG516" s="607"/>
      <c r="AH516" s="607"/>
      <c r="AI516" s="607"/>
      <c r="AJ516" s="607"/>
      <c r="AK516" s="607"/>
    </row>
    <row r="517" spans="8:8">
      <c r="A517" s="607"/>
      <c r="B517" s="612"/>
      <c r="C517" s="612"/>
      <c r="D517" s="607"/>
      <c r="E517" s="606"/>
      <c r="F517" s="606"/>
      <c r="G517" s="606"/>
      <c r="H517" s="606"/>
      <c r="I517" s="606"/>
      <c r="J517" s="606"/>
      <c r="K517" s="606"/>
      <c r="L517" s="606"/>
      <c r="M517" s="606"/>
      <c r="N517" s="606"/>
      <c r="O517" s="606"/>
      <c r="P517" s="606"/>
      <c r="Q517" s="606"/>
      <c r="R517" s="606"/>
      <c r="S517" s="606"/>
      <c r="T517" s="606"/>
      <c r="U517" s="606"/>
      <c r="V517" s="606"/>
      <c r="W517" s="606"/>
      <c r="X517" s="606"/>
      <c r="Y517" s="606"/>
      <c r="Z517" s="606"/>
      <c r="AA517" s="606"/>
      <c r="AB517" s="606"/>
      <c r="AC517" s="606"/>
      <c r="AD517" s="607"/>
      <c r="AE517" s="607"/>
      <c r="AF517" s="607"/>
      <c r="AG517" s="607"/>
      <c r="AH517" s="607"/>
      <c r="AI517" s="607"/>
      <c r="AJ517" s="607"/>
      <c r="AK517" s="607"/>
    </row>
    <row r="518" spans="8:8">
      <c r="A518" s="607"/>
      <c r="B518" s="612"/>
      <c r="C518" s="612"/>
      <c r="D518" s="607"/>
      <c r="E518" s="606"/>
      <c r="F518" s="606"/>
      <c r="G518" s="606"/>
      <c r="H518" s="606"/>
      <c r="I518" s="606"/>
      <c r="J518" s="606"/>
      <c r="K518" s="606"/>
      <c r="L518" s="606"/>
      <c r="M518" s="606"/>
      <c r="N518" s="606"/>
      <c r="O518" s="606"/>
      <c r="P518" s="606"/>
      <c r="Q518" s="606"/>
      <c r="R518" s="606"/>
      <c r="S518" s="606"/>
      <c r="T518" s="606"/>
      <c r="U518" s="606"/>
      <c r="V518" s="606"/>
      <c r="W518" s="606"/>
      <c r="X518" s="606"/>
      <c r="Y518" s="606"/>
      <c r="Z518" s="606"/>
      <c r="AA518" s="606"/>
      <c r="AB518" s="606"/>
      <c r="AC518" s="606"/>
      <c r="AD518" s="607"/>
      <c r="AE518" s="607"/>
      <c r="AF518" s="607"/>
      <c r="AG518" s="607"/>
      <c r="AH518" s="607"/>
      <c r="AI518" s="607"/>
      <c r="AJ518" s="607"/>
      <c r="AK518" s="607"/>
    </row>
    <row r="519" spans="8:8">
      <c r="A519" s="607"/>
      <c r="B519" s="612"/>
      <c r="C519" s="612"/>
      <c r="D519" s="607"/>
      <c r="E519" s="606"/>
      <c r="F519" s="606"/>
      <c r="G519" s="606"/>
      <c r="H519" s="606"/>
      <c r="I519" s="606"/>
      <c r="J519" s="606"/>
      <c r="K519" s="606"/>
      <c r="L519" s="606"/>
      <c r="M519" s="606"/>
      <c r="N519" s="606"/>
      <c r="O519" s="606"/>
      <c r="P519" s="606"/>
      <c r="Q519" s="606"/>
      <c r="R519" s="606"/>
      <c r="S519" s="606"/>
      <c r="T519" s="606"/>
      <c r="U519" s="606"/>
      <c r="V519" s="606"/>
      <c r="W519" s="606"/>
      <c r="X519" s="606"/>
      <c r="Y519" s="606"/>
      <c r="Z519" s="606"/>
      <c r="AA519" s="606"/>
      <c r="AB519" s="606"/>
      <c r="AC519" s="606"/>
      <c r="AD519" s="607"/>
      <c r="AE519" s="607"/>
      <c r="AF519" s="607"/>
      <c r="AG519" s="607"/>
      <c r="AH519" s="607"/>
      <c r="AI519" s="607"/>
      <c r="AJ519" s="607"/>
      <c r="AK519" s="607"/>
    </row>
    <row r="520" spans="8:8">
      <c r="A520" s="607"/>
      <c r="B520" s="612"/>
      <c r="C520" s="612"/>
      <c r="D520" s="607"/>
      <c r="E520" s="606"/>
      <c r="F520" s="606"/>
      <c r="G520" s="606"/>
      <c r="H520" s="606"/>
      <c r="I520" s="606"/>
      <c r="J520" s="606"/>
      <c r="K520" s="606"/>
      <c r="L520" s="606"/>
      <c r="M520" s="606"/>
      <c r="N520" s="606"/>
      <c r="O520" s="606"/>
      <c r="P520" s="606"/>
      <c r="Q520" s="606"/>
      <c r="R520" s="606"/>
      <c r="S520" s="606"/>
      <c r="T520" s="606"/>
      <c r="U520" s="606"/>
      <c r="V520" s="606"/>
      <c r="W520" s="606"/>
      <c r="X520" s="606"/>
      <c r="Y520" s="606"/>
      <c r="Z520" s="606"/>
      <c r="AA520" s="606"/>
      <c r="AB520" s="606"/>
      <c r="AC520" s="606"/>
      <c r="AD520" s="607"/>
      <c r="AE520" s="607"/>
      <c r="AF520" s="607"/>
      <c r="AG520" s="607"/>
      <c r="AH520" s="607"/>
      <c r="AI520" s="607"/>
      <c r="AJ520" s="607"/>
      <c r="AK520" s="607"/>
    </row>
    <row r="521" spans="8:8">
      <c r="A521" s="607"/>
      <c r="B521" s="612"/>
      <c r="C521" s="612"/>
      <c r="D521" s="607"/>
      <c r="E521" s="606"/>
      <c r="F521" s="606"/>
      <c r="G521" s="606"/>
      <c r="H521" s="606"/>
      <c r="I521" s="606"/>
      <c r="J521" s="606"/>
      <c r="K521" s="606"/>
      <c r="L521" s="606"/>
      <c r="M521" s="606"/>
      <c r="N521" s="606"/>
      <c r="O521" s="606"/>
      <c r="P521" s="606"/>
      <c r="Q521" s="606"/>
      <c r="R521" s="606"/>
      <c r="S521" s="606"/>
      <c r="T521" s="606"/>
      <c r="U521" s="606"/>
      <c r="V521" s="606"/>
      <c r="W521" s="606"/>
      <c r="X521" s="606"/>
      <c r="Y521" s="606"/>
      <c r="Z521" s="606"/>
      <c r="AA521" s="606"/>
      <c r="AB521" s="606"/>
      <c r="AC521" s="606"/>
      <c r="AD521" s="607"/>
      <c r="AE521" s="607"/>
      <c r="AF521" s="607"/>
      <c r="AG521" s="607"/>
      <c r="AH521" s="607"/>
      <c r="AI521" s="607"/>
      <c r="AJ521" s="607"/>
      <c r="AK521" s="607"/>
    </row>
    <row r="522" spans="8:8">
      <c r="A522" s="607"/>
      <c r="B522" s="612"/>
      <c r="C522" s="612"/>
      <c r="D522" s="607"/>
      <c r="E522" s="606"/>
      <c r="F522" s="606"/>
      <c r="G522" s="606"/>
      <c r="H522" s="606"/>
      <c r="I522" s="606"/>
      <c r="J522" s="606"/>
      <c r="K522" s="606"/>
      <c r="L522" s="606"/>
      <c r="M522" s="606"/>
      <c r="N522" s="606"/>
      <c r="O522" s="606"/>
      <c r="P522" s="606"/>
      <c r="Q522" s="606"/>
      <c r="R522" s="606"/>
      <c r="S522" s="606"/>
      <c r="T522" s="606"/>
      <c r="U522" s="606"/>
      <c r="V522" s="606"/>
      <c r="W522" s="606"/>
      <c r="X522" s="606"/>
      <c r="Y522" s="606"/>
      <c r="Z522" s="606"/>
      <c r="AA522" s="606"/>
      <c r="AB522" s="606"/>
      <c r="AC522" s="606"/>
      <c r="AD522" s="607"/>
      <c r="AE522" s="607"/>
      <c r="AF522" s="607"/>
      <c r="AG522" s="607"/>
      <c r="AH522" s="607"/>
      <c r="AI522" s="607"/>
      <c r="AJ522" s="607"/>
      <c r="AK522" s="607"/>
    </row>
    <row r="523" spans="8:8">
      <c r="A523" s="607"/>
      <c r="B523" s="612"/>
      <c r="C523" s="612"/>
      <c r="D523" s="607"/>
      <c r="E523" s="606"/>
      <c r="F523" s="606"/>
      <c r="G523" s="606"/>
      <c r="H523" s="606"/>
      <c r="I523" s="606"/>
      <c r="J523" s="606"/>
      <c r="K523" s="606"/>
      <c r="L523" s="606"/>
      <c r="M523" s="606"/>
      <c r="N523" s="606"/>
      <c r="O523" s="606"/>
      <c r="P523" s="606"/>
      <c r="Q523" s="606"/>
      <c r="R523" s="606"/>
      <c r="S523" s="606"/>
      <c r="T523" s="606"/>
      <c r="U523" s="606"/>
      <c r="V523" s="606"/>
      <c r="W523" s="606"/>
      <c r="X523" s="606"/>
      <c r="Y523" s="606"/>
      <c r="Z523" s="606"/>
      <c r="AA523" s="606"/>
      <c r="AB523" s="606"/>
      <c r="AC523" s="606"/>
      <c r="AD523" s="607"/>
      <c r="AE523" s="607"/>
      <c r="AF523" s="607"/>
      <c r="AG523" s="607"/>
      <c r="AH523" s="607"/>
      <c r="AI523" s="607"/>
      <c r="AJ523" s="607"/>
      <c r="AK523" s="607"/>
    </row>
    <row r="524" spans="8:8">
      <c r="A524" s="607"/>
      <c r="B524" s="612"/>
      <c r="C524" s="612"/>
      <c r="D524" s="607"/>
      <c r="E524" s="606"/>
      <c r="F524" s="606"/>
      <c r="G524" s="606"/>
      <c r="H524" s="606"/>
      <c r="I524" s="606"/>
      <c r="J524" s="606"/>
      <c r="K524" s="606"/>
      <c r="L524" s="606"/>
      <c r="M524" s="606"/>
      <c r="N524" s="606"/>
      <c r="O524" s="606"/>
      <c r="P524" s="606"/>
      <c r="Q524" s="606"/>
      <c r="R524" s="606"/>
      <c r="S524" s="606"/>
      <c r="T524" s="606"/>
      <c r="U524" s="606"/>
      <c r="V524" s="606"/>
      <c r="W524" s="606"/>
      <c r="X524" s="606"/>
      <c r="Y524" s="606"/>
      <c r="Z524" s="606"/>
      <c r="AA524" s="606"/>
      <c r="AB524" s="606"/>
      <c r="AC524" s="606"/>
      <c r="AD524" s="607"/>
      <c r="AE524" s="607"/>
      <c r="AF524" s="607"/>
      <c r="AG524" s="607"/>
      <c r="AH524" s="607"/>
      <c r="AI524" s="607"/>
      <c r="AJ524" s="607"/>
      <c r="AK524" s="607"/>
    </row>
    <row r="525" spans="8:8">
      <c r="A525" s="607"/>
      <c r="B525" s="612"/>
      <c r="C525" s="612"/>
      <c r="D525" s="607"/>
      <c r="E525" s="606"/>
      <c r="F525" s="606"/>
      <c r="G525" s="606"/>
      <c r="H525" s="606"/>
      <c r="I525" s="606"/>
      <c r="J525" s="606"/>
      <c r="K525" s="606"/>
      <c r="L525" s="606"/>
      <c r="M525" s="606"/>
      <c r="N525" s="606"/>
      <c r="O525" s="606"/>
      <c r="P525" s="606"/>
      <c r="Q525" s="606"/>
      <c r="R525" s="606"/>
      <c r="S525" s="606"/>
      <c r="T525" s="606"/>
      <c r="U525" s="606"/>
      <c r="V525" s="606"/>
      <c r="W525" s="606"/>
      <c r="X525" s="606"/>
      <c r="Y525" s="606"/>
      <c r="Z525" s="606"/>
      <c r="AA525" s="606"/>
      <c r="AB525" s="606"/>
      <c r="AC525" s="606"/>
      <c r="AD525" s="607"/>
      <c r="AE525" s="607"/>
      <c r="AF525" s="607"/>
      <c r="AG525" s="607"/>
      <c r="AH525" s="607"/>
      <c r="AI525" s="607"/>
      <c r="AJ525" s="607"/>
      <c r="AK525" s="607"/>
    </row>
    <row r="526" spans="8:8">
      <c r="A526" s="607"/>
      <c r="B526" s="612"/>
      <c r="C526" s="612"/>
      <c r="D526" s="607"/>
      <c r="E526" s="606"/>
      <c r="F526" s="606"/>
      <c r="G526" s="606"/>
      <c r="H526" s="606"/>
      <c r="I526" s="606"/>
      <c r="J526" s="606"/>
      <c r="K526" s="606"/>
      <c r="L526" s="606"/>
      <c r="M526" s="606"/>
      <c r="N526" s="606"/>
      <c r="O526" s="606"/>
      <c r="P526" s="606"/>
      <c r="Q526" s="606"/>
      <c r="R526" s="606"/>
      <c r="S526" s="606"/>
      <c r="T526" s="606"/>
      <c r="U526" s="606"/>
      <c r="V526" s="606"/>
      <c r="W526" s="606"/>
      <c r="X526" s="606"/>
      <c r="Y526" s="606"/>
      <c r="Z526" s="606"/>
      <c r="AA526" s="606"/>
      <c r="AB526" s="606"/>
      <c r="AC526" s="606"/>
      <c r="AD526" s="607"/>
      <c r="AE526" s="607"/>
      <c r="AF526" s="607"/>
      <c r="AG526" s="607"/>
      <c r="AH526" s="607"/>
      <c r="AI526" s="607"/>
      <c r="AJ526" s="607"/>
      <c r="AK526" s="607"/>
    </row>
    <row r="527" spans="8:8">
      <c r="A527" s="607"/>
      <c r="B527" s="612"/>
      <c r="C527" s="612"/>
      <c r="D527" s="607"/>
      <c r="E527" s="606"/>
      <c r="F527" s="606"/>
      <c r="G527" s="606"/>
      <c r="H527" s="606"/>
      <c r="I527" s="606"/>
      <c r="J527" s="606"/>
      <c r="K527" s="606"/>
      <c r="L527" s="606"/>
      <c r="M527" s="606"/>
      <c r="N527" s="606"/>
      <c r="O527" s="606"/>
      <c r="P527" s="606"/>
      <c r="Q527" s="606"/>
      <c r="R527" s="606"/>
      <c r="S527" s="606"/>
      <c r="T527" s="606"/>
      <c r="U527" s="606"/>
      <c r="V527" s="606"/>
      <c r="W527" s="606"/>
      <c r="X527" s="606"/>
      <c r="Y527" s="606"/>
      <c r="Z527" s="606"/>
      <c r="AA527" s="606"/>
      <c r="AB527" s="606"/>
      <c r="AC527" s="606"/>
      <c r="AD527" s="607"/>
      <c r="AE527" s="607"/>
      <c r="AF527" s="607"/>
      <c r="AG527" s="607"/>
      <c r="AH527" s="607"/>
      <c r="AI527" s="607"/>
      <c r="AJ527" s="607"/>
      <c r="AK527" s="607"/>
    </row>
    <row r="528" spans="8:8">
      <c r="A528" s="607"/>
      <c r="B528" s="612"/>
      <c r="C528" s="612"/>
      <c r="D528" s="607"/>
      <c r="E528" s="606"/>
      <c r="F528" s="606"/>
      <c r="G528" s="606"/>
      <c r="H528" s="606"/>
      <c r="I528" s="606"/>
      <c r="J528" s="606"/>
      <c r="K528" s="606"/>
      <c r="L528" s="606"/>
      <c r="M528" s="606"/>
      <c r="N528" s="606"/>
      <c r="O528" s="606"/>
      <c r="P528" s="606"/>
      <c r="Q528" s="606"/>
      <c r="R528" s="606"/>
      <c r="S528" s="606"/>
      <c r="T528" s="606"/>
      <c r="U528" s="606"/>
      <c r="V528" s="606"/>
      <c r="W528" s="606"/>
      <c r="X528" s="606"/>
      <c r="Y528" s="606"/>
      <c r="Z528" s="606"/>
      <c r="AA528" s="606"/>
      <c r="AB528" s="606"/>
      <c r="AC528" s="606"/>
      <c r="AD528" s="607"/>
      <c r="AE528" s="607"/>
      <c r="AF528" s="607"/>
      <c r="AG528" s="607"/>
      <c r="AH528" s="607"/>
      <c r="AI528" s="607"/>
      <c r="AJ528" s="607"/>
      <c r="AK528" s="607"/>
    </row>
    <row r="529" spans="8:8">
      <c r="A529" s="607"/>
      <c r="B529" s="612"/>
      <c r="C529" s="612"/>
      <c r="D529" s="607"/>
      <c r="E529" s="606"/>
      <c r="F529" s="606"/>
      <c r="G529" s="606"/>
      <c r="H529" s="606"/>
      <c r="I529" s="606"/>
      <c r="J529" s="606"/>
      <c r="K529" s="606"/>
      <c r="L529" s="606"/>
      <c r="M529" s="606"/>
      <c r="N529" s="606"/>
      <c r="O529" s="606"/>
      <c r="P529" s="606"/>
      <c r="Q529" s="606"/>
      <c r="R529" s="606"/>
      <c r="S529" s="606"/>
      <c r="T529" s="606"/>
      <c r="U529" s="606"/>
      <c r="V529" s="606"/>
      <c r="W529" s="606"/>
      <c r="X529" s="606"/>
      <c r="Y529" s="606"/>
      <c r="Z529" s="606"/>
      <c r="AA529" s="606"/>
      <c r="AB529" s="606"/>
      <c r="AC529" s="606"/>
      <c r="AD529" s="607"/>
      <c r="AE529" s="607"/>
      <c r="AF529" s="607"/>
      <c r="AG529" s="607"/>
      <c r="AH529" s="607"/>
      <c r="AI529" s="607"/>
      <c r="AJ529" s="607"/>
      <c r="AK529" s="607"/>
    </row>
    <row r="530" spans="8:8">
      <c r="A530" s="607"/>
      <c r="B530" s="612"/>
      <c r="C530" s="612"/>
      <c r="D530" s="607"/>
      <c r="E530" s="606"/>
      <c r="F530" s="606"/>
      <c r="G530" s="606"/>
      <c r="H530" s="606"/>
      <c r="I530" s="606"/>
      <c r="J530" s="606"/>
      <c r="K530" s="606"/>
      <c r="L530" s="606"/>
      <c r="M530" s="606"/>
      <c r="N530" s="606"/>
      <c r="O530" s="606"/>
      <c r="P530" s="606"/>
      <c r="Q530" s="606"/>
      <c r="R530" s="606"/>
      <c r="S530" s="606"/>
      <c r="T530" s="606"/>
      <c r="U530" s="606"/>
      <c r="V530" s="606"/>
      <c r="W530" s="606"/>
      <c r="X530" s="606"/>
      <c r="Y530" s="606"/>
      <c r="Z530" s="606"/>
      <c r="AA530" s="606"/>
      <c r="AB530" s="606"/>
      <c r="AC530" s="606"/>
      <c r="AD530" s="607"/>
      <c r="AE530" s="607"/>
      <c r="AF530" s="607"/>
      <c r="AG530" s="607"/>
      <c r="AH530" s="607"/>
      <c r="AI530" s="607"/>
      <c r="AJ530" s="607"/>
      <c r="AK530" s="607"/>
    </row>
    <row r="531" spans="8:8">
      <c r="A531" s="607"/>
      <c r="B531" s="612"/>
      <c r="C531" s="612"/>
      <c r="D531" s="607"/>
      <c r="E531" s="606"/>
      <c r="F531" s="606"/>
      <c r="G531" s="606"/>
      <c r="H531" s="606"/>
      <c r="I531" s="606"/>
      <c r="J531" s="606"/>
      <c r="K531" s="606"/>
      <c r="L531" s="606"/>
      <c r="M531" s="606"/>
      <c r="N531" s="606"/>
      <c r="O531" s="606"/>
      <c r="P531" s="606"/>
      <c r="Q531" s="606"/>
      <c r="R531" s="606"/>
      <c r="S531" s="606"/>
      <c r="T531" s="606"/>
      <c r="U531" s="606"/>
      <c r="V531" s="606"/>
      <c r="W531" s="606"/>
      <c r="X531" s="606"/>
      <c r="Y531" s="606"/>
      <c r="Z531" s="606"/>
      <c r="AA531" s="606"/>
      <c r="AB531" s="606"/>
      <c r="AC531" s="606"/>
      <c r="AD531" s="607"/>
      <c r="AE531" s="607"/>
      <c r="AF531" s="607"/>
      <c r="AG531" s="607"/>
      <c r="AH531" s="607"/>
      <c r="AI531" s="607"/>
      <c r="AJ531" s="607"/>
      <c r="AK531" s="607"/>
    </row>
    <row r="532" spans="8:8">
      <c r="A532" s="607"/>
      <c r="B532" s="612"/>
      <c r="C532" s="612"/>
      <c r="D532" s="607"/>
      <c r="E532" s="606"/>
      <c r="F532" s="606"/>
      <c r="G532" s="606"/>
      <c r="H532" s="606"/>
      <c r="I532" s="606"/>
      <c r="J532" s="606"/>
      <c r="K532" s="606"/>
      <c r="L532" s="606"/>
      <c r="M532" s="606"/>
      <c r="N532" s="606"/>
      <c r="O532" s="606"/>
      <c r="P532" s="606"/>
      <c r="Q532" s="606"/>
      <c r="R532" s="606"/>
      <c r="S532" s="606"/>
      <c r="T532" s="606"/>
      <c r="U532" s="606"/>
      <c r="V532" s="606"/>
      <c r="W532" s="606"/>
      <c r="X532" s="606"/>
      <c r="Y532" s="606"/>
      <c r="Z532" s="606"/>
      <c r="AA532" s="606"/>
      <c r="AB532" s="606"/>
      <c r="AC532" s="606"/>
      <c r="AD532" s="607"/>
      <c r="AE532" s="607"/>
      <c r="AF532" s="607"/>
      <c r="AG532" s="607"/>
      <c r="AH532" s="607"/>
      <c r="AI532" s="607"/>
      <c r="AJ532" s="607"/>
      <c r="AK532" s="607"/>
    </row>
    <row r="533" spans="8:8">
      <c r="A533" s="607"/>
      <c r="B533" s="612"/>
      <c r="C533" s="612"/>
      <c r="D533" s="607"/>
      <c r="E533" s="606"/>
      <c r="F533" s="606"/>
      <c r="G533" s="606"/>
      <c r="H533" s="606"/>
      <c r="I533" s="606"/>
      <c r="J533" s="606"/>
      <c r="K533" s="606"/>
      <c r="L533" s="606"/>
      <c r="M533" s="606"/>
      <c r="N533" s="606"/>
      <c r="O533" s="606"/>
      <c r="P533" s="606"/>
      <c r="Q533" s="606"/>
      <c r="R533" s="606"/>
      <c r="S533" s="606"/>
      <c r="T533" s="606"/>
      <c r="U533" s="606"/>
      <c r="V533" s="606"/>
      <c r="W533" s="606"/>
      <c r="X533" s="606"/>
      <c r="Y533" s="606"/>
      <c r="Z533" s="606"/>
      <c r="AA533" s="606"/>
      <c r="AB533" s="606"/>
      <c r="AC533" s="606"/>
      <c r="AD533" s="607"/>
      <c r="AE533" s="607"/>
      <c r="AF533" s="607"/>
      <c r="AG533" s="607"/>
      <c r="AH533" s="607"/>
      <c r="AI533" s="607"/>
      <c r="AJ533" s="607"/>
      <c r="AK533" s="607"/>
    </row>
    <row r="534" spans="8:8">
      <c r="A534" s="607"/>
      <c r="B534" s="612"/>
      <c r="C534" s="612"/>
      <c r="D534" s="607"/>
      <c r="E534" s="606"/>
      <c r="F534" s="606"/>
      <c r="G534" s="606"/>
      <c r="H534" s="606"/>
      <c r="I534" s="606"/>
      <c r="J534" s="606"/>
      <c r="K534" s="606"/>
      <c r="L534" s="606"/>
      <c r="M534" s="606"/>
      <c r="N534" s="606"/>
      <c r="O534" s="606"/>
      <c r="P534" s="606"/>
      <c r="Q534" s="606"/>
      <c r="R534" s="606"/>
      <c r="S534" s="606"/>
      <c r="T534" s="606"/>
      <c r="U534" s="606"/>
      <c r="V534" s="606"/>
      <c r="W534" s="606"/>
      <c r="X534" s="606"/>
      <c r="Y534" s="606"/>
      <c r="Z534" s="606"/>
      <c r="AA534" s="606"/>
      <c r="AB534" s="606"/>
      <c r="AC534" s="606"/>
      <c r="AD534" s="607"/>
      <c r="AE534" s="607"/>
      <c r="AF534" s="607"/>
      <c r="AG534" s="607"/>
      <c r="AH534" s="607"/>
      <c r="AI534" s="607"/>
      <c r="AJ534" s="607"/>
      <c r="AK534" s="607"/>
    </row>
    <row r="535" spans="8:8">
      <c r="A535" s="607"/>
      <c r="B535" s="612"/>
      <c r="C535" s="612"/>
      <c r="D535" s="607"/>
      <c r="E535" s="606"/>
      <c r="F535" s="606"/>
      <c r="G535" s="606"/>
      <c r="H535" s="606"/>
      <c r="I535" s="606"/>
      <c r="J535" s="606"/>
      <c r="K535" s="606"/>
      <c r="L535" s="606"/>
      <c r="M535" s="606"/>
      <c r="N535" s="606"/>
      <c r="O535" s="606"/>
      <c r="P535" s="606"/>
      <c r="Q535" s="606"/>
      <c r="R535" s="606"/>
      <c r="S535" s="606"/>
      <c r="T535" s="606"/>
      <c r="U535" s="606"/>
      <c r="V535" s="606"/>
      <c r="W535" s="606"/>
      <c r="X535" s="606"/>
      <c r="Y535" s="606"/>
      <c r="Z535" s="606"/>
      <c r="AA535" s="606"/>
      <c r="AB535" s="606"/>
      <c r="AC535" s="606"/>
      <c r="AD535" s="607"/>
      <c r="AE535" s="607"/>
      <c r="AF535" s="607"/>
      <c r="AG535" s="607"/>
      <c r="AH535" s="607"/>
      <c r="AI535" s="607"/>
      <c r="AJ535" s="607"/>
      <c r="AK535" s="607"/>
    </row>
    <row r="536" spans="8:8">
      <c r="A536" s="607"/>
      <c r="B536" s="612"/>
      <c r="C536" s="612"/>
      <c r="D536" s="607"/>
      <c r="E536" s="606"/>
      <c r="F536" s="606"/>
      <c r="G536" s="606"/>
      <c r="H536" s="606"/>
      <c r="I536" s="606"/>
      <c r="J536" s="606"/>
      <c r="K536" s="606"/>
      <c r="L536" s="606"/>
      <c r="M536" s="606"/>
      <c r="N536" s="606"/>
      <c r="O536" s="606"/>
      <c r="P536" s="606"/>
      <c r="Q536" s="606"/>
      <c r="R536" s="606"/>
      <c r="S536" s="606"/>
      <c r="T536" s="606"/>
      <c r="U536" s="606"/>
      <c r="V536" s="606"/>
      <c r="W536" s="606"/>
      <c r="X536" s="606"/>
      <c r="Y536" s="606"/>
      <c r="Z536" s="606"/>
      <c r="AA536" s="606"/>
      <c r="AB536" s="606"/>
      <c r="AC536" s="606"/>
      <c r="AD536" s="607"/>
      <c r="AE536" s="607"/>
      <c r="AF536" s="607"/>
      <c r="AG536" s="607"/>
      <c r="AH536" s="607"/>
      <c r="AI536" s="607"/>
      <c r="AJ536" s="607"/>
      <c r="AK536" s="607"/>
    </row>
    <row r="537" spans="8:8">
      <c r="A537" s="607"/>
      <c r="B537" s="612"/>
      <c r="C537" s="612"/>
      <c r="D537" s="607"/>
      <c r="E537" s="606"/>
      <c r="F537" s="606"/>
      <c r="G537" s="606"/>
      <c r="H537" s="606"/>
      <c r="I537" s="606"/>
      <c r="J537" s="606"/>
      <c r="K537" s="606"/>
      <c r="L537" s="606"/>
      <c r="M537" s="606"/>
      <c r="N537" s="606"/>
      <c r="O537" s="606"/>
      <c r="P537" s="606"/>
      <c r="Q537" s="606"/>
      <c r="R537" s="606"/>
      <c r="S537" s="606"/>
      <c r="T537" s="606"/>
      <c r="U537" s="606"/>
      <c r="V537" s="606"/>
      <c r="W537" s="606"/>
      <c r="X537" s="606"/>
      <c r="Y537" s="606"/>
      <c r="Z537" s="606"/>
      <c r="AA537" s="606"/>
      <c r="AB537" s="606"/>
      <c r="AC537" s="606"/>
      <c r="AD537" s="607"/>
      <c r="AE537" s="607"/>
      <c r="AF537" s="607"/>
      <c r="AG537" s="607"/>
      <c r="AH537" s="607"/>
      <c r="AI537" s="607"/>
      <c r="AJ537" s="607"/>
      <c r="AK537" s="607"/>
    </row>
    <row r="538" spans="8:8">
      <c r="A538" s="607"/>
      <c r="B538" s="612"/>
      <c r="C538" s="612"/>
      <c r="D538" s="607"/>
      <c r="E538" s="606"/>
      <c r="F538" s="606"/>
      <c r="G538" s="606"/>
      <c r="H538" s="606"/>
      <c r="I538" s="606"/>
      <c r="J538" s="606"/>
      <c r="K538" s="606"/>
      <c r="L538" s="606"/>
      <c r="M538" s="606"/>
      <c r="N538" s="606"/>
      <c r="O538" s="606"/>
      <c r="P538" s="606"/>
      <c r="Q538" s="606"/>
      <c r="R538" s="606"/>
      <c r="S538" s="606"/>
      <c r="T538" s="606"/>
      <c r="U538" s="606"/>
      <c r="V538" s="606"/>
      <c r="W538" s="606"/>
      <c r="X538" s="606"/>
      <c r="Y538" s="606"/>
      <c r="Z538" s="606"/>
      <c r="AA538" s="606"/>
      <c r="AB538" s="606"/>
      <c r="AC538" s="606"/>
      <c r="AD538" s="607"/>
      <c r="AE538" s="607"/>
      <c r="AF538" s="607"/>
      <c r="AG538" s="607"/>
      <c r="AH538" s="607"/>
      <c r="AI538" s="607"/>
      <c r="AJ538" s="607"/>
      <c r="AK538" s="607"/>
    </row>
    <row r="539" spans="8:8">
      <c r="A539" s="607"/>
      <c r="B539" s="612"/>
      <c r="C539" s="612"/>
      <c r="D539" s="607"/>
      <c r="E539" s="606"/>
      <c r="F539" s="606"/>
      <c r="G539" s="606"/>
      <c r="H539" s="606"/>
      <c r="I539" s="606"/>
      <c r="J539" s="606"/>
      <c r="K539" s="606"/>
      <c r="L539" s="606"/>
      <c r="M539" s="606"/>
      <c r="N539" s="606"/>
      <c r="O539" s="606"/>
      <c r="P539" s="606"/>
      <c r="Q539" s="606"/>
      <c r="R539" s="606"/>
      <c r="S539" s="606"/>
      <c r="T539" s="606"/>
      <c r="U539" s="606"/>
      <c r="V539" s="606"/>
      <c r="W539" s="606"/>
      <c r="X539" s="606"/>
      <c r="Y539" s="606"/>
      <c r="Z539" s="606"/>
      <c r="AA539" s="606"/>
      <c r="AB539" s="606"/>
      <c r="AC539" s="606"/>
      <c r="AD539" s="607"/>
      <c r="AE539" s="607"/>
      <c r="AF539" s="607"/>
      <c r="AG539" s="607"/>
      <c r="AH539" s="607"/>
      <c r="AI539" s="607"/>
      <c r="AJ539" s="607"/>
      <c r="AK539" s="607"/>
    </row>
    <row r="540" spans="8:8">
      <c r="A540" s="607"/>
      <c r="B540" s="612"/>
      <c r="C540" s="612"/>
      <c r="D540" s="607"/>
      <c r="E540" s="606"/>
      <c r="F540" s="606"/>
      <c r="G540" s="606"/>
      <c r="H540" s="606"/>
      <c r="I540" s="606"/>
      <c r="J540" s="606"/>
      <c r="K540" s="606"/>
      <c r="L540" s="606"/>
      <c r="M540" s="606"/>
      <c r="N540" s="606"/>
      <c r="O540" s="606"/>
      <c r="P540" s="606"/>
      <c r="Q540" s="606"/>
      <c r="R540" s="606"/>
      <c r="S540" s="606"/>
      <c r="T540" s="606"/>
      <c r="U540" s="606"/>
      <c r="V540" s="606"/>
      <c r="W540" s="606"/>
      <c r="X540" s="606"/>
      <c r="Y540" s="606"/>
      <c r="Z540" s="606"/>
      <c r="AA540" s="606"/>
      <c r="AB540" s="606"/>
      <c r="AC540" s="606"/>
      <c r="AD540" s="607"/>
      <c r="AE540" s="607"/>
      <c r="AF540" s="607"/>
      <c r="AG540" s="607"/>
      <c r="AH540" s="607"/>
      <c r="AI540" s="607"/>
      <c r="AJ540" s="607"/>
      <c r="AK540" s="607"/>
    </row>
    <row r="541" spans="8:8">
      <c r="A541" s="607"/>
      <c r="B541" s="612"/>
      <c r="C541" s="612"/>
      <c r="D541" s="607"/>
      <c r="E541" s="606"/>
      <c r="F541" s="606"/>
      <c r="G541" s="606"/>
      <c r="H541" s="606"/>
      <c r="I541" s="606"/>
      <c r="J541" s="606"/>
      <c r="K541" s="606"/>
      <c r="L541" s="606"/>
      <c r="M541" s="606"/>
      <c r="N541" s="606"/>
      <c r="O541" s="606"/>
      <c r="P541" s="606"/>
      <c r="Q541" s="606"/>
      <c r="R541" s="606"/>
      <c r="S541" s="606"/>
      <c r="T541" s="606"/>
      <c r="U541" s="606"/>
      <c r="V541" s="606"/>
      <c r="W541" s="606"/>
      <c r="X541" s="606"/>
      <c r="Y541" s="606"/>
      <c r="Z541" s="606"/>
      <c r="AA541" s="606"/>
      <c r="AB541" s="606"/>
      <c r="AC541" s="606"/>
      <c r="AD541" s="607"/>
      <c r="AE541" s="607"/>
      <c r="AF541" s="607"/>
      <c r="AG541" s="607"/>
      <c r="AH541" s="607"/>
      <c r="AI541" s="607"/>
      <c r="AJ541" s="607"/>
      <c r="AK541" s="607"/>
    </row>
    <row r="542" spans="8:8">
      <c r="A542" s="607"/>
      <c r="B542" s="612"/>
      <c r="C542" s="612"/>
      <c r="D542" s="607"/>
      <c r="E542" s="606"/>
      <c r="F542" s="606"/>
      <c r="G542" s="606"/>
      <c r="H542" s="606"/>
      <c r="I542" s="606"/>
      <c r="J542" s="606"/>
      <c r="K542" s="606"/>
      <c r="L542" s="606"/>
      <c r="M542" s="606"/>
      <c r="N542" s="606"/>
      <c r="O542" s="606"/>
      <c r="P542" s="606"/>
      <c r="Q542" s="606"/>
      <c r="R542" s="606"/>
      <c r="S542" s="606"/>
      <c r="T542" s="606"/>
      <c r="U542" s="606"/>
      <c r="V542" s="606"/>
      <c r="W542" s="606"/>
      <c r="X542" s="606"/>
      <c r="Y542" s="606"/>
      <c r="Z542" s="606"/>
      <c r="AA542" s="606"/>
      <c r="AB542" s="606"/>
      <c r="AC542" s="606"/>
      <c r="AD542" s="607"/>
      <c r="AE542" s="607"/>
      <c r="AF542" s="607"/>
      <c r="AG542" s="607"/>
      <c r="AH542" s="607"/>
      <c r="AI542" s="607"/>
      <c r="AJ542" s="607"/>
      <c r="AK542" s="607"/>
    </row>
    <row r="543" spans="8:8">
      <c r="A543" s="607"/>
      <c r="B543" s="612"/>
      <c r="C543" s="612"/>
      <c r="D543" s="607"/>
      <c r="E543" s="606"/>
      <c r="F543" s="606"/>
      <c r="G543" s="606"/>
      <c r="H543" s="606"/>
      <c r="I543" s="606"/>
      <c r="J543" s="606"/>
      <c r="K543" s="606"/>
      <c r="L543" s="606"/>
      <c r="M543" s="606"/>
      <c r="N543" s="606"/>
      <c r="O543" s="606"/>
      <c r="P543" s="606"/>
      <c r="Q543" s="606"/>
      <c r="R543" s="606"/>
      <c r="S543" s="606"/>
      <c r="T543" s="606"/>
      <c r="U543" s="606"/>
      <c r="V543" s="606"/>
      <c r="W543" s="606"/>
      <c r="X543" s="606"/>
      <c r="Y543" s="606"/>
      <c r="Z543" s="606"/>
      <c r="AA543" s="606"/>
      <c r="AB543" s="606"/>
      <c r="AC543" s="606"/>
      <c r="AD543" s="607"/>
      <c r="AE543" s="607"/>
      <c r="AF543" s="607"/>
      <c r="AG543" s="607"/>
      <c r="AH543" s="607"/>
      <c r="AI543" s="607"/>
      <c r="AJ543" s="607"/>
      <c r="AK543" s="607"/>
    </row>
    <row r="544" spans="8:8">
      <c r="A544" s="607"/>
      <c r="B544" s="612"/>
      <c r="C544" s="612"/>
      <c r="D544" s="607"/>
      <c r="E544" s="606"/>
      <c r="F544" s="606"/>
      <c r="G544" s="606"/>
      <c r="H544" s="606"/>
      <c r="I544" s="606"/>
      <c r="J544" s="606"/>
      <c r="K544" s="606"/>
      <c r="L544" s="606"/>
      <c r="M544" s="606"/>
      <c r="N544" s="606"/>
      <c r="O544" s="606"/>
      <c r="P544" s="606"/>
      <c r="Q544" s="606"/>
      <c r="R544" s="606"/>
      <c r="S544" s="606"/>
      <c r="T544" s="606"/>
      <c r="U544" s="606"/>
      <c r="V544" s="606"/>
      <c r="W544" s="606"/>
      <c r="X544" s="606"/>
      <c r="Y544" s="606"/>
      <c r="Z544" s="606"/>
      <c r="AA544" s="606"/>
      <c r="AB544" s="606"/>
      <c r="AC544" s="606"/>
      <c r="AD544" s="607"/>
      <c r="AE544" s="607"/>
      <c r="AF544" s="607"/>
      <c r="AG544" s="607"/>
      <c r="AH544" s="607"/>
      <c r="AI544" s="607"/>
      <c r="AJ544" s="607"/>
      <c r="AK544" s="607"/>
    </row>
    <row r="545" spans="8:8">
      <c r="A545" s="607"/>
      <c r="B545" s="612"/>
      <c r="C545" s="612"/>
      <c r="D545" s="607"/>
      <c r="E545" s="606"/>
      <c r="F545" s="606"/>
      <c r="G545" s="606"/>
      <c r="H545" s="606"/>
      <c r="I545" s="606"/>
      <c r="J545" s="606"/>
      <c r="K545" s="606"/>
      <c r="L545" s="606"/>
      <c r="M545" s="606"/>
      <c r="N545" s="606"/>
      <c r="O545" s="606"/>
      <c r="P545" s="606"/>
      <c r="Q545" s="606"/>
      <c r="R545" s="606"/>
      <c r="S545" s="606"/>
      <c r="T545" s="606"/>
      <c r="U545" s="606"/>
      <c r="V545" s="606"/>
      <c r="W545" s="606"/>
      <c r="X545" s="606"/>
      <c r="Y545" s="606"/>
      <c r="Z545" s="606"/>
      <c r="AA545" s="606"/>
      <c r="AB545" s="606"/>
      <c r="AC545" s="606"/>
      <c r="AD545" s="607"/>
      <c r="AE545" s="607"/>
      <c r="AF545" s="607"/>
      <c r="AG545" s="607"/>
      <c r="AH545" s="607"/>
      <c r="AI545" s="607"/>
      <c r="AJ545" s="607"/>
      <c r="AK545" s="607"/>
    </row>
    <row r="546" spans="8:8">
      <c r="A546" s="607"/>
      <c r="B546" s="612"/>
      <c r="C546" s="612"/>
      <c r="D546" s="607"/>
      <c r="E546" s="606"/>
      <c r="F546" s="606"/>
      <c r="G546" s="606"/>
      <c r="H546" s="606"/>
      <c r="I546" s="606"/>
      <c r="J546" s="606"/>
      <c r="K546" s="606"/>
      <c r="L546" s="606"/>
      <c r="M546" s="606"/>
      <c r="N546" s="606"/>
      <c r="O546" s="606"/>
      <c r="P546" s="606"/>
      <c r="Q546" s="606"/>
      <c r="R546" s="606"/>
      <c r="S546" s="606"/>
      <c r="T546" s="606"/>
      <c r="U546" s="606"/>
      <c r="V546" s="606"/>
      <c r="W546" s="606"/>
      <c r="X546" s="606"/>
      <c r="Y546" s="606"/>
      <c r="Z546" s="606"/>
      <c r="AA546" s="606"/>
      <c r="AB546" s="606"/>
      <c r="AC546" s="606"/>
      <c r="AD546" s="607"/>
      <c r="AE546" s="607"/>
      <c r="AF546" s="607"/>
      <c r="AG546" s="607"/>
      <c r="AH546" s="607"/>
      <c r="AI546" s="607"/>
      <c r="AJ546" s="607"/>
      <c r="AK546" s="607"/>
    </row>
    <row r="547" spans="8:8">
      <c r="A547" s="607"/>
      <c r="B547" s="612"/>
      <c r="C547" s="612"/>
      <c r="D547" s="607"/>
      <c r="E547" s="606"/>
      <c r="F547" s="606"/>
      <c r="G547" s="606"/>
      <c r="H547" s="606"/>
      <c r="I547" s="606"/>
      <c r="J547" s="606"/>
      <c r="K547" s="606"/>
      <c r="L547" s="606"/>
      <c r="M547" s="606"/>
      <c r="N547" s="606"/>
      <c r="O547" s="606"/>
      <c r="P547" s="606"/>
      <c r="Q547" s="606"/>
      <c r="R547" s="606"/>
      <c r="S547" s="606"/>
      <c r="T547" s="606"/>
      <c r="U547" s="606"/>
      <c r="V547" s="606"/>
      <c r="W547" s="606"/>
      <c r="X547" s="606"/>
      <c r="Y547" s="606"/>
      <c r="Z547" s="606"/>
      <c r="AA547" s="606"/>
      <c r="AB547" s="606"/>
      <c r="AC547" s="606"/>
      <c r="AD547" s="607"/>
      <c r="AE547" s="607"/>
      <c r="AF547" s="607"/>
      <c r="AG547" s="607"/>
      <c r="AH547" s="607"/>
      <c r="AI547" s="607"/>
      <c r="AJ547" s="607"/>
      <c r="AK547" s="607"/>
    </row>
    <row r="548" spans="8:8">
      <c r="A548" s="607"/>
      <c r="B548" s="612"/>
      <c r="C548" s="612"/>
      <c r="D548" s="607"/>
      <c r="E548" s="606"/>
      <c r="F548" s="606"/>
      <c r="G548" s="606"/>
      <c r="H548" s="606"/>
      <c r="I548" s="606"/>
      <c r="J548" s="606"/>
      <c r="K548" s="606"/>
      <c r="L548" s="606"/>
      <c r="M548" s="606"/>
      <c r="N548" s="606"/>
      <c r="O548" s="606"/>
      <c r="P548" s="606"/>
      <c r="Q548" s="606"/>
      <c r="R548" s="606"/>
      <c r="S548" s="606"/>
      <c r="T548" s="606"/>
      <c r="U548" s="606"/>
      <c r="V548" s="606"/>
      <c r="W548" s="606"/>
      <c r="X548" s="606"/>
      <c r="Y548" s="606"/>
      <c r="Z548" s="606"/>
      <c r="AA548" s="606"/>
      <c r="AB548" s="606"/>
      <c r="AC548" s="606"/>
      <c r="AD548" s="607"/>
      <c r="AE548" s="607"/>
      <c r="AF548" s="607"/>
      <c r="AG548" s="607"/>
      <c r="AH548" s="607"/>
      <c r="AI548" s="607"/>
      <c r="AJ548" s="607"/>
      <c r="AK548" s="607"/>
    </row>
    <row r="549" spans="8:8">
      <c r="A549" s="607"/>
      <c r="B549" s="612"/>
      <c r="C549" s="612"/>
      <c r="D549" s="607"/>
      <c r="E549" s="606"/>
      <c r="F549" s="606"/>
      <c r="G549" s="606"/>
      <c r="H549" s="606"/>
      <c r="I549" s="606"/>
      <c r="J549" s="606"/>
      <c r="K549" s="606"/>
      <c r="L549" s="606"/>
      <c r="M549" s="606"/>
      <c r="N549" s="606"/>
      <c r="O549" s="606"/>
      <c r="P549" s="606"/>
      <c r="Q549" s="606"/>
      <c r="R549" s="606"/>
      <c r="S549" s="606"/>
      <c r="T549" s="606"/>
      <c r="U549" s="606"/>
      <c r="V549" s="606"/>
      <c r="W549" s="606"/>
      <c r="X549" s="606"/>
      <c r="Y549" s="606"/>
      <c r="Z549" s="606"/>
      <c r="AA549" s="606"/>
      <c r="AB549" s="606"/>
      <c r="AC549" s="606"/>
      <c r="AD549" s="607"/>
      <c r="AE549" s="607"/>
      <c r="AF549" s="607"/>
      <c r="AG549" s="607"/>
      <c r="AH549" s="607"/>
      <c r="AI549" s="607"/>
      <c r="AJ549" s="607"/>
      <c r="AK549" s="607"/>
    </row>
    <row r="550" spans="8:8">
      <c r="A550" s="607"/>
      <c r="B550" s="612"/>
      <c r="C550" s="612"/>
      <c r="D550" s="607"/>
      <c r="E550" s="606"/>
      <c r="F550" s="606"/>
      <c r="G550" s="606"/>
      <c r="H550" s="606"/>
      <c r="I550" s="606"/>
      <c r="J550" s="606"/>
      <c r="K550" s="606"/>
      <c r="L550" s="606"/>
      <c r="M550" s="606"/>
      <c r="N550" s="606"/>
      <c r="O550" s="606"/>
      <c r="P550" s="606"/>
      <c r="Q550" s="606"/>
      <c r="R550" s="606"/>
      <c r="S550" s="606"/>
      <c r="T550" s="606"/>
      <c r="U550" s="606"/>
      <c r="V550" s="606"/>
      <c r="W550" s="606"/>
      <c r="X550" s="606"/>
      <c r="Y550" s="606"/>
      <c r="Z550" s="606"/>
      <c r="AA550" s="606"/>
      <c r="AB550" s="606"/>
      <c r="AC550" s="606"/>
      <c r="AD550" s="607"/>
      <c r="AE550" s="607"/>
      <c r="AF550" s="607"/>
      <c r="AG550" s="607"/>
      <c r="AH550" s="607"/>
      <c r="AI550" s="607"/>
      <c r="AJ550" s="607"/>
      <c r="AK550" s="607"/>
    </row>
    <row r="551" spans="8:8">
      <c r="A551" s="607"/>
      <c r="B551" s="612"/>
      <c r="C551" s="612"/>
      <c r="D551" s="607"/>
      <c r="E551" s="606"/>
      <c r="F551" s="606"/>
      <c r="G551" s="606"/>
      <c r="H551" s="606"/>
      <c r="I551" s="606"/>
      <c r="J551" s="606"/>
      <c r="K551" s="606"/>
      <c r="L551" s="606"/>
      <c r="M551" s="606"/>
      <c r="N551" s="606"/>
      <c r="O551" s="606"/>
      <c r="P551" s="606"/>
      <c r="Q551" s="606"/>
      <c r="R551" s="606"/>
      <c r="S551" s="606"/>
      <c r="T551" s="606"/>
      <c r="U551" s="606"/>
      <c r="V551" s="606"/>
      <c r="W551" s="606"/>
      <c r="X551" s="606"/>
      <c r="Y551" s="606"/>
      <c r="Z551" s="606"/>
      <c r="AA551" s="606"/>
      <c r="AB551" s="606"/>
      <c r="AC551" s="606"/>
      <c r="AD551" s="607"/>
      <c r="AE551" s="607"/>
      <c r="AF551" s="607"/>
      <c r="AG551" s="607"/>
      <c r="AH551" s="607"/>
      <c r="AI551" s="607"/>
      <c r="AJ551" s="607"/>
      <c r="AK551" s="607"/>
    </row>
    <row r="552" spans="8:8">
      <c r="A552" s="607"/>
      <c r="B552" s="612"/>
      <c r="C552" s="612"/>
      <c r="D552" s="607"/>
      <c r="E552" s="606"/>
      <c r="F552" s="606"/>
      <c r="G552" s="606"/>
      <c r="H552" s="606"/>
      <c r="I552" s="606"/>
      <c r="J552" s="606"/>
      <c r="K552" s="606"/>
      <c r="L552" s="606"/>
      <c r="M552" s="606"/>
      <c r="N552" s="606"/>
      <c r="O552" s="606"/>
      <c r="P552" s="606"/>
      <c r="Q552" s="606"/>
      <c r="R552" s="606"/>
      <c r="S552" s="606"/>
      <c r="T552" s="606"/>
      <c r="U552" s="606"/>
      <c r="V552" s="606"/>
      <c r="W552" s="606"/>
      <c r="X552" s="606"/>
      <c r="Y552" s="606"/>
      <c r="Z552" s="606"/>
      <c r="AA552" s="606"/>
      <c r="AB552" s="606"/>
      <c r="AC552" s="606"/>
      <c r="AD552" s="607"/>
      <c r="AE552" s="607"/>
      <c r="AF552" s="607"/>
      <c r="AG552" s="607"/>
      <c r="AH552" s="607"/>
      <c r="AI552" s="607"/>
      <c r="AJ552" s="607"/>
      <c r="AK552" s="607"/>
    </row>
    <row r="553" spans="8:8">
      <c r="A553" s="607"/>
      <c r="B553" s="612"/>
      <c r="C553" s="612"/>
      <c r="D553" s="607"/>
      <c r="E553" s="606"/>
      <c r="F553" s="606"/>
      <c r="G553" s="606"/>
      <c r="H553" s="606"/>
      <c r="I553" s="606"/>
      <c r="J553" s="606"/>
      <c r="K553" s="606"/>
      <c r="L553" s="606"/>
      <c r="M553" s="606"/>
      <c r="N553" s="606"/>
      <c r="O553" s="606"/>
      <c r="P553" s="606"/>
      <c r="Q553" s="606"/>
      <c r="R553" s="606"/>
      <c r="S553" s="606"/>
      <c r="T553" s="606"/>
      <c r="U553" s="606"/>
      <c r="V553" s="606"/>
      <c r="W553" s="606"/>
      <c r="X553" s="606"/>
      <c r="Y553" s="606"/>
      <c r="Z553" s="606"/>
      <c r="AA553" s="606"/>
      <c r="AB553" s="606"/>
      <c r="AC553" s="606"/>
      <c r="AD553" s="607"/>
      <c r="AE553" s="607"/>
      <c r="AF553" s="607"/>
      <c r="AG553" s="607"/>
      <c r="AH553" s="607"/>
      <c r="AI553" s="607"/>
      <c r="AJ553" s="607"/>
      <c r="AK553" s="607"/>
    </row>
    <row r="554" spans="8:8">
      <c r="A554" s="607"/>
      <c r="B554" s="612"/>
      <c r="C554" s="612"/>
      <c r="D554" s="607"/>
      <c r="E554" s="606"/>
      <c r="F554" s="606"/>
      <c r="G554" s="606"/>
      <c r="H554" s="606"/>
      <c r="I554" s="606"/>
      <c r="J554" s="606"/>
      <c r="K554" s="606"/>
      <c r="L554" s="606"/>
      <c r="M554" s="606"/>
      <c r="N554" s="606"/>
      <c r="O554" s="606"/>
      <c r="P554" s="606"/>
      <c r="Q554" s="606"/>
      <c r="R554" s="606"/>
      <c r="S554" s="606"/>
      <c r="T554" s="606"/>
      <c r="U554" s="606"/>
      <c r="V554" s="606"/>
      <c r="W554" s="606"/>
      <c r="X554" s="606"/>
      <c r="Y554" s="606"/>
      <c r="Z554" s="606"/>
      <c r="AA554" s="606"/>
      <c r="AB554" s="606"/>
      <c r="AC554" s="606"/>
      <c r="AD554" s="607"/>
      <c r="AE554" s="607"/>
      <c r="AF554" s="607"/>
      <c r="AG554" s="607"/>
      <c r="AH554" s="607"/>
      <c r="AI554" s="607"/>
      <c r="AJ554" s="607"/>
      <c r="AK554" s="607"/>
    </row>
    <row r="555" spans="8:8">
      <c r="A555" s="607"/>
      <c r="B555" s="612"/>
      <c r="C555" s="612"/>
      <c r="D555" s="607"/>
      <c r="E555" s="606"/>
      <c r="F555" s="606"/>
      <c r="G555" s="606"/>
      <c r="H555" s="606"/>
      <c r="I555" s="606"/>
      <c r="J555" s="606"/>
      <c r="K555" s="606"/>
      <c r="L555" s="606"/>
      <c r="M555" s="606"/>
      <c r="N555" s="606"/>
      <c r="O555" s="606"/>
      <c r="P555" s="606"/>
      <c r="Q555" s="606"/>
      <c r="R555" s="606"/>
      <c r="S555" s="606"/>
      <c r="T555" s="606"/>
      <c r="U555" s="606"/>
      <c r="V555" s="606"/>
      <c r="W555" s="606"/>
      <c r="X555" s="606"/>
      <c r="Y555" s="606"/>
      <c r="Z555" s="606"/>
      <c r="AA555" s="606"/>
      <c r="AB555" s="606"/>
      <c r="AC555" s="606"/>
      <c r="AD555" s="607"/>
      <c r="AE555" s="607"/>
      <c r="AF555" s="607"/>
      <c r="AG555" s="607"/>
      <c r="AH555" s="607"/>
      <c r="AI555" s="607"/>
      <c r="AJ555" s="607"/>
      <c r="AK555" s="607"/>
    </row>
    <row r="556" spans="8:8">
      <c r="A556" s="607"/>
      <c r="B556" s="612"/>
      <c r="C556" s="612"/>
      <c r="D556" s="607"/>
      <c r="E556" s="606"/>
      <c r="F556" s="606"/>
      <c r="G556" s="606"/>
      <c r="H556" s="606"/>
      <c r="I556" s="606"/>
      <c r="J556" s="606"/>
      <c r="K556" s="606"/>
      <c r="L556" s="606"/>
      <c r="M556" s="606"/>
      <c r="N556" s="606"/>
      <c r="O556" s="606"/>
      <c r="P556" s="606"/>
      <c r="Q556" s="606"/>
      <c r="R556" s="606"/>
      <c r="S556" s="606"/>
      <c r="T556" s="606"/>
      <c r="U556" s="606"/>
      <c r="V556" s="606"/>
      <c r="W556" s="606"/>
      <c r="X556" s="606"/>
      <c r="Y556" s="606"/>
      <c r="Z556" s="606"/>
      <c r="AA556" s="606"/>
      <c r="AB556" s="606"/>
      <c r="AC556" s="606"/>
      <c r="AD556" s="607"/>
      <c r="AE556" s="607"/>
      <c r="AF556" s="607"/>
      <c r="AG556" s="607"/>
      <c r="AH556" s="607"/>
      <c r="AI556" s="607"/>
      <c r="AJ556" s="607"/>
      <c r="AK556" s="607"/>
    </row>
    <row r="557" spans="8:8">
      <c r="A557" s="607"/>
      <c r="B557" s="612"/>
      <c r="C557" s="612"/>
      <c r="D557" s="607"/>
      <c r="E557" s="606"/>
      <c r="F557" s="606"/>
      <c r="G557" s="606"/>
      <c r="H557" s="606"/>
      <c r="I557" s="606"/>
      <c r="J557" s="606"/>
      <c r="K557" s="606"/>
      <c r="L557" s="606"/>
      <c r="M557" s="606"/>
      <c r="N557" s="606"/>
      <c r="O557" s="606"/>
      <c r="P557" s="606"/>
      <c r="Q557" s="606"/>
      <c r="R557" s="606"/>
      <c r="S557" s="606"/>
      <c r="T557" s="606"/>
      <c r="U557" s="606"/>
      <c r="V557" s="606"/>
      <c r="W557" s="606"/>
      <c r="X557" s="606"/>
      <c r="Y557" s="606"/>
      <c r="Z557" s="606"/>
      <c r="AA557" s="606"/>
      <c r="AB557" s="606"/>
      <c r="AC557" s="606"/>
      <c r="AD557" s="607"/>
      <c r="AE557" s="607"/>
      <c r="AF557" s="607"/>
      <c r="AG557" s="607"/>
      <c r="AH557" s="607"/>
      <c r="AI557" s="607"/>
      <c r="AJ557" s="607"/>
      <c r="AK557" s="607"/>
    </row>
    <row r="558" spans="8:8">
      <c r="A558" s="607"/>
      <c r="B558" s="612"/>
      <c r="C558" s="612"/>
      <c r="D558" s="607"/>
      <c r="E558" s="606"/>
      <c r="F558" s="606"/>
      <c r="G558" s="606"/>
      <c r="H558" s="606"/>
      <c r="I558" s="606"/>
      <c r="J558" s="606"/>
      <c r="K558" s="606"/>
      <c r="L558" s="606"/>
      <c r="M558" s="606"/>
      <c r="N558" s="606"/>
      <c r="O558" s="606"/>
      <c r="P558" s="606"/>
      <c r="Q558" s="606"/>
      <c r="R558" s="606"/>
      <c r="S558" s="606"/>
      <c r="T558" s="606"/>
      <c r="U558" s="606"/>
      <c r="V558" s="606"/>
      <c r="W558" s="606"/>
      <c r="X558" s="606"/>
      <c r="Y558" s="606"/>
      <c r="Z558" s="606"/>
      <c r="AA558" s="606"/>
      <c r="AB558" s="606"/>
      <c r="AC558" s="606"/>
      <c r="AD558" s="607"/>
      <c r="AE558" s="607"/>
      <c r="AF558" s="607"/>
      <c r="AG558" s="607"/>
      <c r="AH558" s="607"/>
      <c r="AI558" s="607"/>
      <c r="AJ558" s="607"/>
      <c r="AK558" s="607"/>
    </row>
    <row r="559" spans="8:8">
      <c r="A559" s="607"/>
      <c r="B559" s="612"/>
      <c r="C559" s="612"/>
      <c r="D559" s="607"/>
      <c r="E559" s="606"/>
      <c r="F559" s="606"/>
      <c r="G559" s="606"/>
      <c r="H559" s="606"/>
      <c r="I559" s="606"/>
      <c r="J559" s="606"/>
      <c r="K559" s="606"/>
      <c r="L559" s="606"/>
      <c r="M559" s="606"/>
      <c r="N559" s="606"/>
      <c r="O559" s="606"/>
      <c r="P559" s="606"/>
      <c r="Q559" s="606"/>
      <c r="R559" s="606"/>
      <c r="S559" s="606"/>
      <c r="T559" s="606"/>
      <c r="U559" s="606"/>
      <c r="V559" s="606"/>
      <c r="W559" s="606"/>
      <c r="X559" s="606"/>
      <c r="Y559" s="606"/>
      <c r="Z559" s="606"/>
      <c r="AA559" s="606"/>
      <c r="AB559" s="606"/>
      <c r="AC559" s="606"/>
      <c r="AD559" s="607"/>
      <c r="AE559" s="607"/>
      <c r="AF559" s="607"/>
      <c r="AG559" s="607"/>
      <c r="AH559" s="607"/>
      <c r="AI559" s="607"/>
      <c r="AJ559" s="607"/>
      <c r="AK559" s="607"/>
    </row>
    <row r="560" spans="8:8">
      <c r="A560" s="607"/>
      <c r="B560" s="612"/>
      <c r="C560" s="612"/>
      <c r="D560" s="607"/>
      <c r="E560" s="606"/>
      <c r="F560" s="606"/>
      <c r="G560" s="606"/>
      <c r="H560" s="606"/>
      <c r="I560" s="606"/>
      <c r="J560" s="606"/>
      <c r="K560" s="606"/>
      <c r="L560" s="606"/>
      <c r="M560" s="606"/>
      <c r="N560" s="606"/>
      <c r="O560" s="606"/>
      <c r="P560" s="606"/>
      <c r="Q560" s="606"/>
      <c r="R560" s="606"/>
      <c r="S560" s="606"/>
      <c r="T560" s="606"/>
      <c r="U560" s="606"/>
      <c r="V560" s="606"/>
      <c r="W560" s="606"/>
      <c r="X560" s="606"/>
      <c r="Y560" s="606"/>
      <c r="Z560" s="606"/>
      <c r="AA560" s="606"/>
      <c r="AB560" s="606"/>
      <c r="AC560" s="606"/>
      <c r="AD560" s="607"/>
      <c r="AE560" s="607"/>
      <c r="AF560" s="607"/>
      <c r="AG560" s="607"/>
      <c r="AH560" s="607"/>
      <c r="AI560" s="607"/>
      <c r="AJ560" s="607"/>
      <c r="AK560" s="607"/>
    </row>
    <row r="561" spans="8:8">
      <c r="A561" s="607"/>
      <c r="B561" s="612"/>
      <c r="C561" s="612"/>
      <c r="D561" s="607"/>
      <c r="E561" s="606"/>
      <c r="F561" s="606"/>
      <c r="G561" s="606"/>
      <c r="H561" s="606"/>
      <c r="I561" s="606"/>
      <c r="J561" s="606"/>
      <c r="K561" s="606"/>
      <c r="L561" s="606"/>
      <c r="M561" s="606"/>
      <c r="N561" s="606"/>
      <c r="O561" s="606"/>
      <c r="P561" s="606"/>
      <c r="Q561" s="606"/>
      <c r="R561" s="606"/>
      <c r="S561" s="606"/>
      <c r="T561" s="606"/>
      <c r="U561" s="606"/>
      <c r="V561" s="606"/>
      <c r="W561" s="606"/>
      <c r="X561" s="606"/>
      <c r="Y561" s="606"/>
      <c r="Z561" s="606"/>
      <c r="AA561" s="606"/>
      <c r="AB561" s="606"/>
      <c r="AC561" s="606"/>
      <c r="AD561" s="607"/>
      <c r="AE561" s="607"/>
      <c r="AF561" s="607"/>
      <c r="AG561" s="607"/>
      <c r="AH561" s="607"/>
      <c r="AI561" s="607"/>
      <c r="AJ561" s="607"/>
      <c r="AK561" s="607"/>
    </row>
    <row r="562" spans="8:8">
      <c r="A562" s="607"/>
      <c r="B562" s="612"/>
      <c r="C562" s="612"/>
      <c r="D562" s="607"/>
      <c r="E562" s="606"/>
      <c r="F562" s="606"/>
      <c r="G562" s="606"/>
      <c r="H562" s="606"/>
      <c r="I562" s="606"/>
      <c r="J562" s="606"/>
      <c r="K562" s="606"/>
      <c r="L562" s="606"/>
      <c r="M562" s="606"/>
      <c r="N562" s="606"/>
      <c r="O562" s="606"/>
      <c r="P562" s="606"/>
      <c r="Q562" s="606"/>
      <c r="R562" s="606"/>
      <c r="S562" s="606"/>
      <c r="T562" s="606"/>
      <c r="U562" s="606"/>
      <c r="V562" s="606"/>
      <c r="W562" s="606"/>
      <c r="X562" s="606"/>
      <c r="Y562" s="606"/>
      <c r="Z562" s="606"/>
      <c r="AA562" s="606"/>
      <c r="AB562" s="606"/>
      <c r="AC562" s="606"/>
      <c r="AD562" s="607"/>
      <c r="AE562" s="607"/>
      <c r="AF562" s="607"/>
      <c r="AG562" s="607"/>
      <c r="AH562" s="607"/>
      <c r="AI562" s="607"/>
      <c r="AJ562" s="607"/>
      <c r="AK562" s="607"/>
    </row>
    <row r="563" spans="8:8">
      <c r="A563" s="607"/>
      <c r="B563" s="612"/>
      <c r="C563" s="612"/>
      <c r="D563" s="607"/>
      <c r="E563" s="606"/>
      <c r="F563" s="606"/>
      <c r="G563" s="606"/>
      <c r="H563" s="606"/>
      <c r="I563" s="606"/>
      <c r="J563" s="606"/>
      <c r="K563" s="606"/>
      <c r="L563" s="606"/>
      <c r="M563" s="606"/>
      <c r="N563" s="606"/>
      <c r="O563" s="606"/>
      <c r="P563" s="606"/>
      <c r="Q563" s="606"/>
      <c r="R563" s="606"/>
      <c r="S563" s="606"/>
      <c r="T563" s="606"/>
      <c r="U563" s="606"/>
      <c r="V563" s="606"/>
      <c r="W563" s="606"/>
      <c r="X563" s="606"/>
      <c r="Y563" s="606"/>
      <c r="Z563" s="606"/>
      <c r="AA563" s="606"/>
      <c r="AB563" s="606"/>
      <c r="AC563" s="606"/>
      <c r="AD563" s="607"/>
      <c r="AE563" s="607"/>
      <c r="AF563" s="607"/>
      <c r="AG563" s="607"/>
      <c r="AH563" s="607"/>
      <c r="AI563" s="607"/>
      <c r="AJ563" s="607"/>
      <c r="AK563" s="607"/>
    </row>
    <row r="564" spans="8:8">
      <c r="A564" s="607"/>
      <c r="B564" s="612"/>
      <c r="C564" s="612"/>
      <c r="D564" s="607"/>
      <c r="E564" s="606"/>
      <c r="F564" s="606"/>
      <c r="G564" s="606"/>
      <c r="H564" s="606"/>
      <c r="I564" s="606"/>
      <c r="J564" s="606"/>
      <c r="K564" s="606"/>
      <c r="L564" s="606"/>
      <c r="M564" s="606"/>
      <c r="N564" s="606"/>
      <c r="O564" s="606"/>
      <c r="P564" s="606"/>
      <c r="Q564" s="606"/>
      <c r="R564" s="606"/>
      <c r="S564" s="606"/>
      <c r="T564" s="606"/>
      <c r="U564" s="606"/>
      <c r="V564" s="606"/>
      <c r="W564" s="606"/>
      <c r="X564" s="606"/>
      <c r="Y564" s="606"/>
      <c r="Z564" s="606"/>
      <c r="AA564" s="606"/>
      <c r="AB564" s="606"/>
      <c r="AC564" s="606"/>
      <c r="AD564" s="607"/>
      <c r="AE564" s="607"/>
      <c r="AF564" s="607"/>
      <c r="AG564" s="607"/>
      <c r="AH564" s="607"/>
      <c r="AI564" s="607"/>
      <c r="AJ564" s="607"/>
      <c r="AK564" s="607"/>
    </row>
    <row r="565" spans="8:8">
      <c r="A565" s="607"/>
      <c r="B565" s="612"/>
      <c r="C565" s="612"/>
      <c r="D565" s="607"/>
      <c r="E565" s="606"/>
      <c r="F565" s="606"/>
      <c r="G565" s="606"/>
      <c r="H565" s="606"/>
      <c r="I565" s="606"/>
      <c r="J565" s="606"/>
      <c r="K565" s="606"/>
      <c r="L565" s="606"/>
      <c r="M565" s="606"/>
      <c r="N565" s="606"/>
      <c r="O565" s="606"/>
      <c r="P565" s="606"/>
      <c r="Q565" s="606"/>
      <c r="R565" s="606"/>
      <c r="S565" s="606"/>
      <c r="T565" s="606"/>
      <c r="U565" s="606"/>
      <c r="V565" s="606"/>
      <c r="W565" s="606"/>
      <c r="X565" s="606"/>
      <c r="Y565" s="606"/>
      <c r="Z565" s="606"/>
      <c r="AA565" s="606"/>
      <c r="AB565" s="606"/>
      <c r="AC565" s="606"/>
      <c r="AD565" s="607"/>
      <c r="AE565" s="607"/>
      <c r="AF565" s="607"/>
      <c r="AG565" s="607"/>
      <c r="AH565" s="607"/>
      <c r="AI565" s="607"/>
      <c r="AJ565" s="607"/>
      <c r="AK565" s="607"/>
    </row>
    <row r="566" spans="8:8">
      <c r="A566" s="607"/>
      <c r="B566" s="612"/>
      <c r="C566" s="612"/>
      <c r="D566" s="607"/>
      <c r="E566" s="606"/>
      <c r="F566" s="606"/>
      <c r="G566" s="606"/>
      <c r="H566" s="606"/>
      <c r="I566" s="606"/>
      <c r="J566" s="606"/>
      <c r="K566" s="606"/>
      <c r="L566" s="606"/>
      <c r="M566" s="606"/>
      <c r="N566" s="606"/>
      <c r="O566" s="606"/>
      <c r="P566" s="606"/>
      <c r="Q566" s="606"/>
      <c r="R566" s="606"/>
      <c r="S566" s="606"/>
      <c r="T566" s="606"/>
      <c r="U566" s="606"/>
      <c r="V566" s="606"/>
      <c r="W566" s="606"/>
      <c r="X566" s="606"/>
      <c r="Y566" s="606"/>
      <c r="Z566" s="606"/>
      <c r="AA566" s="606"/>
      <c r="AB566" s="606"/>
      <c r="AC566" s="606"/>
      <c r="AD566" s="607"/>
      <c r="AE566" s="607"/>
      <c r="AF566" s="607"/>
      <c r="AG566" s="607"/>
      <c r="AH566" s="607"/>
      <c r="AI566" s="607"/>
      <c r="AJ566" s="607"/>
      <c r="AK566" s="607"/>
    </row>
    <row r="567" spans="8:8">
      <c r="A567" s="607"/>
      <c r="B567" s="612"/>
      <c r="C567" s="612"/>
      <c r="D567" s="607"/>
      <c r="E567" s="606"/>
      <c r="F567" s="606"/>
      <c r="G567" s="606"/>
      <c r="H567" s="606"/>
      <c r="I567" s="606"/>
      <c r="J567" s="606"/>
      <c r="K567" s="606"/>
      <c r="L567" s="606"/>
      <c r="M567" s="606"/>
      <c r="N567" s="606"/>
      <c r="O567" s="606"/>
      <c r="P567" s="606"/>
      <c r="Q567" s="606"/>
      <c r="R567" s="606"/>
      <c r="S567" s="606"/>
      <c r="T567" s="606"/>
      <c r="U567" s="606"/>
      <c r="V567" s="606"/>
      <c r="W567" s="606"/>
      <c r="X567" s="606"/>
      <c r="Y567" s="606"/>
      <c r="Z567" s="606"/>
      <c r="AA567" s="606"/>
      <c r="AB567" s="606"/>
      <c r="AC567" s="606"/>
      <c r="AD567" s="607"/>
      <c r="AE567" s="607"/>
      <c r="AF567" s="607"/>
      <c r="AG567" s="607"/>
      <c r="AH567" s="607"/>
      <c r="AI567" s="607"/>
      <c r="AJ567" s="607"/>
      <c r="AK567" s="607"/>
    </row>
    <row r="568" spans="8:8">
      <c r="A568" s="607"/>
      <c r="B568" s="612"/>
      <c r="C568" s="612"/>
      <c r="D568" s="607"/>
      <c r="E568" s="606"/>
      <c r="F568" s="606"/>
      <c r="G568" s="606"/>
      <c r="H568" s="606"/>
      <c r="I568" s="606"/>
      <c r="J568" s="606"/>
      <c r="K568" s="606"/>
      <c r="L568" s="606"/>
      <c r="M568" s="606"/>
      <c r="N568" s="606"/>
      <c r="O568" s="606"/>
      <c r="P568" s="606"/>
      <c r="Q568" s="606"/>
      <c r="R568" s="606"/>
      <c r="S568" s="606"/>
      <c r="T568" s="606"/>
      <c r="U568" s="606"/>
      <c r="V568" s="606"/>
      <c r="W568" s="606"/>
      <c r="X568" s="606"/>
      <c r="Y568" s="606"/>
      <c r="Z568" s="606"/>
      <c r="AA568" s="606"/>
      <c r="AB568" s="606"/>
      <c r="AC568" s="606"/>
      <c r="AD568" s="607"/>
      <c r="AE568" s="607"/>
      <c r="AF568" s="607"/>
      <c r="AG568" s="607"/>
      <c r="AH568" s="607"/>
      <c r="AI568" s="607"/>
      <c r="AJ568" s="607"/>
      <c r="AK568" s="607"/>
    </row>
    <row r="569" spans="8:8">
      <c r="A569" s="607"/>
      <c r="B569" s="612"/>
      <c r="C569" s="612"/>
      <c r="D569" s="607"/>
      <c r="E569" s="606"/>
      <c r="F569" s="606"/>
      <c r="G569" s="606"/>
      <c r="H569" s="606"/>
      <c r="I569" s="606"/>
      <c r="J569" s="606"/>
      <c r="K569" s="606"/>
      <c r="L569" s="606"/>
      <c r="M569" s="606"/>
      <c r="N569" s="606"/>
      <c r="O569" s="606"/>
      <c r="P569" s="606"/>
      <c r="Q569" s="606"/>
      <c r="R569" s="606"/>
      <c r="S569" s="606"/>
      <c r="T569" s="606"/>
      <c r="U569" s="606"/>
      <c r="V569" s="606"/>
      <c r="W569" s="606"/>
      <c r="X569" s="606"/>
      <c r="Y569" s="606"/>
      <c r="Z569" s="606"/>
      <c r="AA569" s="606"/>
      <c r="AB569" s="606"/>
      <c r="AC569" s="606"/>
      <c r="AD569" s="607"/>
      <c r="AE569" s="607"/>
      <c r="AF569" s="607"/>
      <c r="AG569" s="607"/>
      <c r="AH569" s="607"/>
      <c r="AI569" s="607"/>
      <c r="AJ569" s="607"/>
      <c r="AK569" s="607"/>
    </row>
    <row r="570" spans="8:8">
      <c r="A570" s="607"/>
      <c r="B570" s="612"/>
      <c r="C570" s="612"/>
      <c r="D570" s="607"/>
      <c r="E570" s="606"/>
      <c r="F570" s="606"/>
      <c r="G570" s="606"/>
      <c r="H570" s="606"/>
      <c r="I570" s="606"/>
      <c r="J570" s="606"/>
      <c r="K570" s="606"/>
      <c r="L570" s="606"/>
      <c r="M570" s="606"/>
      <c r="N570" s="606"/>
      <c r="O570" s="606"/>
      <c r="P570" s="606"/>
      <c r="Q570" s="606"/>
      <c r="R570" s="606"/>
      <c r="S570" s="606"/>
      <c r="T570" s="606"/>
      <c r="U570" s="606"/>
      <c r="V570" s="606"/>
      <c r="W570" s="606"/>
      <c r="X570" s="606"/>
      <c r="Y570" s="606"/>
      <c r="Z570" s="606"/>
      <c r="AA570" s="606"/>
      <c r="AB570" s="606"/>
      <c r="AC570" s="606"/>
      <c r="AD570" s="607"/>
      <c r="AE570" s="607"/>
      <c r="AF570" s="607"/>
      <c r="AG570" s="607"/>
      <c r="AH570" s="607"/>
      <c r="AI570" s="607"/>
      <c r="AJ570" s="607"/>
      <c r="AK570" s="607"/>
    </row>
    <row r="571" spans="8:8">
      <c r="A571" s="607"/>
      <c r="B571" s="612"/>
      <c r="C571" s="612"/>
      <c r="D571" s="607"/>
      <c r="E571" s="606"/>
      <c r="F571" s="606"/>
      <c r="G571" s="606"/>
      <c r="H571" s="606"/>
      <c r="I571" s="606"/>
      <c r="J571" s="606"/>
      <c r="K571" s="606"/>
      <c r="L571" s="606"/>
      <c r="M571" s="606"/>
      <c r="N571" s="606"/>
      <c r="O571" s="606"/>
      <c r="P571" s="606"/>
      <c r="Q571" s="606"/>
      <c r="R571" s="606"/>
      <c r="S571" s="606"/>
      <c r="T571" s="606"/>
      <c r="U571" s="606"/>
      <c r="V571" s="606"/>
      <c r="W571" s="606"/>
      <c r="X571" s="606"/>
      <c r="Y571" s="606"/>
      <c r="Z571" s="606"/>
      <c r="AA571" s="606"/>
      <c r="AB571" s="606"/>
      <c r="AC571" s="606"/>
      <c r="AD571" s="607"/>
      <c r="AE571" s="607"/>
      <c r="AF571" s="607"/>
      <c r="AG571" s="607"/>
      <c r="AH571" s="607"/>
      <c r="AI571" s="607"/>
      <c r="AJ571" s="607"/>
      <c r="AK571" s="607"/>
    </row>
    <row r="572" spans="8:8">
      <c r="A572" s="607"/>
      <c r="B572" s="612"/>
      <c r="C572" s="612"/>
      <c r="D572" s="607"/>
      <c r="E572" s="606"/>
      <c r="F572" s="606"/>
      <c r="G572" s="606"/>
      <c r="H572" s="606"/>
      <c r="I572" s="606"/>
      <c r="J572" s="606"/>
      <c r="K572" s="606"/>
      <c r="L572" s="606"/>
      <c r="M572" s="606"/>
      <c r="N572" s="606"/>
      <c r="O572" s="606"/>
      <c r="P572" s="606"/>
      <c r="Q572" s="606"/>
      <c r="R572" s="606"/>
      <c r="S572" s="606"/>
      <c r="T572" s="606"/>
      <c r="U572" s="606"/>
      <c r="V572" s="606"/>
      <c r="W572" s="606"/>
      <c r="X572" s="606"/>
      <c r="Y572" s="606"/>
      <c r="Z572" s="606"/>
      <c r="AA572" s="606"/>
      <c r="AB572" s="606"/>
      <c r="AC572" s="606"/>
      <c r="AD572" s="607"/>
      <c r="AE572" s="607"/>
      <c r="AF572" s="607"/>
      <c r="AG572" s="607"/>
      <c r="AH572" s="607"/>
      <c r="AI572" s="607"/>
      <c r="AJ572" s="607"/>
      <c r="AK572" s="607"/>
    </row>
    <row r="573" spans="8:8">
      <c r="A573" s="607"/>
      <c r="B573" s="612"/>
      <c r="C573" s="612"/>
      <c r="D573" s="607"/>
      <c r="E573" s="606"/>
      <c r="F573" s="606"/>
      <c r="G573" s="606"/>
      <c r="H573" s="606"/>
      <c r="I573" s="606"/>
      <c r="J573" s="606"/>
      <c r="K573" s="606"/>
      <c r="L573" s="606"/>
      <c r="M573" s="606"/>
      <c r="N573" s="606"/>
      <c r="O573" s="606"/>
      <c r="P573" s="606"/>
      <c r="Q573" s="606"/>
      <c r="R573" s="606"/>
      <c r="S573" s="606"/>
      <c r="T573" s="606"/>
      <c r="U573" s="606"/>
      <c r="V573" s="606"/>
      <c r="W573" s="606"/>
      <c r="X573" s="606"/>
      <c r="Y573" s="606"/>
      <c r="Z573" s="606"/>
      <c r="AA573" s="606"/>
      <c r="AB573" s="606"/>
      <c r="AC573" s="606"/>
      <c r="AD573" s="607"/>
      <c r="AE573" s="607"/>
      <c r="AF573" s="607"/>
      <c r="AG573" s="607"/>
      <c r="AH573" s="607"/>
      <c r="AI573" s="607"/>
      <c r="AJ573" s="607"/>
      <c r="AK573" s="607"/>
    </row>
    <row r="574" spans="8:8">
      <c r="A574" s="607"/>
      <c r="B574" s="612"/>
      <c r="C574" s="612"/>
      <c r="D574" s="607"/>
      <c r="E574" s="606"/>
      <c r="F574" s="606"/>
      <c r="G574" s="606"/>
      <c r="H574" s="606"/>
      <c r="I574" s="606"/>
      <c r="J574" s="606"/>
      <c r="K574" s="606"/>
      <c r="L574" s="606"/>
      <c r="M574" s="606"/>
      <c r="N574" s="606"/>
      <c r="O574" s="606"/>
      <c r="P574" s="606"/>
      <c r="Q574" s="606"/>
      <c r="R574" s="606"/>
      <c r="S574" s="606"/>
      <c r="T574" s="606"/>
      <c r="U574" s="606"/>
      <c r="V574" s="606"/>
      <c r="W574" s="606"/>
      <c r="X574" s="606"/>
      <c r="Y574" s="606"/>
      <c r="Z574" s="606"/>
      <c r="AA574" s="606"/>
      <c r="AB574" s="606"/>
      <c r="AC574" s="606"/>
      <c r="AD574" s="607"/>
      <c r="AE574" s="607"/>
      <c r="AF574" s="607"/>
      <c r="AG574" s="607"/>
      <c r="AH574" s="607"/>
      <c r="AI574" s="607"/>
      <c r="AJ574" s="607"/>
      <c r="AK574" s="607"/>
    </row>
    <row r="575" spans="8:8">
      <c r="A575" s="607"/>
      <c r="B575" s="612"/>
      <c r="C575" s="612"/>
      <c r="D575" s="607"/>
      <c r="E575" s="606"/>
      <c r="F575" s="606"/>
      <c r="G575" s="606"/>
      <c r="H575" s="606"/>
      <c r="I575" s="606"/>
      <c r="J575" s="606"/>
      <c r="K575" s="606"/>
      <c r="L575" s="606"/>
      <c r="M575" s="606"/>
      <c r="N575" s="606"/>
      <c r="O575" s="606"/>
      <c r="P575" s="606"/>
      <c r="Q575" s="606"/>
      <c r="R575" s="606"/>
      <c r="S575" s="606"/>
      <c r="T575" s="606"/>
      <c r="U575" s="606"/>
      <c r="V575" s="606"/>
      <c r="W575" s="606"/>
      <c r="X575" s="606"/>
      <c r="Y575" s="606"/>
      <c r="Z575" s="606"/>
      <c r="AA575" s="606"/>
      <c r="AB575" s="606"/>
      <c r="AC575" s="606"/>
      <c r="AD575" s="607"/>
      <c r="AE575" s="607"/>
      <c r="AF575" s="607"/>
      <c r="AG575" s="607"/>
      <c r="AH575" s="607"/>
      <c r="AI575" s="607"/>
      <c r="AJ575" s="607"/>
      <c r="AK575" s="607"/>
    </row>
    <row r="576" spans="8:8">
      <c r="A576" s="607"/>
      <c r="B576" s="612"/>
      <c r="C576" s="612"/>
      <c r="D576" s="607"/>
      <c r="E576" s="606"/>
      <c r="F576" s="606"/>
      <c r="G576" s="606"/>
      <c r="H576" s="606"/>
      <c r="I576" s="606"/>
      <c r="J576" s="606"/>
      <c r="K576" s="606"/>
      <c r="L576" s="606"/>
      <c r="M576" s="606"/>
      <c r="N576" s="606"/>
      <c r="O576" s="606"/>
      <c r="P576" s="606"/>
      <c r="Q576" s="606"/>
      <c r="R576" s="606"/>
      <c r="S576" s="606"/>
      <c r="T576" s="606"/>
      <c r="U576" s="606"/>
      <c r="V576" s="606"/>
      <c r="W576" s="606"/>
      <c r="X576" s="606"/>
      <c r="Y576" s="606"/>
      <c r="Z576" s="606"/>
      <c r="AA576" s="606"/>
      <c r="AB576" s="606"/>
      <c r="AC576" s="606"/>
      <c r="AD576" s="607"/>
      <c r="AE576" s="607"/>
      <c r="AF576" s="607"/>
      <c r="AG576" s="607"/>
      <c r="AH576" s="607"/>
      <c r="AI576" s="607"/>
      <c r="AJ576" s="607"/>
      <c r="AK576" s="607"/>
    </row>
    <row r="577" spans="8:8">
      <c r="A577" s="607"/>
      <c r="B577" s="612"/>
      <c r="C577" s="612"/>
      <c r="D577" s="607"/>
      <c r="E577" s="606"/>
      <c r="F577" s="606"/>
      <c r="G577" s="606"/>
      <c r="H577" s="606"/>
      <c r="I577" s="606"/>
      <c r="J577" s="606"/>
      <c r="K577" s="606"/>
      <c r="L577" s="606"/>
      <c r="M577" s="606"/>
      <c r="N577" s="606"/>
      <c r="O577" s="606"/>
      <c r="P577" s="606"/>
      <c r="Q577" s="606"/>
      <c r="R577" s="606"/>
      <c r="S577" s="606"/>
      <c r="T577" s="606"/>
      <c r="U577" s="606"/>
      <c r="V577" s="606"/>
      <c r="W577" s="606"/>
      <c r="X577" s="606"/>
      <c r="Y577" s="606"/>
      <c r="Z577" s="606"/>
      <c r="AA577" s="606"/>
      <c r="AB577" s="606"/>
      <c r="AC577" s="606"/>
      <c r="AD577" s="607"/>
      <c r="AE577" s="607"/>
      <c r="AF577" s="607"/>
      <c r="AG577" s="607"/>
      <c r="AH577" s="607"/>
      <c r="AI577" s="607"/>
      <c r="AJ577" s="607"/>
      <c r="AK577" s="607"/>
    </row>
    <row r="578" spans="8:8">
      <c r="A578" s="607"/>
      <c r="B578" s="612"/>
      <c r="C578" s="612"/>
      <c r="D578" s="607"/>
      <c r="E578" s="606"/>
      <c r="F578" s="606"/>
      <c r="G578" s="606"/>
      <c r="H578" s="606"/>
      <c r="I578" s="606"/>
      <c r="J578" s="606"/>
      <c r="K578" s="606"/>
      <c r="L578" s="606"/>
      <c r="M578" s="606"/>
      <c r="N578" s="606"/>
      <c r="O578" s="606"/>
      <c r="P578" s="606"/>
      <c r="Q578" s="606"/>
      <c r="R578" s="606"/>
      <c r="S578" s="606"/>
      <c r="T578" s="606"/>
      <c r="U578" s="606"/>
      <c r="V578" s="606"/>
      <c r="W578" s="606"/>
      <c r="X578" s="606"/>
      <c r="Y578" s="606"/>
      <c r="Z578" s="606"/>
      <c r="AA578" s="606"/>
      <c r="AB578" s="606"/>
      <c r="AC578" s="606"/>
      <c r="AD578" s="607"/>
      <c r="AE578" s="607"/>
      <c r="AF578" s="607"/>
      <c r="AG578" s="607"/>
      <c r="AH578" s="607"/>
      <c r="AI578" s="607"/>
      <c r="AJ578" s="607"/>
      <c r="AK578" s="607"/>
    </row>
    <row r="579" spans="8:8">
      <c r="A579" s="607"/>
      <c r="B579" s="612"/>
      <c r="C579" s="612"/>
      <c r="D579" s="607"/>
      <c r="E579" s="606"/>
      <c r="F579" s="606"/>
      <c r="G579" s="606"/>
      <c r="H579" s="606"/>
      <c r="I579" s="606"/>
      <c r="J579" s="606"/>
      <c r="K579" s="606"/>
      <c r="L579" s="606"/>
      <c r="M579" s="606"/>
      <c r="N579" s="606"/>
      <c r="O579" s="606"/>
      <c r="P579" s="606"/>
      <c r="Q579" s="606"/>
      <c r="R579" s="606"/>
      <c r="S579" s="606"/>
      <c r="T579" s="606"/>
      <c r="U579" s="606"/>
      <c r="V579" s="606"/>
      <c r="W579" s="606"/>
      <c r="X579" s="606"/>
      <c r="Y579" s="606"/>
      <c r="Z579" s="606"/>
      <c r="AA579" s="606"/>
      <c r="AB579" s="606"/>
      <c r="AC579" s="606"/>
      <c r="AD579" s="607"/>
      <c r="AE579" s="607"/>
      <c r="AF579" s="607"/>
      <c r="AG579" s="607"/>
      <c r="AH579" s="607"/>
      <c r="AI579" s="607"/>
      <c r="AJ579" s="607"/>
      <c r="AK579" s="607"/>
    </row>
    <row r="580" spans="8:8">
      <c r="A580" s="607"/>
      <c r="B580" s="612"/>
      <c r="C580" s="612"/>
      <c r="D580" s="607"/>
      <c r="E580" s="606"/>
      <c r="F580" s="606"/>
      <c r="G580" s="606"/>
      <c r="H580" s="606"/>
      <c r="I580" s="606"/>
      <c r="J580" s="606"/>
      <c r="K580" s="606"/>
      <c r="L580" s="606"/>
      <c r="M580" s="606"/>
      <c r="N580" s="606"/>
      <c r="O580" s="606"/>
      <c r="P580" s="606"/>
      <c r="Q580" s="606"/>
      <c r="R580" s="606"/>
      <c r="S580" s="606"/>
      <c r="T580" s="606"/>
      <c r="U580" s="606"/>
      <c r="V580" s="606"/>
      <c r="W580" s="606"/>
      <c r="X580" s="606"/>
      <c r="Y580" s="606"/>
      <c r="Z580" s="606"/>
      <c r="AA580" s="606"/>
      <c r="AB580" s="606"/>
      <c r="AC580" s="606"/>
      <c r="AD580" s="607"/>
      <c r="AE580" s="607"/>
      <c r="AF580" s="607"/>
      <c r="AG580" s="607"/>
      <c r="AH580" s="607"/>
      <c r="AI580" s="607"/>
      <c r="AJ580" s="607"/>
      <c r="AK580" s="607"/>
    </row>
    <row r="581" spans="8:8">
      <c r="A581" s="607"/>
      <c r="B581" s="612"/>
      <c r="C581" s="612"/>
      <c r="D581" s="607"/>
      <c r="E581" s="606"/>
      <c r="F581" s="606"/>
      <c r="G581" s="606"/>
      <c r="H581" s="606"/>
      <c r="I581" s="606"/>
      <c r="J581" s="606"/>
      <c r="K581" s="606"/>
      <c r="L581" s="606"/>
      <c r="M581" s="606"/>
      <c r="N581" s="606"/>
      <c r="O581" s="606"/>
      <c r="P581" s="606"/>
      <c r="Q581" s="606"/>
      <c r="R581" s="606"/>
      <c r="S581" s="606"/>
      <c r="T581" s="606"/>
      <c r="U581" s="606"/>
      <c r="V581" s="606"/>
      <c r="W581" s="606"/>
      <c r="X581" s="606"/>
      <c r="Y581" s="606"/>
      <c r="Z581" s="606"/>
      <c r="AA581" s="606"/>
      <c r="AB581" s="606"/>
      <c r="AC581" s="606"/>
      <c r="AD581" s="607"/>
      <c r="AE581" s="607"/>
      <c r="AF581" s="607"/>
      <c r="AG581" s="607"/>
      <c r="AH581" s="607"/>
      <c r="AI581" s="607"/>
      <c r="AJ581" s="607"/>
      <c r="AK581" s="607"/>
    </row>
    <row r="582" spans="8:8">
      <c r="A582" s="607"/>
      <c r="B582" s="612"/>
      <c r="C582" s="612"/>
      <c r="D582" s="607"/>
      <c r="E582" s="606"/>
      <c r="F582" s="606"/>
      <c r="G582" s="606"/>
      <c r="H582" s="606"/>
      <c r="I582" s="606"/>
      <c r="J582" s="606"/>
      <c r="K582" s="606"/>
      <c r="L582" s="606"/>
      <c r="M582" s="606"/>
      <c r="N582" s="606"/>
      <c r="O582" s="606"/>
      <c r="P582" s="606"/>
      <c r="Q582" s="606"/>
      <c r="R582" s="606"/>
      <c r="S582" s="606"/>
      <c r="T582" s="606"/>
      <c r="U582" s="606"/>
      <c r="V582" s="606"/>
      <c r="W582" s="606"/>
      <c r="X582" s="606"/>
      <c r="Y582" s="606"/>
      <c r="Z582" s="606"/>
      <c r="AA582" s="606"/>
      <c r="AB582" s="606"/>
      <c r="AC582" s="606"/>
      <c r="AD582" s="607"/>
      <c r="AE582" s="607"/>
      <c r="AF582" s="607"/>
      <c r="AG582" s="607"/>
      <c r="AH582" s="607"/>
      <c r="AI582" s="607"/>
      <c r="AJ582" s="607"/>
      <c r="AK582" s="607"/>
    </row>
    <row r="583" spans="8:8">
      <c r="A583" s="607"/>
      <c r="B583" s="612"/>
      <c r="C583" s="612"/>
      <c r="D583" s="607"/>
      <c r="E583" s="606"/>
      <c r="F583" s="606"/>
      <c r="G583" s="606"/>
      <c r="H583" s="606"/>
      <c r="I583" s="606"/>
      <c r="J583" s="606"/>
      <c r="K583" s="606"/>
      <c r="L583" s="606"/>
      <c r="M583" s="606"/>
      <c r="N583" s="606"/>
      <c r="O583" s="606"/>
      <c r="P583" s="606"/>
      <c r="Q583" s="606"/>
      <c r="R583" s="606"/>
      <c r="S583" s="606"/>
      <c r="T583" s="606"/>
      <c r="U583" s="606"/>
      <c r="V583" s="606"/>
      <c r="W583" s="606"/>
      <c r="X583" s="606"/>
      <c r="Y583" s="606"/>
      <c r="Z583" s="606"/>
      <c r="AA583" s="606"/>
      <c r="AB583" s="606"/>
      <c r="AC583" s="606"/>
      <c r="AD583" s="607"/>
      <c r="AE583" s="607"/>
      <c r="AF583" s="607"/>
      <c r="AG583" s="607"/>
      <c r="AH583" s="607"/>
      <c r="AI583" s="607"/>
      <c r="AJ583" s="607"/>
      <c r="AK583" s="607"/>
    </row>
    <row r="584" spans="8:8">
      <c r="A584" s="607"/>
      <c r="B584" s="612"/>
      <c r="C584" s="612"/>
      <c r="D584" s="607"/>
      <c r="E584" s="606"/>
      <c r="F584" s="606"/>
      <c r="G584" s="606"/>
      <c r="H584" s="606"/>
      <c r="I584" s="606"/>
      <c r="J584" s="606"/>
      <c r="K584" s="606"/>
      <c r="L584" s="606"/>
      <c r="M584" s="606"/>
      <c r="N584" s="606"/>
      <c r="O584" s="606"/>
      <c r="P584" s="606"/>
      <c r="Q584" s="606"/>
      <c r="R584" s="606"/>
      <c r="S584" s="606"/>
      <c r="T584" s="606"/>
      <c r="U584" s="606"/>
      <c r="V584" s="606"/>
      <c r="W584" s="606"/>
      <c r="X584" s="606"/>
      <c r="Y584" s="606"/>
      <c r="Z584" s="606"/>
      <c r="AA584" s="606"/>
      <c r="AB584" s="606"/>
      <c r="AC584" s="606"/>
      <c r="AD584" s="607"/>
      <c r="AE584" s="607"/>
      <c r="AF584" s="607"/>
      <c r="AG584" s="607"/>
      <c r="AH584" s="607"/>
      <c r="AI584" s="607"/>
      <c r="AJ584" s="607"/>
      <c r="AK584" s="607"/>
    </row>
    <row r="585" spans="8:8">
      <c r="A585" s="607"/>
      <c r="B585" s="612"/>
      <c r="C585" s="612"/>
      <c r="D585" s="607"/>
      <c r="E585" s="606"/>
      <c r="F585" s="606"/>
      <c r="G585" s="606"/>
      <c r="H585" s="606"/>
      <c r="I585" s="606"/>
      <c r="J585" s="606"/>
      <c r="K585" s="606"/>
      <c r="L585" s="606"/>
      <c r="M585" s="606"/>
      <c r="N585" s="606"/>
      <c r="O585" s="606"/>
      <c r="P585" s="606"/>
      <c r="Q585" s="606"/>
      <c r="R585" s="606"/>
      <c r="S585" s="606"/>
      <c r="T585" s="606"/>
      <c r="U585" s="606"/>
      <c r="V585" s="606"/>
      <c r="W585" s="606"/>
      <c r="X585" s="606"/>
      <c r="Y585" s="606"/>
      <c r="Z585" s="606"/>
      <c r="AA585" s="606"/>
      <c r="AB585" s="606"/>
      <c r="AC585" s="606"/>
      <c r="AD585" s="607"/>
      <c r="AE585" s="607"/>
      <c r="AF585" s="607"/>
      <c r="AG585" s="607"/>
      <c r="AH585" s="607"/>
      <c r="AI585" s="607"/>
      <c r="AJ585" s="607"/>
      <c r="AK585" s="607"/>
    </row>
    <row r="586" spans="8:8">
      <c r="A586" s="607"/>
      <c r="B586" s="612"/>
      <c r="C586" s="612"/>
      <c r="D586" s="607"/>
      <c r="E586" s="606"/>
      <c r="F586" s="606"/>
      <c r="G586" s="606"/>
      <c r="H586" s="606"/>
      <c r="I586" s="606"/>
      <c r="J586" s="606"/>
      <c r="K586" s="606"/>
      <c r="L586" s="606"/>
      <c r="M586" s="606"/>
      <c r="N586" s="606"/>
      <c r="O586" s="606"/>
      <c r="P586" s="606"/>
      <c r="Q586" s="606"/>
      <c r="R586" s="606"/>
      <c r="S586" s="606"/>
      <c r="T586" s="606"/>
      <c r="U586" s="606"/>
      <c r="V586" s="606"/>
      <c r="W586" s="606"/>
      <c r="X586" s="606"/>
      <c r="Y586" s="606"/>
      <c r="Z586" s="606"/>
      <c r="AA586" s="606"/>
      <c r="AB586" s="606"/>
      <c r="AC586" s="606"/>
      <c r="AD586" s="607"/>
      <c r="AE586" s="607"/>
      <c r="AF586" s="607"/>
      <c r="AG586" s="607"/>
      <c r="AH586" s="607"/>
      <c r="AI586" s="607"/>
      <c r="AJ586" s="607"/>
      <c r="AK586" s="607"/>
    </row>
    <row r="587" spans="8:8">
      <c r="A587" s="607"/>
      <c r="B587" s="612"/>
      <c r="C587" s="612"/>
      <c r="D587" s="607"/>
      <c r="E587" s="606"/>
      <c r="F587" s="606"/>
      <c r="G587" s="606"/>
      <c r="H587" s="606"/>
      <c r="I587" s="606"/>
      <c r="J587" s="606"/>
      <c r="K587" s="606"/>
      <c r="L587" s="606"/>
      <c r="M587" s="606"/>
      <c r="N587" s="606"/>
      <c r="O587" s="606"/>
      <c r="P587" s="606"/>
      <c r="Q587" s="606"/>
      <c r="R587" s="606"/>
      <c r="S587" s="606"/>
      <c r="T587" s="606"/>
      <c r="U587" s="606"/>
      <c r="V587" s="606"/>
      <c r="W587" s="606"/>
      <c r="X587" s="606"/>
      <c r="Y587" s="606"/>
      <c r="Z587" s="606"/>
      <c r="AA587" s="606"/>
      <c r="AB587" s="606"/>
      <c r="AC587" s="606"/>
      <c r="AD587" s="607"/>
      <c r="AE587" s="607"/>
      <c r="AF587" s="607"/>
      <c r="AG587" s="607"/>
      <c r="AH587" s="607"/>
      <c r="AI587" s="607"/>
      <c r="AJ587" s="607"/>
      <c r="AK587" s="607"/>
    </row>
    <row r="588" spans="8:8">
      <c r="A588" s="607"/>
      <c r="B588" s="612"/>
      <c r="C588" s="612"/>
      <c r="D588" s="607"/>
      <c r="E588" s="606"/>
      <c r="F588" s="606"/>
      <c r="G588" s="606"/>
      <c r="H588" s="606"/>
      <c r="I588" s="606"/>
      <c r="J588" s="606"/>
      <c r="K588" s="606"/>
      <c r="L588" s="606"/>
      <c r="M588" s="606"/>
      <c r="N588" s="606"/>
      <c r="O588" s="606"/>
      <c r="P588" s="606"/>
      <c r="Q588" s="606"/>
      <c r="R588" s="606"/>
      <c r="S588" s="606"/>
      <c r="T588" s="606"/>
      <c r="U588" s="606"/>
      <c r="V588" s="606"/>
      <c r="W588" s="606"/>
      <c r="X588" s="606"/>
      <c r="Y588" s="606"/>
      <c r="Z588" s="606"/>
      <c r="AA588" s="606"/>
      <c r="AB588" s="606"/>
      <c r="AC588" s="606"/>
      <c r="AD588" s="607"/>
      <c r="AE588" s="607"/>
      <c r="AF588" s="607"/>
      <c r="AG588" s="607"/>
      <c r="AH588" s="607"/>
      <c r="AI588" s="607"/>
      <c r="AJ588" s="607"/>
      <c r="AK588" s="607"/>
    </row>
    <row r="589" spans="8:8">
      <c r="A589" s="607"/>
      <c r="B589" s="612"/>
      <c r="C589" s="612"/>
      <c r="D589" s="607"/>
      <c r="E589" s="606"/>
      <c r="F589" s="606"/>
      <c r="G589" s="606"/>
      <c r="H589" s="606"/>
      <c r="I589" s="606"/>
      <c r="J589" s="606"/>
      <c r="K589" s="606"/>
      <c r="L589" s="606"/>
      <c r="M589" s="606"/>
      <c r="N589" s="606"/>
      <c r="O589" s="606"/>
      <c r="P589" s="606"/>
      <c r="Q589" s="606"/>
      <c r="R589" s="606"/>
      <c r="S589" s="606"/>
      <c r="T589" s="606"/>
      <c r="U589" s="606"/>
      <c r="V589" s="606"/>
      <c r="W589" s="606"/>
      <c r="X589" s="606"/>
      <c r="Y589" s="606"/>
      <c r="Z589" s="606"/>
      <c r="AA589" s="606"/>
      <c r="AB589" s="606"/>
      <c r="AC589" s="606"/>
      <c r="AD589" s="607"/>
      <c r="AE589" s="607"/>
      <c r="AF589" s="607"/>
      <c r="AG589" s="607"/>
      <c r="AH589" s="607"/>
      <c r="AI589" s="607"/>
      <c r="AJ589" s="607"/>
      <c r="AK589" s="607"/>
    </row>
    <row r="590" spans="8:8">
      <c r="A590" s="607"/>
      <c r="B590" s="612"/>
      <c r="C590" s="612"/>
      <c r="D590" s="607"/>
      <c r="E590" s="606"/>
      <c r="F590" s="606"/>
      <c r="G590" s="606"/>
      <c r="H590" s="606"/>
      <c r="I590" s="606"/>
      <c r="J590" s="606"/>
      <c r="K590" s="606"/>
      <c r="L590" s="606"/>
      <c r="M590" s="606"/>
      <c r="N590" s="606"/>
      <c r="O590" s="606"/>
      <c r="P590" s="606"/>
      <c r="Q590" s="606"/>
      <c r="R590" s="606"/>
      <c r="S590" s="606"/>
      <c r="T590" s="606"/>
      <c r="U590" s="606"/>
      <c r="V590" s="606"/>
      <c r="W590" s="606"/>
      <c r="X590" s="606"/>
      <c r="Y590" s="606"/>
      <c r="Z590" s="606"/>
      <c r="AA590" s="606"/>
      <c r="AB590" s="606"/>
      <c r="AC590" s="606"/>
      <c r="AD590" s="607"/>
      <c r="AE590" s="607"/>
      <c r="AF590" s="607"/>
      <c r="AG590" s="607"/>
      <c r="AH590" s="607"/>
      <c r="AI590" s="607"/>
      <c r="AJ590" s="607"/>
      <c r="AK590" s="607"/>
    </row>
    <row r="591" spans="8:8">
      <c r="A591" s="607"/>
      <c r="B591" s="612"/>
      <c r="C591" s="612"/>
      <c r="D591" s="607"/>
      <c r="E591" s="606"/>
      <c r="F591" s="606"/>
      <c r="G591" s="606"/>
      <c r="H591" s="606"/>
      <c r="I591" s="606"/>
      <c r="J591" s="606"/>
      <c r="K591" s="606"/>
      <c r="L591" s="606"/>
      <c r="M591" s="606"/>
      <c r="N591" s="606"/>
      <c r="O591" s="606"/>
      <c r="P591" s="606"/>
      <c r="Q591" s="606"/>
      <c r="R591" s="606"/>
      <c r="S591" s="606"/>
      <c r="T591" s="606"/>
      <c r="U591" s="606"/>
      <c r="V591" s="606"/>
      <c r="W591" s="606"/>
      <c r="X591" s="606"/>
      <c r="Y591" s="606"/>
      <c r="Z591" s="606"/>
      <c r="AA591" s="606"/>
      <c r="AB591" s="606"/>
      <c r="AC591" s="606"/>
      <c r="AD591" s="607"/>
      <c r="AE591" s="607"/>
      <c r="AF591" s="607"/>
      <c r="AG591" s="607"/>
      <c r="AH591" s="607"/>
      <c r="AI591" s="607"/>
      <c r="AJ591" s="607"/>
      <c r="AK591" s="607"/>
    </row>
    <row r="592" spans="8:8">
      <c r="A592" s="607"/>
      <c r="B592" s="612"/>
      <c r="C592" s="612"/>
      <c r="D592" s="607"/>
      <c r="E592" s="606"/>
      <c r="F592" s="606"/>
      <c r="G592" s="606"/>
      <c r="H592" s="606"/>
      <c r="I592" s="606"/>
      <c r="J592" s="606"/>
      <c r="K592" s="606"/>
      <c r="L592" s="606"/>
      <c r="M592" s="606"/>
      <c r="N592" s="606"/>
      <c r="O592" s="606"/>
      <c r="P592" s="606"/>
      <c r="Q592" s="606"/>
      <c r="R592" s="606"/>
      <c r="S592" s="606"/>
      <c r="T592" s="606"/>
      <c r="U592" s="606"/>
      <c r="V592" s="606"/>
      <c r="W592" s="606"/>
      <c r="X592" s="606"/>
      <c r="Y592" s="606"/>
      <c r="Z592" s="606"/>
      <c r="AA592" s="606"/>
      <c r="AB592" s="606"/>
      <c r="AC592" s="606"/>
      <c r="AD592" s="607"/>
      <c r="AE592" s="607"/>
      <c r="AF592" s="607"/>
      <c r="AG592" s="607"/>
      <c r="AH592" s="607"/>
      <c r="AI592" s="607"/>
      <c r="AJ592" s="607"/>
      <c r="AK592" s="607"/>
    </row>
    <row r="593" spans="8:8">
      <c r="A593" s="607"/>
      <c r="B593" s="612"/>
      <c r="C593" s="612"/>
      <c r="D593" s="607"/>
      <c r="E593" s="606"/>
      <c r="F593" s="606"/>
      <c r="G593" s="606"/>
      <c r="H593" s="606"/>
      <c r="I593" s="606"/>
      <c r="J593" s="606"/>
      <c r="K593" s="606"/>
      <c r="L593" s="606"/>
      <c r="M593" s="606"/>
      <c r="N593" s="606"/>
      <c r="O593" s="606"/>
      <c r="P593" s="606"/>
      <c r="Q593" s="606"/>
      <c r="R593" s="606"/>
      <c r="S593" s="606"/>
      <c r="T593" s="606"/>
      <c r="U593" s="606"/>
      <c r="V593" s="606"/>
      <c r="W593" s="606"/>
      <c r="X593" s="606"/>
      <c r="Y593" s="606"/>
      <c r="Z593" s="606"/>
      <c r="AA593" s="606"/>
      <c r="AB593" s="606"/>
      <c r="AC593" s="606"/>
      <c r="AD593" s="607"/>
      <c r="AE593" s="607"/>
      <c r="AF593" s="607"/>
      <c r="AG593" s="607"/>
      <c r="AH593" s="607"/>
      <c r="AI593" s="607"/>
      <c r="AJ593" s="607"/>
      <c r="AK593" s="607"/>
    </row>
    <row r="594" spans="8:8">
      <c r="A594" s="607"/>
      <c r="B594" s="612"/>
      <c r="C594" s="612"/>
      <c r="D594" s="607"/>
      <c r="E594" s="606"/>
      <c r="F594" s="606"/>
      <c r="G594" s="606"/>
      <c r="H594" s="606"/>
      <c r="I594" s="606"/>
      <c r="J594" s="606"/>
      <c r="K594" s="606"/>
      <c r="L594" s="606"/>
      <c r="M594" s="606"/>
      <c r="N594" s="606"/>
      <c r="O594" s="606"/>
      <c r="P594" s="606"/>
      <c r="Q594" s="606"/>
      <c r="R594" s="606"/>
      <c r="S594" s="606"/>
      <c r="T594" s="606"/>
      <c r="U594" s="606"/>
      <c r="V594" s="606"/>
      <c r="W594" s="606"/>
      <c r="X594" s="606"/>
      <c r="Y594" s="606"/>
      <c r="Z594" s="606"/>
      <c r="AA594" s="606"/>
      <c r="AB594" s="606"/>
      <c r="AC594" s="606"/>
      <c r="AD594" s="607"/>
      <c r="AE594" s="607"/>
      <c r="AF594" s="607"/>
      <c r="AG594" s="607"/>
      <c r="AH594" s="607"/>
      <c r="AI594" s="607"/>
      <c r="AJ594" s="607"/>
      <c r="AK594" s="607"/>
    </row>
    <row r="595" spans="8:8">
      <c r="A595" s="607"/>
      <c r="B595" s="612"/>
      <c r="C595" s="612"/>
      <c r="D595" s="607"/>
      <c r="E595" s="606"/>
      <c r="F595" s="606"/>
      <c r="G595" s="606"/>
      <c r="H595" s="606"/>
      <c r="I595" s="606"/>
      <c r="J595" s="606"/>
      <c r="K595" s="606"/>
      <c r="L595" s="606"/>
      <c r="M595" s="606"/>
      <c r="N595" s="606"/>
      <c r="O595" s="606"/>
      <c r="P595" s="606"/>
      <c r="Q595" s="606"/>
      <c r="R595" s="606"/>
      <c r="S595" s="606"/>
      <c r="T595" s="606"/>
      <c r="U595" s="606"/>
      <c r="V595" s="606"/>
      <c r="W595" s="606"/>
      <c r="X595" s="606"/>
      <c r="Y595" s="606"/>
      <c r="Z595" s="606"/>
      <c r="AA595" s="606"/>
      <c r="AB595" s="606"/>
      <c r="AC595" s="606"/>
      <c r="AD595" s="607"/>
      <c r="AE595" s="607"/>
      <c r="AF595" s="607"/>
      <c r="AG595" s="607"/>
      <c r="AH595" s="607"/>
      <c r="AI595" s="607"/>
      <c r="AJ595" s="607"/>
      <c r="AK595" s="607"/>
    </row>
    <row r="596" spans="8:8">
      <c r="A596" s="607"/>
      <c r="B596" s="612"/>
      <c r="C596" s="612"/>
      <c r="D596" s="607"/>
      <c r="E596" s="606"/>
      <c r="F596" s="606"/>
      <c r="G596" s="606"/>
      <c r="H596" s="606"/>
      <c r="I596" s="606"/>
      <c r="J596" s="606"/>
      <c r="K596" s="606"/>
      <c r="L596" s="606"/>
      <c r="M596" s="606"/>
      <c r="N596" s="606"/>
      <c r="O596" s="606"/>
      <c r="P596" s="606"/>
      <c r="Q596" s="606"/>
      <c r="R596" s="606"/>
      <c r="S596" s="606"/>
      <c r="T596" s="606"/>
      <c r="U596" s="606"/>
      <c r="V596" s="606"/>
      <c r="W596" s="606"/>
      <c r="X596" s="606"/>
      <c r="Y596" s="606"/>
      <c r="Z596" s="606"/>
      <c r="AA596" s="606"/>
      <c r="AB596" s="606"/>
      <c r="AC596" s="606"/>
      <c r="AD596" s="607"/>
      <c r="AE596" s="607"/>
      <c r="AF596" s="607"/>
      <c r="AG596" s="607"/>
      <c r="AH596" s="607"/>
      <c r="AI596" s="607"/>
      <c r="AJ596" s="607"/>
      <c r="AK596" s="607"/>
    </row>
    <row r="597" spans="8:8">
      <c r="A597" s="607"/>
      <c r="B597" s="612"/>
      <c r="C597" s="612"/>
      <c r="D597" s="607"/>
      <c r="E597" s="606"/>
      <c r="F597" s="606"/>
      <c r="G597" s="606"/>
      <c r="H597" s="606"/>
      <c r="I597" s="606"/>
      <c r="J597" s="606"/>
      <c r="K597" s="606"/>
      <c r="L597" s="606"/>
      <c r="M597" s="606"/>
      <c r="N597" s="606"/>
      <c r="O597" s="606"/>
      <c r="P597" s="606"/>
      <c r="Q597" s="606"/>
      <c r="R597" s="606"/>
      <c r="S597" s="606"/>
      <c r="T597" s="606"/>
      <c r="U597" s="606"/>
      <c r="V597" s="606"/>
      <c r="W597" s="606"/>
      <c r="X597" s="606"/>
      <c r="Y597" s="606"/>
      <c r="Z597" s="606"/>
      <c r="AA597" s="606"/>
      <c r="AB597" s="606"/>
      <c r="AC597" s="606"/>
      <c r="AD597" s="607"/>
      <c r="AE597" s="607"/>
      <c r="AF597" s="607"/>
      <c r="AG597" s="607"/>
      <c r="AH597" s="607"/>
      <c r="AI597" s="607"/>
      <c r="AJ597" s="607"/>
      <c r="AK597" s="607"/>
    </row>
    <row r="598" spans="8:8">
      <c r="A598" s="607"/>
      <c r="B598" s="612"/>
      <c r="C598" s="612"/>
      <c r="D598" s="607"/>
      <c r="E598" s="606"/>
      <c r="F598" s="606"/>
      <c r="G598" s="606"/>
      <c r="H598" s="606"/>
      <c r="I598" s="606"/>
      <c r="J598" s="606"/>
      <c r="K598" s="606"/>
      <c r="L598" s="606"/>
      <c r="M598" s="606"/>
      <c r="N598" s="606"/>
      <c r="O598" s="606"/>
      <c r="P598" s="606"/>
      <c r="Q598" s="606"/>
      <c r="R598" s="606"/>
      <c r="S598" s="606"/>
      <c r="T598" s="606"/>
      <c r="U598" s="606"/>
      <c r="V598" s="606"/>
      <c r="W598" s="606"/>
      <c r="X598" s="606"/>
      <c r="Y598" s="606"/>
      <c r="Z598" s="606"/>
      <c r="AA598" s="606"/>
      <c r="AB598" s="606"/>
      <c r="AC598" s="606"/>
      <c r="AD598" s="607"/>
      <c r="AE598" s="607"/>
      <c r="AF598" s="607"/>
      <c r="AG598" s="607"/>
      <c r="AH598" s="607"/>
      <c r="AI598" s="607"/>
      <c r="AJ598" s="607"/>
      <c r="AK598" s="607"/>
    </row>
    <row r="599" spans="8:8">
      <c r="A599" s="607"/>
      <c r="B599" s="612"/>
      <c r="C599" s="612"/>
      <c r="D599" s="607"/>
      <c r="E599" s="606"/>
      <c r="F599" s="606"/>
      <c r="G599" s="606"/>
      <c r="H599" s="606"/>
      <c r="I599" s="606"/>
      <c r="J599" s="606"/>
      <c r="K599" s="606"/>
      <c r="L599" s="606"/>
      <c r="M599" s="606"/>
      <c r="N599" s="606"/>
      <c r="O599" s="606"/>
      <c r="P599" s="606"/>
      <c r="Q599" s="606"/>
      <c r="R599" s="606"/>
      <c r="S599" s="606"/>
      <c r="T599" s="606"/>
      <c r="U599" s="606"/>
      <c r="V599" s="606"/>
      <c r="W599" s="606"/>
      <c r="X599" s="606"/>
      <c r="Y599" s="606"/>
      <c r="Z599" s="606"/>
      <c r="AA599" s="606"/>
      <c r="AB599" s="606"/>
      <c r="AC599" s="606"/>
      <c r="AD599" s="607"/>
      <c r="AE599" s="607"/>
      <c r="AF599" s="607"/>
      <c r="AG599" s="607"/>
      <c r="AH599" s="607"/>
      <c r="AI599" s="607"/>
      <c r="AJ599" s="607"/>
      <c r="AK599" s="607"/>
    </row>
    <row r="600" spans="8:8">
      <c r="A600" s="607"/>
      <c r="B600" s="612"/>
      <c r="C600" s="612"/>
      <c r="D600" s="607"/>
      <c r="E600" s="606"/>
      <c r="F600" s="606"/>
      <c r="G600" s="606"/>
      <c r="H600" s="606"/>
      <c r="I600" s="606"/>
      <c r="J600" s="606"/>
      <c r="K600" s="606"/>
      <c r="L600" s="606"/>
      <c r="M600" s="606"/>
      <c r="N600" s="606"/>
      <c r="O600" s="606"/>
      <c r="P600" s="606"/>
      <c r="Q600" s="606"/>
      <c r="R600" s="606"/>
      <c r="S600" s="606"/>
      <c r="T600" s="606"/>
      <c r="U600" s="606"/>
      <c r="V600" s="606"/>
      <c r="W600" s="606"/>
      <c r="X600" s="606"/>
      <c r="Y600" s="606"/>
      <c r="Z600" s="606"/>
      <c r="AA600" s="606"/>
      <c r="AB600" s="606"/>
      <c r="AC600" s="606"/>
      <c r="AD600" s="607"/>
      <c r="AE600" s="607"/>
      <c r="AF600" s="607"/>
      <c r="AG600" s="607"/>
      <c r="AH600" s="607"/>
      <c r="AI600" s="607"/>
      <c r="AJ600" s="607"/>
      <c r="AK600" s="607"/>
    </row>
    <row r="601" spans="8:8">
      <c r="A601" s="607"/>
      <c r="B601" s="612"/>
      <c r="C601" s="612"/>
      <c r="D601" s="607"/>
      <c r="E601" s="606"/>
      <c r="F601" s="606"/>
      <c r="G601" s="606"/>
      <c r="H601" s="606"/>
      <c r="I601" s="606"/>
      <c r="J601" s="606"/>
      <c r="K601" s="606"/>
      <c r="L601" s="606"/>
      <c r="M601" s="606"/>
      <c r="N601" s="606"/>
      <c r="O601" s="606"/>
      <c r="P601" s="606"/>
      <c r="Q601" s="606"/>
      <c r="R601" s="606"/>
      <c r="S601" s="606"/>
      <c r="T601" s="606"/>
      <c r="U601" s="606"/>
      <c r="V601" s="606"/>
      <c r="W601" s="606"/>
      <c r="X601" s="606"/>
      <c r="Y601" s="606"/>
      <c r="Z601" s="606"/>
      <c r="AA601" s="606"/>
      <c r="AB601" s="606"/>
      <c r="AC601" s="606"/>
      <c r="AD601" s="607"/>
      <c r="AE601" s="607"/>
      <c r="AF601" s="607"/>
      <c r="AG601" s="607"/>
      <c r="AH601" s="607"/>
      <c r="AI601" s="607"/>
      <c r="AJ601" s="607"/>
      <c r="AK601" s="607"/>
    </row>
    <row r="602" spans="8:8">
      <c r="A602" s="607"/>
      <c r="B602" s="612"/>
      <c r="C602" s="612"/>
      <c r="D602" s="607"/>
      <c r="E602" s="606"/>
      <c r="F602" s="606"/>
      <c r="G602" s="606"/>
      <c r="H602" s="606"/>
      <c r="I602" s="606"/>
      <c r="J602" s="606"/>
      <c r="K602" s="606"/>
      <c r="L602" s="606"/>
      <c r="M602" s="606"/>
      <c r="N602" s="606"/>
      <c r="O602" s="606"/>
      <c r="P602" s="606"/>
      <c r="Q602" s="606"/>
      <c r="R602" s="606"/>
      <c r="S602" s="606"/>
      <c r="T602" s="606"/>
      <c r="U602" s="606"/>
      <c r="V602" s="606"/>
      <c r="W602" s="606"/>
      <c r="X602" s="606"/>
      <c r="Y602" s="606"/>
      <c r="Z602" s="606"/>
      <c r="AA602" s="606"/>
      <c r="AB602" s="606"/>
      <c r="AC602" s="606"/>
      <c r="AD602" s="607"/>
      <c r="AE602" s="607"/>
      <c r="AF602" s="607"/>
      <c r="AG602" s="607"/>
      <c r="AH602" s="607"/>
      <c r="AI602" s="607"/>
      <c r="AJ602" s="607"/>
      <c r="AK602" s="607"/>
    </row>
    <row r="603" spans="8:8">
      <c r="A603" s="607"/>
      <c r="B603" s="612"/>
      <c r="C603" s="612"/>
      <c r="D603" s="607"/>
      <c r="E603" s="606"/>
      <c r="F603" s="606"/>
      <c r="G603" s="606"/>
      <c r="H603" s="606"/>
      <c r="I603" s="606"/>
      <c r="J603" s="606"/>
      <c r="K603" s="606"/>
      <c r="L603" s="606"/>
      <c r="M603" s="606"/>
      <c r="N603" s="606"/>
      <c r="O603" s="606"/>
      <c r="P603" s="606"/>
      <c r="Q603" s="606"/>
      <c r="R603" s="606"/>
      <c r="S603" s="606"/>
      <c r="T603" s="606"/>
      <c r="U603" s="606"/>
      <c r="V603" s="606"/>
      <c r="W603" s="606"/>
      <c r="X603" s="606"/>
      <c r="Y603" s="606"/>
      <c r="Z603" s="606"/>
      <c r="AA603" s="606"/>
      <c r="AB603" s="606"/>
      <c r="AC603" s="606"/>
      <c r="AD603" s="607"/>
      <c r="AE603" s="607"/>
      <c r="AF603" s="607"/>
      <c r="AG603" s="607"/>
      <c r="AH603" s="607"/>
      <c r="AI603" s="607"/>
      <c r="AJ603" s="607"/>
      <c r="AK603" s="607"/>
    </row>
    <row r="604" spans="8:8">
      <c r="A604" s="607"/>
      <c r="B604" s="612"/>
      <c r="C604" s="612"/>
      <c r="D604" s="607"/>
      <c r="E604" s="606"/>
      <c r="F604" s="606"/>
      <c r="G604" s="606"/>
      <c r="H604" s="606"/>
      <c r="I604" s="606"/>
      <c r="J604" s="606"/>
      <c r="K604" s="606"/>
      <c r="L604" s="606"/>
      <c r="M604" s="606"/>
      <c r="N604" s="606"/>
      <c r="O604" s="606"/>
      <c r="P604" s="606"/>
      <c r="Q604" s="606"/>
      <c r="R604" s="606"/>
      <c r="S604" s="606"/>
      <c r="T604" s="606"/>
      <c r="U604" s="606"/>
      <c r="V604" s="606"/>
      <c r="W604" s="606"/>
      <c r="X604" s="606"/>
      <c r="Y604" s="606"/>
      <c r="Z604" s="606"/>
      <c r="AA604" s="606"/>
      <c r="AB604" s="606"/>
      <c r="AC604" s="606"/>
      <c r="AD604" s="607"/>
      <c r="AE604" s="607"/>
      <c r="AF604" s="607"/>
      <c r="AG604" s="607"/>
      <c r="AH604" s="607"/>
      <c r="AI604" s="607"/>
      <c r="AJ604" s="607"/>
      <c r="AK604" s="607"/>
    </row>
    <row r="605" spans="8:8">
      <c r="A605" s="607"/>
      <c r="B605" s="612"/>
      <c r="C605" s="612"/>
      <c r="D605" s="607"/>
      <c r="E605" s="606"/>
      <c r="F605" s="606"/>
      <c r="G605" s="606"/>
      <c r="H605" s="606"/>
      <c r="I605" s="606"/>
      <c r="J605" s="606"/>
      <c r="K605" s="606"/>
      <c r="L605" s="606"/>
      <c r="M605" s="606"/>
      <c r="N605" s="606"/>
      <c r="O605" s="606"/>
      <c r="P605" s="606"/>
      <c r="Q605" s="606"/>
      <c r="R605" s="606"/>
      <c r="S605" s="606"/>
      <c r="T605" s="606"/>
      <c r="U605" s="606"/>
      <c r="V605" s="606"/>
      <c r="W605" s="606"/>
      <c r="X605" s="606"/>
      <c r="Y605" s="606"/>
      <c r="Z605" s="606"/>
      <c r="AA605" s="606"/>
      <c r="AB605" s="606"/>
      <c r="AC605" s="606"/>
      <c r="AD605" s="607"/>
      <c r="AE605" s="607"/>
      <c r="AF605" s="607"/>
      <c r="AG605" s="607"/>
      <c r="AH605" s="607"/>
      <c r="AI605" s="607"/>
      <c r="AJ605" s="607"/>
      <c r="AK605" s="607"/>
    </row>
    <row r="606" spans="8:8">
      <c r="A606" s="607"/>
      <c r="B606" s="612"/>
      <c r="C606" s="612"/>
      <c r="D606" s="607"/>
      <c r="E606" s="606"/>
      <c r="F606" s="606"/>
      <c r="G606" s="606"/>
      <c r="H606" s="606"/>
      <c r="I606" s="606"/>
      <c r="J606" s="606"/>
      <c r="K606" s="606"/>
      <c r="L606" s="606"/>
      <c r="M606" s="606"/>
      <c r="N606" s="606"/>
      <c r="O606" s="606"/>
      <c r="P606" s="606"/>
      <c r="Q606" s="606"/>
      <c r="R606" s="606"/>
      <c r="S606" s="606"/>
      <c r="T606" s="606"/>
      <c r="U606" s="606"/>
      <c r="V606" s="606"/>
      <c r="W606" s="606"/>
      <c r="X606" s="606"/>
      <c r="Y606" s="606"/>
      <c r="Z606" s="606"/>
      <c r="AA606" s="606"/>
      <c r="AB606" s="606"/>
      <c r="AC606" s="606"/>
      <c r="AD606" s="607"/>
      <c r="AE606" s="607"/>
      <c r="AF606" s="607"/>
      <c r="AG606" s="607"/>
      <c r="AH606" s="607"/>
      <c r="AI606" s="607"/>
      <c r="AJ606" s="607"/>
      <c r="AK606" s="607"/>
    </row>
    <row r="607" spans="8:8">
      <c r="A607" s="607"/>
      <c r="B607" s="612"/>
      <c r="C607" s="612"/>
      <c r="D607" s="607"/>
      <c r="E607" s="606"/>
      <c r="F607" s="606"/>
      <c r="G607" s="606"/>
      <c r="H607" s="606"/>
      <c r="I607" s="606"/>
      <c r="J607" s="606"/>
      <c r="K607" s="606"/>
      <c r="L607" s="606"/>
      <c r="M607" s="606"/>
      <c r="N607" s="606"/>
      <c r="O607" s="606"/>
      <c r="P607" s="606"/>
      <c r="Q607" s="606"/>
      <c r="R607" s="606"/>
      <c r="S607" s="606"/>
      <c r="T607" s="606"/>
      <c r="U607" s="606"/>
      <c r="V607" s="606"/>
      <c r="W607" s="606"/>
      <c r="X607" s="606"/>
      <c r="Y607" s="606"/>
      <c r="Z607" s="606"/>
      <c r="AA607" s="606"/>
      <c r="AB607" s="606"/>
      <c r="AC607" s="606"/>
      <c r="AD607" s="607"/>
      <c r="AE607" s="607"/>
      <c r="AF607" s="607"/>
      <c r="AG607" s="607"/>
      <c r="AH607" s="607"/>
      <c r="AI607" s="607"/>
      <c r="AJ607" s="607"/>
      <c r="AK607" s="607"/>
    </row>
    <row r="608" spans="8:8">
      <c r="A608" s="607"/>
      <c r="B608" s="612"/>
      <c r="C608" s="612"/>
      <c r="D608" s="607"/>
      <c r="E608" s="606"/>
      <c r="F608" s="606"/>
      <c r="G608" s="606"/>
      <c r="H608" s="606"/>
      <c r="I608" s="606"/>
      <c r="J608" s="606"/>
      <c r="K608" s="606"/>
      <c r="L608" s="606"/>
      <c r="M608" s="606"/>
      <c r="N608" s="606"/>
      <c r="O608" s="606"/>
      <c r="P608" s="606"/>
      <c r="Q608" s="606"/>
      <c r="R608" s="606"/>
      <c r="S608" s="606"/>
      <c r="T608" s="606"/>
      <c r="U608" s="606"/>
      <c r="V608" s="606"/>
      <c r="W608" s="606"/>
      <c r="X608" s="606"/>
      <c r="Y608" s="606"/>
      <c r="Z608" s="606"/>
      <c r="AA608" s="606"/>
      <c r="AB608" s="606"/>
      <c r="AC608" s="606"/>
      <c r="AD608" s="607"/>
      <c r="AE608" s="607"/>
      <c r="AF608" s="607"/>
      <c r="AG608" s="607"/>
      <c r="AH608" s="607"/>
      <c r="AI608" s="607"/>
      <c r="AJ608" s="607"/>
      <c r="AK608" s="607"/>
    </row>
    <row r="609" spans="8:8">
      <c r="A609" s="607"/>
      <c r="B609" s="612"/>
      <c r="C609" s="612"/>
      <c r="D609" s="607"/>
      <c r="E609" s="606"/>
      <c r="F609" s="606"/>
      <c r="G609" s="606"/>
      <c r="H609" s="606"/>
      <c r="I609" s="606"/>
      <c r="J609" s="606"/>
      <c r="K609" s="606"/>
      <c r="L609" s="606"/>
      <c r="M609" s="606"/>
      <c r="N609" s="606"/>
      <c r="O609" s="606"/>
      <c r="P609" s="606"/>
      <c r="Q609" s="606"/>
      <c r="R609" s="606"/>
      <c r="S609" s="606"/>
      <c r="T609" s="606"/>
      <c r="U609" s="606"/>
      <c r="V609" s="606"/>
      <c r="W609" s="606"/>
      <c r="X609" s="606"/>
      <c r="Y609" s="606"/>
      <c r="Z609" s="606"/>
      <c r="AA609" s="606"/>
      <c r="AB609" s="606"/>
      <c r="AC609" s="606"/>
      <c r="AD609" s="607"/>
      <c r="AE609" s="607"/>
      <c r="AF609" s="607"/>
      <c r="AG609" s="607"/>
      <c r="AH609" s="607"/>
      <c r="AI609" s="607"/>
      <c r="AJ609" s="607"/>
      <c r="AK609" s="607"/>
    </row>
    <row r="610" spans="8:8">
      <c r="A610" s="607"/>
      <c r="B610" s="612"/>
      <c r="C610" s="612"/>
      <c r="D610" s="607"/>
      <c r="E610" s="606"/>
      <c r="F610" s="606"/>
      <c r="G610" s="606"/>
      <c r="H610" s="606"/>
      <c r="I610" s="606"/>
      <c r="J610" s="606"/>
      <c r="K610" s="606"/>
      <c r="L610" s="606"/>
      <c r="M610" s="606"/>
      <c r="N610" s="606"/>
      <c r="O610" s="606"/>
      <c r="P610" s="606"/>
      <c r="Q610" s="606"/>
      <c r="R610" s="606"/>
      <c r="S610" s="606"/>
      <c r="T610" s="606"/>
      <c r="U610" s="606"/>
      <c r="V610" s="606"/>
      <c r="W610" s="606"/>
      <c r="X610" s="606"/>
      <c r="Y610" s="606"/>
      <c r="Z610" s="606"/>
      <c r="AA610" s="606"/>
      <c r="AB610" s="606"/>
      <c r="AC610" s="606"/>
      <c r="AD610" s="607"/>
      <c r="AE610" s="607"/>
      <c r="AF610" s="607"/>
      <c r="AG610" s="607"/>
      <c r="AH610" s="607"/>
      <c r="AI610" s="607"/>
      <c r="AJ610" s="607"/>
      <c r="AK610" s="607"/>
    </row>
    <row r="611" spans="8:8">
      <c r="A611" s="607"/>
      <c r="B611" s="612"/>
      <c r="C611" s="612"/>
      <c r="D611" s="607"/>
      <c r="E611" s="606"/>
      <c r="F611" s="606"/>
      <c r="G611" s="606"/>
      <c r="H611" s="606"/>
      <c r="I611" s="606"/>
      <c r="J611" s="606"/>
      <c r="K611" s="606"/>
      <c r="L611" s="606"/>
      <c r="M611" s="606"/>
      <c r="N611" s="606"/>
      <c r="O611" s="606"/>
      <c r="P611" s="606"/>
      <c r="Q611" s="606"/>
      <c r="R611" s="606"/>
      <c r="S611" s="606"/>
      <c r="T611" s="606"/>
      <c r="U611" s="606"/>
      <c r="V611" s="606"/>
      <c r="W611" s="606"/>
      <c r="X611" s="606"/>
      <c r="Y611" s="606"/>
      <c r="Z611" s="606"/>
      <c r="AA611" s="606"/>
      <c r="AB611" s="606"/>
      <c r="AC611" s="606"/>
      <c r="AD611" s="607"/>
      <c r="AE611" s="607"/>
      <c r="AF611" s="607"/>
      <c r="AG611" s="607"/>
      <c r="AH611" s="607"/>
      <c r="AI611" s="607"/>
      <c r="AJ611" s="607"/>
      <c r="AK611" s="607"/>
    </row>
    <row r="612" spans="8:8">
      <c r="A612" s="607"/>
      <c r="B612" s="612"/>
      <c r="C612" s="612"/>
      <c r="D612" s="607"/>
      <c r="E612" s="606"/>
      <c r="F612" s="606"/>
      <c r="G612" s="606"/>
      <c r="H612" s="606"/>
      <c r="I612" s="606"/>
      <c r="J612" s="606"/>
      <c r="K612" s="606"/>
      <c r="L612" s="606"/>
      <c r="M612" s="606"/>
      <c r="N612" s="606"/>
      <c r="O612" s="606"/>
      <c r="P612" s="606"/>
      <c r="Q612" s="606"/>
      <c r="R612" s="606"/>
      <c r="S612" s="606"/>
      <c r="T612" s="606"/>
      <c r="U612" s="606"/>
      <c r="V612" s="606"/>
      <c r="W612" s="606"/>
      <c r="X612" s="606"/>
      <c r="Y612" s="606"/>
      <c r="Z612" s="606"/>
      <c r="AA612" s="606"/>
      <c r="AB612" s="606"/>
      <c r="AC612" s="606"/>
      <c r="AD612" s="607"/>
      <c r="AE612" s="607"/>
      <c r="AF612" s="607"/>
      <c r="AG612" s="607"/>
      <c r="AH612" s="607"/>
      <c r="AI612" s="607"/>
      <c r="AJ612" s="607"/>
      <c r="AK612" s="607"/>
    </row>
    <row r="613" spans="8:8">
      <c r="A613" s="607"/>
      <c r="B613" s="612"/>
      <c r="C613" s="612"/>
      <c r="D613" s="607"/>
      <c r="E613" s="606"/>
      <c r="F613" s="606"/>
      <c r="G613" s="606"/>
      <c r="H613" s="606"/>
      <c r="I613" s="606"/>
      <c r="J613" s="606"/>
      <c r="K613" s="606"/>
      <c r="L613" s="606"/>
      <c r="M613" s="606"/>
      <c r="N613" s="606"/>
      <c r="O613" s="606"/>
      <c r="P613" s="606"/>
      <c r="Q613" s="606"/>
      <c r="R613" s="606"/>
      <c r="S613" s="606"/>
      <c r="T613" s="606"/>
      <c r="U613" s="606"/>
      <c r="V613" s="606"/>
      <c r="W613" s="606"/>
      <c r="X613" s="606"/>
      <c r="Y613" s="606"/>
      <c r="Z613" s="606"/>
      <c r="AA613" s="606"/>
      <c r="AB613" s="606"/>
      <c r="AC613" s="606"/>
      <c r="AD613" s="607"/>
      <c r="AE613" s="607"/>
      <c r="AF613" s="607"/>
      <c r="AG613" s="607"/>
      <c r="AH613" s="607"/>
      <c r="AI613" s="607"/>
      <c r="AJ613" s="607"/>
      <c r="AK613" s="607"/>
    </row>
    <row r="614" spans="8:8">
      <c r="A614" s="607"/>
      <c r="B614" s="612"/>
      <c r="C614" s="612"/>
      <c r="D614" s="607"/>
      <c r="E614" s="606"/>
      <c r="F614" s="606"/>
      <c r="G614" s="606"/>
      <c r="H614" s="606"/>
      <c r="I614" s="606"/>
      <c r="J614" s="606"/>
      <c r="K614" s="606"/>
      <c r="L614" s="606"/>
      <c r="M614" s="606"/>
      <c r="N614" s="606"/>
      <c r="O614" s="606"/>
      <c r="P614" s="606"/>
      <c r="Q614" s="606"/>
      <c r="R614" s="606"/>
      <c r="S614" s="606"/>
      <c r="T614" s="606"/>
      <c r="U614" s="606"/>
      <c r="V614" s="606"/>
      <c r="W614" s="606"/>
      <c r="X614" s="606"/>
      <c r="Y614" s="606"/>
      <c r="Z614" s="606"/>
      <c r="AA614" s="606"/>
      <c r="AB614" s="606"/>
      <c r="AC614" s="606"/>
      <c r="AD614" s="607"/>
      <c r="AE614" s="607"/>
      <c r="AF614" s="607"/>
      <c r="AG614" s="607"/>
      <c r="AH614" s="607"/>
      <c r="AI614" s="607"/>
      <c r="AJ614" s="607"/>
      <c r="AK614" s="607"/>
    </row>
    <row r="615" spans="8:8">
      <c r="A615" s="607"/>
      <c r="B615" s="612"/>
      <c r="C615" s="612"/>
      <c r="D615" s="607"/>
      <c r="E615" s="606"/>
      <c r="F615" s="606"/>
      <c r="G615" s="606"/>
      <c r="H615" s="606"/>
      <c r="I615" s="606"/>
      <c r="J615" s="606"/>
      <c r="K615" s="606"/>
      <c r="L615" s="606"/>
      <c r="M615" s="606"/>
      <c r="N615" s="606"/>
      <c r="O615" s="606"/>
      <c r="P615" s="606"/>
      <c r="Q615" s="606"/>
      <c r="R615" s="606"/>
      <c r="S615" s="606"/>
      <c r="T615" s="606"/>
      <c r="U615" s="606"/>
      <c r="V615" s="606"/>
      <c r="W615" s="606"/>
      <c r="X615" s="606"/>
      <c r="Y615" s="606"/>
      <c r="Z615" s="606"/>
      <c r="AA615" s="606"/>
      <c r="AB615" s="606"/>
      <c r="AC615" s="606"/>
      <c r="AD615" s="607"/>
      <c r="AE615" s="607"/>
      <c r="AF615" s="607"/>
      <c r="AG615" s="607"/>
      <c r="AH615" s="607"/>
      <c r="AI615" s="607"/>
      <c r="AJ615" s="607"/>
      <c r="AK615" s="607"/>
    </row>
    <row r="616" spans="8:8">
      <c r="A616" s="607"/>
      <c r="B616" s="612"/>
      <c r="C616" s="612"/>
      <c r="D616" s="607"/>
      <c r="E616" s="606"/>
      <c r="F616" s="606"/>
      <c r="G616" s="606"/>
      <c r="H616" s="606"/>
      <c r="I616" s="606"/>
      <c r="J616" s="606"/>
      <c r="K616" s="606"/>
      <c r="L616" s="606"/>
      <c r="M616" s="606"/>
      <c r="N616" s="606"/>
      <c r="O616" s="606"/>
      <c r="P616" s="606"/>
      <c r="Q616" s="606"/>
      <c r="R616" s="606"/>
      <c r="S616" s="606"/>
      <c r="T616" s="606"/>
      <c r="U616" s="606"/>
      <c r="V616" s="606"/>
      <c r="W616" s="606"/>
      <c r="X616" s="606"/>
      <c r="Y616" s="606"/>
      <c r="Z616" s="606"/>
      <c r="AA616" s="606"/>
      <c r="AB616" s="606"/>
      <c r="AC616" s="606"/>
      <c r="AD616" s="607"/>
      <c r="AE616" s="607"/>
      <c r="AF616" s="607"/>
      <c r="AG616" s="607"/>
      <c r="AH616" s="607"/>
      <c r="AI616" s="607"/>
      <c r="AJ616" s="607"/>
      <c r="AK616" s="607"/>
    </row>
    <row r="617" spans="8:8">
      <c r="A617" s="607"/>
      <c r="B617" s="612"/>
      <c r="C617" s="612"/>
      <c r="D617" s="607"/>
      <c r="E617" s="606"/>
      <c r="F617" s="606"/>
      <c r="G617" s="606"/>
      <c r="H617" s="606"/>
      <c r="I617" s="606"/>
      <c r="J617" s="606"/>
      <c r="K617" s="606"/>
      <c r="L617" s="606"/>
      <c r="M617" s="606"/>
      <c r="N617" s="606"/>
      <c r="O617" s="606"/>
      <c r="P617" s="606"/>
      <c r="Q617" s="606"/>
      <c r="R617" s="606"/>
      <c r="S617" s="606"/>
      <c r="T617" s="606"/>
      <c r="U617" s="606"/>
      <c r="V617" s="606"/>
      <c r="W617" s="606"/>
      <c r="X617" s="606"/>
      <c r="Y617" s="606"/>
      <c r="Z617" s="606"/>
      <c r="AA617" s="606"/>
      <c r="AB617" s="606"/>
      <c r="AC617" s="606"/>
      <c r="AD617" s="607"/>
      <c r="AE617" s="607"/>
      <c r="AF617" s="607"/>
      <c r="AG617" s="607"/>
      <c r="AH617" s="607"/>
      <c r="AI617" s="607"/>
      <c r="AJ617" s="607"/>
      <c r="AK617" s="607"/>
    </row>
    <row r="618" spans="8:8">
      <c r="A618" s="607"/>
      <c r="B618" s="612"/>
      <c r="C618" s="612"/>
      <c r="D618" s="607"/>
      <c r="E618" s="606"/>
      <c r="F618" s="606"/>
      <c r="G618" s="606"/>
      <c r="H618" s="606"/>
      <c r="I618" s="606"/>
      <c r="J618" s="606"/>
      <c r="K618" s="606"/>
      <c r="L618" s="606"/>
      <c r="M618" s="606"/>
      <c r="N618" s="606"/>
      <c r="O618" s="606"/>
      <c r="P618" s="606"/>
      <c r="Q618" s="606"/>
      <c r="R618" s="606"/>
      <c r="S618" s="606"/>
      <c r="T618" s="606"/>
      <c r="U618" s="606"/>
      <c r="V618" s="606"/>
      <c r="W618" s="606"/>
      <c r="X618" s="606"/>
      <c r="Y618" s="606"/>
      <c r="Z618" s="606"/>
      <c r="AA618" s="606"/>
      <c r="AB618" s="606"/>
      <c r="AC618" s="606"/>
      <c r="AD618" s="607"/>
      <c r="AE618" s="607"/>
      <c r="AF618" s="607"/>
      <c r="AG618" s="607"/>
      <c r="AH618" s="607"/>
      <c r="AI618" s="607"/>
      <c r="AJ618" s="607"/>
      <c r="AK618" s="607"/>
    </row>
    <row r="619" spans="8:8">
      <c r="A619" s="607"/>
      <c r="B619" s="612"/>
      <c r="C619" s="612"/>
      <c r="D619" s="607"/>
      <c r="E619" s="606"/>
      <c r="F619" s="606"/>
      <c r="G619" s="606"/>
      <c r="H619" s="606"/>
      <c r="I619" s="606"/>
      <c r="J619" s="606"/>
      <c r="K619" s="606"/>
      <c r="L619" s="606"/>
      <c r="M619" s="606"/>
      <c r="N619" s="606"/>
      <c r="O619" s="606"/>
      <c r="P619" s="606"/>
      <c r="Q619" s="606"/>
      <c r="R619" s="606"/>
      <c r="S619" s="606"/>
      <c r="T619" s="606"/>
      <c r="U619" s="606"/>
      <c r="V619" s="606"/>
      <c r="W619" s="606"/>
      <c r="X619" s="606"/>
      <c r="Y619" s="606"/>
      <c r="Z619" s="606"/>
      <c r="AA619" s="606"/>
      <c r="AB619" s="606"/>
      <c r="AC619" s="606"/>
      <c r="AD619" s="607"/>
      <c r="AE619" s="607"/>
      <c r="AF619" s="607"/>
      <c r="AG619" s="607"/>
      <c r="AH619" s="607"/>
      <c r="AI619" s="607"/>
      <c r="AJ619" s="607"/>
      <c r="AK619" s="607"/>
    </row>
    <row r="620" spans="8:8">
      <c r="A620" s="607"/>
      <c r="B620" s="612"/>
      <c r="C620" s="612"/>
      <c r="D620" s="607"/>
      <c r="E620" s="606"/>
      <c r="F620" s="606"/>
      <c r="G620" s="606"/>
      <c r="H620" s="606"/>
      <c r="I620" s="606"/>
      <c r="J620" s="606"/>
      <c r="K620" s="606"/>
      <c r="L620" s="606"/>
      <c r="M620" s="606"/>
      <c r="N620" s="606"/>
      <c r="O620" s="606"/>
      <c r="P620" s="606"/>
      <c r="Q620" s="606"/>
      <c r="R620" s="606"/>
      <c r="S620" s="606"/>
      <c r="T620" s="606"/>
      <c r="U620" s="606"/>
      <c r="V620" s="606"/>
      <c r="W620" s="606"/>
      <c r="X620" s="606"/>
      <c r="Y620" s="606"/>
      <c r="Z620" s="606"/>
      <c r="AA620" s="606"/>
      <c r="AB620" s="606"/>
      <c r="AC620" s="606"/>
      <c r="AD620" s="607"/>
      <c r="AE620" s="607"/>
      <c r="AF620" s="607"/>
      <c r="AG620" s="607"/>
      <c r="AH620" s="607"/>
      <c r="AI620" s="607"/>
      <c r="AJ620" s="607"/>
      <c r="AK620" s="607"/>
    </row>
    <row r="621" spans="8:8">
      <c r="A621" s="607"/>
      <c r="B621" s="612"/>
      <c r="C621" s="612"/>
      <c r="D621" s="607"/>
      <c r="E621" s="606"/>
      <c r="F621" s="606"/>
      <c r="G621" s="606"/>
      <c r="H621" s="606"/>
      <c r="I621" s="606"/>
      <c r="J621" s="606"/>
      <c r="K621" s="606"/>
      <c r="L621" s="606"/>
      <c r="M621" s="606"/>
      <c r="N621" s="606"/>
      <c r="O621" s="606"/>
      <c r="P621" s="606"/>
      <c r="Q621" s="606"/>
      <c r="R621" s="606"/>
      <c r="S621" s="606"/>
      <c r="T621" s="606"/>
      <c r="U621" s="606"/>
      <c r="V621" s="606"/>
      <c r="W621" s="606"/>
      <c r="X621" s="606"/>
      <c r="Y621" s="606"/>
      <c r="Z621" s="606"/>
      <c r="AA621" s="606"/>
      <c r="AB621" s="606"/>
      <c r="AC621" s="606"/>
      <c r="AD621" s="607"/>
      <c r="AE621" s="607"/>
      <c r="AF621" s="607"/>
      <c r="AG621" s="607"/>
      <c r="AH621" s="607"/>
      <c r="AI621" s="607"/>
      <c r="AJ621" s="607"/>
      <c r="AK621" s="607"/>
    </row>
    <row r="622" spans="8:8">
      <c r="A622" s="607"/>
      <c r="B622" s="612"/>
      <c r="C622" s="612"/>
      <c r="D622" s="607"/>
      <c r="E622" s="606"/>
      <c r="F622" s="606"/>
      <c r="G622" s="606"/>
      <c r="H622" s="606"/>
      <c r="I622" s="606"/>
      <c r="J622" s="606"/>
      <c r="K622" s="606"/>
      <c r="L622" s="606"/>
      <c r="M622" s="606"/>
      <c r="N622" s="606"/>
      <c r="O622" s="606"/>
      <c r="P622" s="606"/>
      <c r="Q622" s="606"/>
      <c r="R622" s="606"/>
      <c r="S622" s="606"/>
      <c r="T622" s="606"/>
      <c r="U622" s="606"/>
      <c r="V622" s="606"/>
      <c r="W622" s="606"/>
      <c r="X622" s="606"/>
      <c r="Y622" s="606"/>
      <c r="Z622" s="606"/>
      <c r="AA622" s="606"/>
      <c r="AB622" s="606"/>
      <c r="AC622" s="606"/>
      <c r="AD622" s="607"/>
      <c r="AE622" s="607"/>
      <c r="AF622" s="607"/>
      <c r="AG622" s="607"/>
      <c r="AH622" s="607"/>
      <c r="AI622" s="607"/>
      <c r="AJ622" s="607"/>
      <c r="AK622" s="607"/>
    </row>
    <row r="623" spans="8:8">
      <c r="A623" s="607"/>
      <c r="B623" s="612"/>
      <c r="C623" s="612"/>
      <c r="D623" s="607"/>
      <c r="E623" s="606"/>
      <c r="F623" s="606"/>
      <c r="G623" s="606"/>
      <c r="H623" s="606"/>
      <c r="I623" s="606"/>
      <c r="J623" s="606"/>
      <c r="K623" s="606"/>
      <c r="L623" s="606"/>
      <c r="M623" s="606"/>
      <c r="N623" s="606"/>
      <c r="O623" s="606"/>
      <c r="P623" s="606"/>
      <c r="Q623" s="606"/>
      <c r="R623" s="606"/>
      <c r="S623" s="606"/>
      <c r="T623" s="606"/>
      <c r="U623" s="606"/>
      <c r="V623" s="606"/>
      <c r="W623" s="606"/>
      <c r="X623" s="606"/>
      <c r="Y623" s="606"/>
      <c r="Z623" s="606"/>
      <c r="AA623" s="606"/>
      <c r="AB623" s="606"/>
      <c r="AC623" s="606"/>
      <c r="AD623" s="607"/>
      <c r="AE623" s="607"/>
      <c r="AF623" s="607"/>
      <c r="AG623" s="607"/>
      <c r="AH623" s="607"/>
      <c r="AI623" s="607"/>
      <c r="AJ623" s="607"/>
      <c r="AK623" s="607"/>
    </row>
    <row r="624" spans="8:8">
      <c r="A624" s="607"/>
      <c r="B624" s="612"/>
      <c r="C624" s="612"/>
      <c r="D624" s="607"/>
      <c r="E624" s="606"/>
      <c r="F624" s="606"/>
      <c r="G624" s="606"/>
      <c r="H624" s="606"/>
      <c r="I624" s="606"/>
      <c r="J624" s="606"/>
      <c r="K624" s="606"/>
      <c r="L624" s="606"/>
      <c r="M624" s="606"/>
      <c r="N624" s="606"/>
      <c r="O624" s="606"/>
      <c r="P624" s="606"/>
      <c r="Q624" s="606"/>
      <c r="R624" s="606"/>
      <c r="S624" s="606"/>
      <c r="T624" s="606"/>
      <c r="U624" s="606"/>
      <c r="V624" s="606"/>
      <c r="W624" s="606"/>
      <c r="X624" s="606"/>
      <c r="Y624" s="606"/>
      <c r="Z624" s="606"/>
      <c r="AA624" s="606"/>
      <c r="AB624" s="606"/>
      <c r="AC624" s="606"/>
      <c r="AD624" s="607"/>
      <c r="AE624" s="607"/>
      <c r="AF624" s="607"/>
      <c r="AG624" s="607"/>
      <c r="AH624" s="607"/>
      <c r="AI624" s="607"/>
      <c r="AJ624" s="607"/>
      <c r="AK624" s="607"/>
    </row>
    <row r="625" spans="8:8">
      <c r="A625" s="607"/>
      <c r="B625" s="612"/>
      <c r="C625" s="612"/>
      <c r="D625" s="607"/>
      <c r="E625" s="606"/>
      <c r="F625" s="606"/>
      <c r="G625" s="606"/>
      <c r="H625" s="606"/>
      <c r="I625" s="606"/>
      <c r="J625" s="606"/>
      <c r="K625" s="606"/>
      <c r="L625" s="606"/>
      <c r="M625" s="606"/>
      <c r="N625" s="606"/>
      <c r="O625" s="606"/>
      <c r="P625" s="606"/>
      <c r="Q625" s="606"/>
      <c r="R625" s="606"/>
      <c r="S625" s="606"/>
      <c r="T625" s="606"/>
      <c r="U625" s="606"/>
      <c r="V625" s="606"/>
      <c r="W625" s="606"/>
      <c r="X625" s="606"/>
      <c r="Y625" s="606"/>
      <c r="Z625" s="606"/>
      <c r="AA625" s="606"/>
      <c r="AB625" s="606"/>
      <c r="AC625" s="606"/>
      <c r="AD625" s="607"/>
      <c r="AE625" s="607"/>
      <c r="AF625" s="607"/>
      <c r="AG625" s="607"/>
      <c r="AH625" s="607"/>
      <c r="AI625" s="607"/>
      <c r="AJ625" s="607"/>
      <c r="AK625" s="607"/>
    </row>
    <row r="626" spans="8:8">
      <c r="A626" s="607"/>
      <c r="B626" s="612"/>
      <c r="C626" s="612"/>
      <c r="D626" s="607"/>
      <c r="E626" s="606"/>
      <c r="F626" s="606"/>
      <c r="G626" s="606"/>
      <c r="H626" s="606"/>
      <c r="I626" s="606"/>
      <c r="J626" s="606"/>
      <c r="K626" s="606"/>
      <c r="L626" s="606"/>
      <c r="M626" s="606"/>
      <c r="N626" s="606"/>
      <c r="O626" s="606"/>
      <c r="P626" s="606"/>
      <c r="Q626" s="606"/>
      <c r="R626" s="606"/>
      <c r="S626" s="606"/>
      <c r="T626" s="606"/>
      <c r="U626" s="606"/>
      <c r="V626" s="606"/>
      <c r="W626" s="606"/>
      <c r="X626" s="606"/>
      <c r="Y626" s="606"/>
      <c r="Z626" s="606"/>
      <c r="AA626" s="606"/>
      <c r="AB626" s="606"/>
      <c r="AC626" s="606"/>
      <c r="AD626" s="607"/>
      <c r="AE626" s="607"/>
      <c r="AF626" s="607"/>
      <c r="AG626" s="607"/>
      <c r="AH626" s="607"/>
      <c r="AI626" s="607"/>
      <c r="AJ626" s="607"/>
      <c r="AK626" s="607"/>
    </row>
    <row r="627" spans="8:8">
      <c r="A627" s="607"/>
      <c r="B627" s="612"/>
      <c r="C627" s="612"/>
      <c r="D627" s="607"/>
      <c r="E627" s="606"/>
      <c r="F627" s="606"/>
      <c r="G627" s="606"/>
      <c r="H627" s="606"/>
      <c r="I627" s="606"/>
      <c r="J627" s="606"/>
      <c r="K627" s="606"/>
      <c r="L627" s="606"/>
      <c r="M627" s="606"/>
      <c r="N627" s="606"/>
      <c r="O627" s="606"/>
      <c r="P627" s="606"/>
      <c r="Q627" s="606"/>
      <c r="R627" s="606"/>
      <c r="S627" s="606"/>
      <c r="T627" s="606"/>
      <c r="U627" s="606"/>
      <c r="V627" s="606"/>
      <c r="W627" s="606"/>
      <c r="X627" s="606"/>
      <c r="Y627" s="606"/>
      <c r="Z627" s="606"/>
      <c r="AA627" s="606"/>
      <c r="AB627" s="606"/>
      <c r="AC627" s="606"/>
      <c r="AD627" s="607"/>
      <c r="AE627" s="607"/>
      <c r="AF627" s="607"/>
      <c r="AG627" s="607"/>
      <c r="AH627" s="607"/>
      <c r="AI627" s="607"/>
      <c r="AJ627" s="607"/>
      <c r="AK627" s="607"/>
    </row>
    <row r="628" spans="8:8">
      <c r="A628" s="607"/>
      <c r="B628" s="612"/>
      <c r="C628" s="612"/>
      <c r="D628" s="607"/>
      <c r="E628" s="606"/>
      <c r="F628" s="606"/>
      <c r="G628" s="606"/>
      <c r="H628" s="606"/>
      <c r="I628" s="606"/>
      <c r="J628" s="606"/>
      <c r="K628" s="606"/>
      <c r="L628" s="606"/>
      <c r="M628" s="606"/>
      <c r="N628" s="606"/>
      <c r="O628" s="606"/>
      <c r="P628" s="606"/>
      <c r="Q628" s="606"/>
      <c r="R628" s="606"/>
      <c r="S628" s="606"/>
      <c r="T628" s="606"/>
      <c r="U628" s="606"/>
      <c r="V628" s="606"/>
      <c r="W628" s="606"/>
      <c r="X628" s="606"/>
      <c r="Y628" s="606"/>
      <c r="Z628" s="606"/>
      <c r="AA628" s="606"/>
      <c r="AB628" s="606"/>
      <c r="AC628" s="606"/>
      <c r="AD628" s="607"/>
      <c r="AE628" s="607"/>
      <c r="AF628" s="607"/>
      <c r="AG628" s="607"/>
      <c r="AH628" s="607"/>
      <c r="AI628" s="607"/>
      <c r="AJ628" s="607"/>
      <c r="AK628" s="607"/>
    </row>
    <row r="629" spans="8:8">
      <c r="A629" s="607"/>
      <c r="B629" s="612"/>
      <c r="C629" s="612"/>
      <c r="D629" s="607"/>
      <c r="E629" s="606"/>
      <c r="F629" s="606"/>
      <c r="G629" s="606"/>
      <c r="H629" s="606"/>
      <c r="I629" s="606"/>
      <c r="J629" s="606"/>
      <c r="K629" s="606"/>
      <c r="L629" s="606"/>
      <c r="M629" s="606"/>
      <c r="N629" s="606"/>
      <c r="O629" s="606"/>
      <c r="P629" s="606"/>
      <c r="Q629" s="606"/>
      <c r="R629" s="606"/>
      <c r="S629" s="606"/>
      <c r="T629" s="606"/>
      <c r="U629" s="606"/>
      <c r="V629" s="606"/>
      <c r="W629" s="606"/>
      <c r="X629" s="606"/>
      <c r="Y629" s="606"/>
      <c r="Z629" s="606"/>
      <c r="AA629" s="606"/>
      <c r="AB629" s="606"/>
      <c r="AC629" s="606"/>
      <c r="AD629" s="607"/>
      <c r="AE629" s="607"/>
      <c r="AF629" s="607"/>
      <c r="AG629" s="607"/>
      <c r="AH629" s="607"/>
      <c r="AI629" s="607"/>
      <c r="AJ629" s="607"/>
      <c r="AK629" s="607"/>
    </row>
    <row r="630" spans="8:8">
      <c r="A630" s="607"/>
      <c r="B630" s="612"/>
      <c r="C630" s="612"/>
      <c r="D630" s="607"/>
      <c r="E630" s="606"/>
      <c r="F630" s="606"/>
      <c r="G630" s="606"/>
      <c r="H630" s="606"/>
      <c r="I630" s="606"/>
      <c r="J630" s="606"/>
      <c r="K630" s="606"/>
      <c r="L630" s="606"/>
      <c r="M630" s="606"/>
      <c r="N630" s="606"/>
      <c r="O630" s="606"/>
      <c r="P630" s="606"/>
      <c r="Q630" s="606"/>
      <c r="R630" s="606"/>
      <c r="S630" s="606"/>
      <c r="T630" s="606"/>
      <c r="U630" s="606"/>
      <c r="V630" s="606"/>
      <c r="W630" s="606"/>
      <c r="X630" s="606"/>
      <c r="Y630" s="606"/>
      <c r="Z630" s="606"/>
      <c r="AA630" s="606"/>
      <c r="AB630" s="606"/>
      <c r="AC630" s="606"/>
      <c r="AD630" s="607"/>
      <c r="AE630" s="607"/>
      <c r="AF630" s="607"/>
      <c r="AG630" s="607"/>
      <c r="AH630" s="607"/>
      <c r="AI630" s="607"/>
      <c r="AJ630" s="607"/>
      <c r="AK630" s="607"/>
    </row>
    <row r="631" spans="8:8">
      <c r="A631" s="607"/>
      <c r="B631" s="612"/>
      <c r="C631" s="612"/>
      <c r="D631" s="607"/>
      <c r="E631" s="606"/>
      <c r="F631" s="606"/>
      <c r="G631" s="606"/>
      <c r="H631" s="606"/>
      <c r="I631" s="606"/>
      <c r="J631" s="606"/>
      <c r="K631" s="606"/>
      <c r="L631" s="606"/>
      <c r="M631" s="606"/>
      <c r="N631" s="606"/>
      <c r="O631" s="606"/>
      <c r="P631" s="606"/>
      <c r="Q631" s="606"/>
      <c r="R631" s="606"/>
      <c r="S631" s="606"/>
      <c r="T631" s="606"/>
      <c r="U631" s="606"/>
      <c r="V631" s="606"/>
      <c r="W631" s="606"/>
      <c r="X631" s="606"/>
      <c r="Y631" s="606"/>
      <c r="Z631" s="606"/>
      <c r="AA631" s="606"/>
      <c r="AB631" s="606"/>
      <c r="AC631" s="606"/>
      <c r="AD631" s="607"/>
      <c r="AE631" s="607"/>
      <c r="AF631" s="607"/>
      <c r="AG631" s="607"/>
      <c r="AH631" s="607"/>
      <c r="AI631" s="607"/>
      <c r="AJ631" s="607"/>
      <c r="AK631" s="607"/>
    </row>
    <row r="632" spans="8:8">
      <c r="A632" s="607"/>
      <c r="B632" s="612"/>
      <c r="C632" s="612"/>
      <c r="D632" s="607"/>
      <c r="E632" s="606"/>
      <c r="F632" s="606"/>
      <c r="G632" s="606"/>
      <c r="H632" s="606"/>
      <c r="I632" s="606"/>
      <c r="J632" s="606"/>
      <c r="K632" s="606"/>
      <c r="L632" s="606"/>
      <c r="M632" s="606"/>
      <c r="N632" s="606"/>
      <c r="O632" s="606"/>
      <c r="P632" s="606"/>
      <c r="Q632" s="606"/>
      <c r="R632" s="606"/>
      <c r="S632" s="606"/>
      <c r="T632" s="606"/>
      <c r="U632" s="606"/>
      <c r="V632" s="606"/>
      <c r="W632" s="606"/>
      <c r="X632" s="606"/>
      <c r="Y632" s="606"/>
      <c r="Z632" s="606"/>
      <c r="AA632" s="606"/>
      <c r="AB632" s="606"/>
      <c r="AC632" s="606"/>
      <c r="AD632" s="607"/>
      <c r="AE632" s="607"/>
      <c r="AF632" s="607"/>
      <c r="AG632" s="607"/>
      <c r="AH632" s="607"/>
      <c r="AI632" s="607"/>
      <c r="AJ632" s="607"/>
      <c r="AK632" s="607"/>
    </row>
    <row r="633" spans="8:8">
      <c r="A633" s="607"/>
      <c r="B633" s="612"/>
      <c r="C633" s="612"/>
      <c r="D633" s="607"/>
      <c r="E633" s="606"/>
      <c r="F633" s="606"/>
      <c r="G633" s="606"/>
      <c r="H633" s="606"/>
      <c r="I633" s="606"/>
      <c r="J633" s="606"/>
      <c r="K633" s="606"/>
      <c r="L633" s="606"/>
      <c r="M633" s="606"/>
      <c r="N633" s="606"/>
      <c r="O633" s="606"/>
      <c r="P633" s="606"/>
      <c r="Q633" s="606"/>
      <c r="R633" s="606"/>
      <c r="S633" s="606"/>
      <c r="T633" s="606"/>
      <c r="U633" s="606"/>
      <c r="V633" s="606"/>
      <c r="W633" s="606"/>
      <c r="X633" s="606"/>
      <c r="Y633" s="606"/>
      <c r="Z633" s="606"/>
      <c r="AA633" s="606"/>
      <c r="AB633" s="606"/>
      <c r="AC633" s="606"/>
      <c r="AD633" s="607"/>
      <c r="AE633" s="607"/>
      <c r="AF633" s="607"/>
      <c r="AG633" s="607"/>
      <c r="AH633" s="607"/>
      <c r="AI633" s="607"/>
      <c r="AJ633" s="607"/>
      <c r="AK633" s="607"/>
    </row>
    <row r="634" spans="8:8">
      <c r="A634" s="607"/>
      <c r="B634" s="612"/>
      <c r="C634" s="612"/>
      <c r="D634" s="607"/>
      <c r="E634" s="606"/>
      <c r="F634" s="606"/>
      <c r="G634" s="606"/>
      <c r="H634" s="606"/>
      <c r="I634" s="606"/>
      <c r="J634" s="606"/>
      <c r="K634" s="606"/>
      <c r="L634" s="606"/>
      <c r="M634" s="606"/>
      <c r="N634" s="606"/>
      <c r="O634" s="606"/>
      <c r="P634" s="606"/>
      <c r="Q634" s="606"/>
      <c r="R634" s="606"/>
      <c r="S634" s="606"/>
      <c r="T634" s="606"/>
      <c r="U634" s="606"/>
      <c r="V634" s="606"/>
      <c r="W634" s="606"/>
      <c r="X634" s="606"/>
      <c r="Y634" s="606"/>
      <c r="Z634" s="606"/>
      <c r="AA634" s="606"/>
      <c r="AB634" s="606"/>
      <c r="AC634" s="606"/>
      <c r="AD634" s="607"/>
      <c r="AE634" s="607"/>
      <c r="AF634" s="607"/>
      <c r="AG634" s="607"/>
      <c r="AH634" s="607"/>
      <c r="AI634" s="607"/>
      <c r="AJ634" s="607"/>
      <c r="AK634" s="607"/>
    </row>
    <row r="635" spans="8:8">
      <c r="A635" s="607"/>
      <c r="B635" s="612"/>
      <c r="C635" s="612"/>
      <c r="D635" s="607"/>
      <c r="E635" s="606"/>
      <c r="F635" s="606"/>
      <c r="G635" s="606"/>
      <c r="H635" s="606"/>
      <c r="I635" s="606"/>
      <c r="J635" s="606"/>
      <c r="K635" s="606"/>
      <c r="L635" s="606"/>
      <c r="M635" s="606"/>
      <c r="N635" s="606"/>
      <c r="O635" s="606"/>
      <c r="P635" s="606"/>
      <c r="Q635" s="606"/>
      <c r="R635" s="606"/>
      <c r="S635" s="606"/>
      <c r="T635" s="606"/>
      <c r="U635" s="606"/>
      <c r="V635" s="606"/>
      <c r="W635" s="606"/>
      <c r="X635" s="606"/>
      <c r="Y635" s="606"/>
      <c r="Z635" s="606"/>
      <c r="AA635" s="606"/>
      <c r="AB635" s="606"/>
      <c r="AC635" s="606"/>
      <c r="AD635" s="607"/>
      <c r="AE635" s="607"/>
      <c r="AF635" s="607"/>
      <c r="AG635" s="607"/>
      <c r="AH635" s="607"/>
      <c r="AI635" s="607"/>
      <c r="AJ635" s="607"/>
      <c r="AK635" s="607"/>
    </row>
    <row r="636" spans="8:8">
      <c r="A636" s="607"/>
      <c r="B636" s="612"/>
      <c r="C636" s="612"/>
      <c r="D636" s="607"/>
      <c r="E636" s="606"/>
      <c r="F636" s="606"/>
      <c r="G636" s="606"/>
      <c r="H636" s="606"/>
      <c r="I636" s="606"/>
      <c r="J636" s="606"/>
      <c r="K636" s="606"/>
      <c r="L636" s="606"/>
      <c r="M636" s="606"/>
      <c r="N636" s="606"/>
      <c r="O636" s="606"/>
      <c r="P636" s="606"/>
      <c r="Q636" s="606"/>
      <c r="R636" s="606"/>
      <c r="S636" s="606"/>
      <c r="T636" s="606"/>
      <c r="U636" s="606"/>
      <c r="V636" s="606"/>
      <c r="W636" s="606"/>
      <c r="X636" s="606"/>
      <c r="Y636" s="606"/>
      <c r="Z636" s="606"/>
      <c r="AA636" s="606"/>
      <c r="AB636" s="606"/>
      <c r="AC636" s="606"/>
      <c r="AD636" s="607"/>
      <c r="AE636" s="607"/>
      <c r="AF636" s="607"/>
      <c r="AG636" s="607"/>
      <c r="AH636" s="607"/>
      <c r="AI636" s="607"/>
      <c r="AJ636" s="607"/>
      <c r="AK636" s="607"/>
    </row>
    <row r="637" spans="8:8">
      <c r="A637" s="607"/>
      <c r="B637" s="612"/>
      <c r="C637" s="612"/>
      <c r="D637" s="607"/>
      <c r="E637" s="606"/>
      <c r="F637" s="606"/>
      <c r="G637" s="606"/>
      <c r="H637" s="606"/>
      <c r="I637" s="606"/>
      <c r="J637" s="606"/>
      <c r="K637" s="606"/>
      <c r="L637" s="606"/>
      <c r="M637" s="606"/>
      <c r="N637" s="606"/>
      <c r="O637" s="606"/>
      <c r="P637" s="606"/>
      <c r="Q637" s="606"/>
      <c r="R637" s="606"/>
      <c r="S637" s="606"/>
      <c r="T637" s="606"/>
      <c r="U637" s="606"/>
      <c r="V637" s="606"/>
      <c r="W637" s="606"/>
      <c r="X637" s="606"/>
      <c r="Y637" s="606"/>
      <c r="Z637" s="606"/>
      <c r="AA637" s="606"/>
      <c r="AB637" s="606"/>
      <c r="AC637" s="606"/>
      <c r="AD637" s="607"/>
      <c r="AE637" s="607"/>
      <c r="AF637" s="607"/>
      <c r="AG637" s="607"/>
      <c r="AH637" s="607"/>
      <c r="AI637" s="607"/>
      <c r="AJ637" s="607"/>
      <c r="AK637" s="607"/>
    </row>
    <row r="638" spans="8:8">
      <c r="A638" s="607"/>
      <c r="B638" s="612"/>
      <c r="C638" s="612"/>
      <c r="D638" s="607"/>
      <c r="E638" s="606"/>
      <c r="F638" s="606"/>
      <c r="G638" s="606"/>
      <c r="H638" s="606"/>
      <c r="I638" s="606"/>
      <c r="J638" s="606"/>
      <c r="K638" s="606"/>
      <c r="L638" s="606"/>
      <c r="M638" s="606"/>
      <c r="N638" s="606"/>
      <c r="O638" s="606"/>
      <c r="P638" s="606"/>
      <c r="Q638" s="606"/>
      <c r="R638" s="606"/>
      <c r="S638" s="606"/>
      <c r="T638" s="606"/>
      <c r="U638" s="606"/>
      <c r="V638" s="606"/>
      <c r="W638" s="606"/>
      <c r="X638" s="606"/>
      <c r="Y638" s="606"/>
      <c r="Z638" s="606"/>
      <c r="AA638" s="606"/>
      <c r="AB638" s="606"/>
      <c r="AC638" s="606"/>
      <c r="AD638" s="607"/>
      <c r="AE638" s="607"/>
      <c r="AF638" s="607"/>
      <c r="AG638" s="607"/>
      <c r="AH638" s="607"/>
      <c r="AI638" s="607"/>
      <c r="AJ638" s="607"/>
      <c r="AK638" s="607"/>
    </row>
    <row r="639" spans="8:8">
      <c r="A639" s="607"/>
      <c r="B639" s="612"/>
      <c r="C639" s="612"/>
      <c r="D639" s="607"/>
      <c r="E639" s="606"/>
      <c r="F639" s="606"/>
      <c r="G639" s="606"/>
      <c r="H639" s="606"/>
      <c r="I639" s="606"/>
      <c r="J639" s="606"/>
      <c r="K639" s="606"/>
      <c r="L639" s="606"/>
      <c r="M639" s="606"/>
      <c r="N639" s="606"/>
      <c r="O639" s="606"/>
      <c r="P639" s="606"/>
      <c r="Q639" s="606"/>
      <c r="R639" s="606"/>
      <c r="S639" s="606"/>
      <c r="T639" s="606"/>
      <c r="U639" s="606"/>
      <c r="V639" s="606"/>
      <c r="W639" s="606"/>
      <c r="X639" s="606"/>
      <c r="Y639" s="606"/>
      <c r="Z639" s="606"/>
      <c r="AA639" s="606"/>
      <c r="AB639" s="606"/>
      <c r="AC639" s="606"/>
      <c r="AD639" s="607"/>
      <c r="AE639" s="607"/>
      <c r="AF639" s="607"/>
      <c r="AG639" s="607"/>
      <c r="AH639" s="607"/>
      <c r="AI639" s="607"/>
      <c r="AJ639" s="607"/>
      <c r="AK639" s="607"/>
    </row>
    <row r="640" spans="8:8">
      <c r="A640" s="607"/>
      <c r="B640" s="612"/>
      <c r="C640" s="612"/>
      <c r="D640" s="607"/>
      <c r="E640" s="606"/>
      <c r="F640" s="606"/>
      <c r="G640" s="606"/>
      <c r="H640" s="606"/>
      <c r="I640" s="606"/>
      <c r="J640" s="606"/>
      <c r="K640" s="606"/>
      <c r="L640" s="606"/>
      <c r="M640" s="606"/>
      <c r="N640" s="606"/>
      <c r="O640" s="606"/>
      <c r="P640" s="606"/>
      <c r="Q640" s="606"/>
      <c r="R640" s="606"/>
      <c r="S640" s="606"/>
      <c r="T640" s="606"/>
      <c r="U640" s="606"/>
      <c r="V640" s="606"/>
      <c r="W640" s="606"/>
      <c r="X640" s="606"/>
      <c r="Y640" s="606"/>
      <c r="Z640" s="606"/>
      <c r="AA640" s="606"/>
      <c r="AB640" s="606"/>
      <c r="AC640" s="606"/>
      <c r="AD640" s="607"/>
      <c r="AE640" s="607"/>
      <c r="AF640" s="607"/>
      <c r="AG640" s="607"/>
      <c r="AH640" s="607"/>
      <c r="AI640" s="607"/>
      <c r="AJ640" s="607"/>
      <c r="AK640" s="607"/>
    </row>
    <row r="641" spans="8:8">
      <c r="A641" s="607"/>
      <c r="B641" s="612"/>
      <c r="C641" s="612"/>
      <c r="D641" s="607"/>
      <c r="E641" s="606"/>
      <c r="F641" s="606"/>
      <c r="G641" s="606"/>
      <c r="H641" s="606"/>
      <c r="I641" s="606"/>
      <c r="J641" s="606"/>
      <c r="K641" s="606"/>
      <c r="L641" s="606"/>
      <c r="M641" s="606"/>
      <c r="N641" s="606"/>
      <c r="O641" s="606"/>
      <c r="P641" s="606"/>
      <c r="Q641" s="606"/>
      <c r="R641" s="606"/>
      <c r="S641" s="606"/>
      <c r="T641" s="606"/>
      <c r="U641" s="606"/>
      <c r="V641" s="606"/>
      <c r="W641" s="606"/>
      <c r="X641" s="606"/>
      <c r="Y641" s="606"/>
      <c r="Z641" s="606"/>
      <c r="AA641" s="606"/>
      <c r="AB641" s="606"/>
      <c r="AC641" s="606"/>
      <c r="AD641" s="607"/>
      <c r="AE641" s="607"/>
      <c r="AF641" s="607"/>
      <c r="AG641" s="607"/>
      <c r="AH641" s="607"/>
      <c r="AI641" s="607"/>
      <c r="AJ641" s="607"/>
      <c r="AK641" s="607"/>
    </row>
    <row r="642" spans="8:8">
      <c r="A642" s="607"/>
      <c r="B642" s="612"/>
      <c r="C642" s="612"/>
      <c r="D642" s="607"/>
      <c r="E642" s="606"/>
      <c r="F642" s="606"/>
      <c r="G642" s="606"/>
      <c r="H642" s="606"/>
      <c r="I642" s="606"/>
      <c r="J642" s="606"/>
      <c r="K642" s="606"/>
      <c r="L642" s="606"/>
      <c r="M642" s="606"/>
      <c r="N642" s="606"/>
      <c r="O642" s="606"/>
      <c r="P642" s="606"/>
      <c r="Q642" s="606"/>
      <c r="R642" s="606"/>
      <c r="S642" s="606"/>
      <c r="T642" s="606"/>
      <c r="U642" s="606"/>
      <c r="V642" s="606"/>
      <c r="W642" s="606"/>
      <c r="X642" s="606"/>
      <c r="Y642" s="606"/>
      <c r="Z642" s="606"/>
      <c r="AA642" s="606"/>
      <c r="AB642" s="606"/>
      <c r="AC642" s="606"/>
      <c r="AD642" s="607"/>
      <c r="AE642" s="607"/>
      <c r="AF642" s="607"/>
      <c r="AG642" s="607"/>
      <c r="AH642" s="607"/>
      <c r="AI642" s="607"/>
      <c r="AJ642" s="607"/>
      <c r="AK642" s="607"/>
    </row>
    <row r="643" spans="8:8">
      <c r="A643" s="607"/>
      <c r="B643" s="612"/>
      <c r="C643" s="612"/>
      <c r="D643" s="607"/>
      <c r="E643" s="606"/>
      <c r="F643" s="606"/>
      <c r="G643" s="606"/>
      <c r="H643" s="606"/>
      <c r="I643" s="606"/>
      <c r="J643" s="606"/>
      <c r="K643" s="606"/>
      <c r="L643" s="606"/>
      <c r="M643" s="606"/>
      <c r="N643" s="606"/>
      <c r="O643" s="606"/>
      <c r="P643" s="606"/>
      <c r="Q643" s="606"/>
      <c r="R643" s="606"/>
      <c r="S643" s="606"/>
      <c r="T643" s="606"/>
      <c r="U643" s="606"/>
      <c r="V643" s="606"/>
      <c r="W643" s="606"/>
      <c r="X643" s="606"/>
      <c r="Y643" s="606"/>
      <c r="Z643" s="606"/>
      <c r="AA643" s="606"/>
      <c r="AB643" s="606"/>
      <c r="AC643" s="606"/>
      <c r="AD643" s="607"/>
      <c r="AE643" s="607"/>
      <c r="AF643" s="607"/>
      <c r="AG643" s="607"/>
      <c r="AH643" s="607"/>
      <c r="AI643" s="607"/>
      <c r="AJ643" s="607"/>
      <c r="AK643" s="607"/>
    </row>
    <row r="644" spans="8:8">
      <c r="A644" s="607"/>
      <c r="B644" s="612"/>
      <c r="C644" s="612"/>
      <c r="D644" s="607"/>
      <c r="E644" s="606"/>
      <c r="F644" s="606"/>
      <c r="G644" s="606"/>
      <c r="H644" s="606"/>
      <c r="I644" s="606"/>
      <c r="J644" s="606"/>
      <c r="K644" s="606"/>
      <c r="L644" s="606"/>
      <c r="M644" s="606"/>
      <c r="N644" s="606"/>
      <c r="O644" s="606"/>
      <c r="P644" s="606"/>
      <c r="Q644" s="606"/>
      <c r="R644" s="606"/>
      <c r="S644" s="606"/>
      <c r="T644" s="606"/>
      <c r="U644" s="606"/>
      <c r="V644" s="606"/>
      <c r="W644" s="606"/>
      <c r="X644" s="606"/>
      <c r="Y644" s="606"/>
      <c r="Z644" s="606"/>
      <c r="AA644" s="606"/>
      <c r="AB644" s="606"/>
      <c r="AC644" s="606"/>
      <c r="AD644" s="607"/>
      <c r="AE644" s="607"/>
      <c r="AF644" s="607"/>
      <c r="AG644" s="607"/>
      <c r="AH644" s="607"/>
      <c r="AI644" s="607"/>
      <c r="AJ644" s="607"/>
      <c r="AK644" s="607"/>
    </row>
    <row r="645" spans="8:8">
      <c r="A645" s="607"/>
      <c r="B645" s="612"/>
      <c r="C645" s="612"/>
      <c r="D645" s="607"/>
      <c r="E645" s="606"/>
      <c r="F645" s="606"/>
      <c r="G645" s="606"/>
      <c r="H645" s="606"/>
      <c r="I645" s="606"/>
      <c r="J645" s="606"/>
      <c r="K645" s="606"/>
      <c r="L645" s="606"/>
      <c r="M645" s="606"/>
      <c r="N645" s="606"/>
      <c r="O645" s="606"/>
      <c r="P645" s="606"/>
      <c r="Q645" s="606"/>
      <c r="R645" s="606"/>
      <c r="S645" s="606"/>
      <c r="T645" s="606"/>
      <c r="U645" s="606"/>
      <c r="V645" s="606"/>
      <c r="W645" s="606"/>
      <c r="X645" s="606"/>
      <c r="Y645" s="606"/>
      <c r="Z645" s="606"/>
      <c r="AA645" s="606"/>
      <c r="AB645" s="606"/>
      <c r="AC645" s="606"/>
      <c r="AD645" s="607"/>
      <c r="AE645" s="607"/>
      <c r="AF645" s="607"/>
      <c r="AG645" s="607"/>
      <c r="AH645" s="607"/>
      <c r="AI645" s="607"/>
      <c r="AJ645" s="607"/>
      <c r="AK645" s="607"/>
    </row>
    <row r="646" spans="8:8">
      <c r="A646" s="607"/>
      <c r="B646" s="612"/>
      <c r="C646" s="612"/>
      <c r="D646" s="607"/>
      <c r="E646" s="606"/>
      <c r="F646" s="606"/>
      <c r="G646" s="606"/>
      <c r="H646" s="606"/>
      <c r="I646" s="606"/>
      <c r="J646" s="606"/>
      <c r="K646" s="606"/>
      <c r="L646" s="606"/>
      <c r="M646" s="606"/>
      <c r="N646" s="606"/>
      <c r="O646" s="606"/>
      <c r="P646" s="606"/>
      <c r="Q646" s="606"/>
      <c r="R646" s="606"/>
      <c r="S646" s="606"/>
      <c r="T646" s="606"/>
      <c r="U646" s="606"/>
      <c r="V646" s="606"/>
      <c r="W646" s="606"/>
      <c r="X646" s="606"/>
      <c r="Y646" s="606"/>
      <c r="Z646" s="606"/>
      <c r="AA646" s="606"/>
      <c r="AB646" s="606"/>
      <c r="AC646" s="606"/>
      <c r="AD646" s="607"/>
      <c r="AE646" s="607"/>
      <c r="AF646" s="607"/>
      <c r="AG646" s="607"/>
      <c r="AH646" s="607"/>
      <c r="AI646" s="607"/>
      <c r="AJ646" s="607"/>
      <c r="AK646" s="607"/>
    </row>
    <row r="647" spans="8:8">
      <c r="A647" s="607"/>
      <c r="B647" s="612"/>
      <c r="C647" s="612"/>
      <c r="D647" s="607"/>
      <c r="E647" s="606"/>
      <c r="F647" s="606"/>
      <c r="G647" s="606"/>
      <c r="H647" s="606"/>
      <c r="I647" s="606"/>
      <c r="J647" s="606"/>
      <c r="K647" s="606"/>
      <c r="L647" s="606"/>
      <c r="M647" s="606"/>
      <c r="N647" s="606"/>
      <c r="O647" s="606"/>
      <c r="P647" s="606"/>
      <c r="Q647" s="606"/>
      <c r="R647" s="606"/>
      <c r="S647" s="606"/>
      <c r="T647" s="606"/>
      <c r="U647" s="606"/>
      <c r="V647" s="606"/>
      <c r="W647" s="606"/>
      <c r="X647" s="606"/>
      <c r="Y647" s="606"/>
      <c r="Z647" s="606"/>
      <c r="AA647" s="606"/>
      <c r="AB647" s="606"/>
      <c r="AC647" s="606"/>
      <c r="AD647" s="607"/>
      <c r="AE647" s="607"/>
      <c r="AF647" s="607"/>
      <c r="AG647" s="607"/>
      <c r="AH647" s="607"/>
      <c r="AI647" s="607"/>
      <c r="AJ647" s="607"/>
      <c r="AK647" s="607"/>
    </row>
    <row r="648" spans="8:8">
      <c r="A648" s="607"/>
      <c r="B648" s="612"/>
      <c r="C648" s="612"/>
      <c r="D648" s="607"/>
      <c r="E648" s="606"/>
      <c r="F648" s="606"/>
      <c r="G648" s="606"/>
      <c r="H648" s="606"/>
      <c r="I648" s="606"/>
      <c r="J648" s="606"/>
      <c r="K648" s="606"/>
      <c r="L648" s="606"/>
      <c r="M648" s="606"/>
      <c r="N648" s="606"/>
      <c r="O648" s="606"/>
      <c r="P648" s="606"/>
      <c r="Q648" s="606"/>
      <c r="R648" s="606"/>
      <c r="S648" s="606"/>
      <c r="T648" s="606"/>
      <c r="U648" s="606"/>
      <c r="V648" s="606"/>
      <c r="W648" s="606"/>
      <c r="X648" s="606"/>
      <c r="Y648" s="606"/>
      <c r="Z648" s="606"/>
      <c r="AA648" s="606"/>
      <c r="AB648" s="606"/>
      <c r="AC648" s="606"/>
      <c r="AD648" s="607"/>
      <c r="AE648" s="607"/>
      <c r="AF648" s="607"/>
      <c r="AG648" s="607"/>
      <c r="AH648" s="607"/>
      <c r="AI648" s="607"/>
      <c r="AJ648" s="607"/>
      <c r="AK648" s="607"/>
    </row>
    <row r="649" spans="8:8">
      <c r="A649" s="607"/>
      <c r="B649" s="612"/>
      <c r="C649" s="612"/>
      <c r="D649" s="607"/>
      <c r="E649" s="606"/>
      <c r="F649" s="606"/>
      <c r="G649" s="606"/>
      <c r="H649" s="606"/>
      <c r="I649" s="606"/>
      <c r="J649" s="606"/>
      <c r="K649" s="606"/>
      <c r="L649" s="606"/>
      <c r="M649" s="606"/>
      <c r="N649" s="606"/>
      <c r="O649" s="606"/>
      <c r="P649" s="606"/>
      <c r="Q649" s="606"/>
      <c r="R649" s="606"/>
      <c r="S649" s="606"/>
      <c r="T649" s="606"/>
      <c r="U649" s="606"/>
      <c r="V649" s="606"/>
      <c r="W649" s="606"/>
      <c r="X649" s="606"/>
      <c r="Y649" s="606"/>
      <c r="Z649" s="606"/>
      <c r="AA649" s="606"/>
      <c r="AB649" s="606"/>
      <c r="AC649" s="606"/>
      <c r="AD649" s="607"/>
      <c r="AE649" s="607"/>
      <c r="AF649" s="607"/>
      <c r="AG649" s="607"/>
      <c r="AH649" s="607"/>
      <c r="AI649" s="607"/>
      <c r="AJ649" s="607"/>
      <c r="AK649" s="607"/>
    </row>
    <row r="650" spans="8:8">
      <c r="A650" s="607"/>
      <c r="B650" s="612"/>
      <c r="C650" s="612"/>
      <c r="D650" s="607"/>
      <c r="E650" s="606"/>
      <c r="F650" s="606"/>
      <c r="G650" s="606"/>
      <c r="H650" s="606"/>
      <c r="I650" s="606"/>
      <c r="J650" s="606"/>
      <c r="K650" s="606"/>
      <c r="L650" s="606"/>
      <c r="M650" s="606"/>
      <c r="N650" s="606"/>
      <c r="O650" s="606"/>
      <c r="P650" s="606"/>
      <c r="Q650" s="606"/>
      <c r="R650" s="606"/>
      <c r="S650" s="606"/>
      <c r="T650" s="606"/>
      <c r="U650" s="606"/>
      <c r="V650" s="606"/>
      <c r="W650" s="606"/>
      <c r="X650" s="606"/>
      <c r="Y650" s="606"/>
      <c r="Z650" s="606"/>
      <c r="AA650" s="606"/>
      <c r="AB650" s="606"/>
      <c r="AC650" s="606"/>
      <c r="AD650" s="607"/>
      <c r="AE650" s="607"/>
      <c r="AF650" s="607"/>
      <c r="AG650" s="607"/>
      <c r="AH650" s="607"/>
      <c r="AI650" s="607"/>
      <c r="AJ650" s="607"/>
      <c r="AK650" s="607"/>
    </row>
    <row r="651" spans="8:8">
      <c r="A651" s="607"/>
      <c r="B651" s="612"/>
      <c r="C651" s="612"/>
      <c r="D651" s="607"/>
      <c r="E651" s="606"/>
      <c r="F651" s="606"/>
      <c r="G651" s="606"/>
      <c r="H651" s="606"/>
      <c r="I651" s="606"/>
      <c r="J651" s="606"/>
      <c r="K651" s="606"/>
      <c r="L651" s="606"/>
      <c r="M651" s="606"/>
      <c r="N651" s="606"/>
      <c r="O651" s="606"/>
      <c r="P651" s="606"/>
      <c r="Q651" s="606"/>
      <c r="R651" s="606"/>
      <c r="S651" s="606"/>
      <c r="T651" s="606"/>
      <c r="U651" s="606"/>
      <c r="V651" s="606"/>
      <c r="W651" s="606"/>
      <c r="X651" s="606"/>
      <c r="Y651" s="606"/>
      <c r="Z651" s="606"/>
      <c r="AA651" s="606"/>
      <c r="AB651" s="606"/>
      <c r="AC651" s="606"/>
      <c r="AD651" s="607"/>
      <c r="AE651" s="607"/>
      <c r="AF651" s="607"/>
      <c r="AG651" s="607"/>
      <c r="AH651" s="607"/>
      <c r="AI651" s="607"/>
      <c r="AJ651" s="607"/>
      <c r="AK651" s="607"/>
    </row>
    <row r="652" spans="8:8">
      <c r="A652" s="607"/>
      <c r="B652" s="612"/>
      <c r="C652" s="612"/>
      <c r="D652" s="607"/>
      <c r="E652" s="606"/>
      <c r="F652" s="606"/>
      <c r="G652" s="606"/>
      <c r="H652" s="606"/>
      <c r="I652" s="606"/>
      <c r="J652" s="606"/>
      <c r="K652" s="606"/>
      <c r="L652" s="606"/>
      <c r="M652" s="606"/>
      <c r="N652" s="606"/>
      <c r="O652" s="606"/>
      <c r="P652" s="606"/>
      <c r="Q652" s="606"/>
      <c r="R652" s="606"/>
      <c r="S652" s="606"/>
      <c r="T652" s="606"/>
      <c r="U652" s="606"/>
      <c r="V652" s="606"/>
      <c r="W652" s="606"/>
      <c r="X652" s="606"/>
      <c r="Y652" s="606"/>
      <c r="Z652" s="606"/>
      <c r="AA652" s="606"/>
      <c r="AB652" s="606"/>
      <c r="AC652" s="606"/>
      <c r="AD652" s="607"/>
      <c r="AE652" s="607"/>
      <c r="AF652" s="607"/>
      <c r="AG652" s="607"/>
      <c r="AH652" s="607"/>
      <c r="AI652" s="607"/>
      <c r="AJ652" s="607"/>
      <c r="AK652" s="607"/>
    </row>
    <row r="653" spans="8:8">
      <c r="A653" s="607"/>
      <c r="B653" s="612"/>
      <c r="C653" s="612"/>
      <c r="D653" s="607"/>
      <c r="E653" s="606"/>
      <c r="F653" s="606"/>
      <c r="G653" s="606"/>
      <c r="H653" s="606"/>
      <c r="I653" s="606"/>
      <c r="J653" s="606"/>
      <c r="K653" s="606"/>
      <c r="L653" s="606"/>
      <c r="M653" s="606"/>
      <c r="N653" s="606"/>
      <c r="O653" s="606"/>
      <c r="P653" s="606"/>
      <c r="Q653" s="606"/>
      <c r="R653" s="606"/>
      <c r="S653" s="606"/>
      <c r="T653" s="606"/>
      <c r="U653" s="606"/>
      <c r="V653" s="606"/>
      <c r="W653" s="606"/>
      <c r="X653" s="606"/>
      <c r="Y653" s="606"/>
      <c r="Z653" s="606"/>
      <c r="AA653" s="606"/>
      <c r="AB653" s="606"/>
      <c r="AC653" s="606"/>
      <c r="AD653" s="607"/>
      <c r="AE653" s="607"/>
      <c r="AF653" s="607"/>
      <c r="AG653" s="607"/>
      <c r="AH653" s="607"/>
      <c r="AI653" s="607"/>
      <c r="AJ653" s="607"/>
      <c r="AK653" s="607"/>
    </row>
    <row r="654" spans="8:8">
      <c r="A654" s="607"/>
      <c r="B654" s="612"/>
      <c r="C654" s="612"/>
      <c r="D654" s="607"/>
      <c r="E654" s="606"/>
      <c r="F654" s="606"/>
      <c r="G654" s="606"/>
      <c r="H654" s="606"/>
      <c r="I654" s="606"/>
      <c r="J654" s="606"/>
      <c r="K654" s="606"/>
      <c r="L654" s="606"/>
      <c r="M654" s="606"/>
      <c r="N654" s="606"/>
      <c r="O654" s="606"/>
      <c r="P654" s="606"/>
      <c r="Q654" s="606"/>
      <c r="R654" s="606"/>
      <c r="S654" s="606"/>
      <c r="T654" s="606"/>
      <c r="U654" s="606"/>
      <c r="V654" s="606"/>
      <c r="W654" s="606"/>
      <c r="X654" s="606"/>
      <c r="Y654" s="606"/>
      <c r="Z654" s="606"/>
      <c r="AA654" s="606"/>
      <c r="AB654" s="606"/>
      <c r="AC654" s="606"/>
      <c r="AD654" s="607"/>
      <c r="AE654" s="607"/>
      <c r="AF654" s="607"/>
      <c r="AG654" s="607"/>
      <c r="AH654" s="607"/>
      <c r="AI654" s="607"/>
      <c r="AJ654" s="607"/>
      <c r="AK654" s="607"/>
    </row>
    <row r="655" spans="8:8">
      <c r="A655" s="607"/>
      <c r="B655" s="612"/>
      <c r="C655" s="612"/>
      <c r="D655" s="607"/>
      <c r="E655" s="606"/>
      <c r="F655" s="606"/>
      <c r="G655" s="606"/>
      <c r="H655" s="606"/>
      <c r="I655" s="606"/>
      <c r="J655" s="606"/>
      <c r="K655" s="606"/>
      <c r="L655" s="606"/>
      <c r="M655" s="606"/>
      <c r="N655" s="606"/>
      <c r="O655" s="606"/>
      <c r="P655" s="606"/>
      <c r="Q655" s="606"/>
      <c r="R655" s="606"/>
      <c r="S655" s="606"/>
      <c r="T655" s="606"/>
      <c r="U655" s="606"/>
      <c r="V655" s="606"/>
      <c r="W655" s="606"/>
      <c r="X655" s="606"/>
      <c r="Y655" s="606"/>
      <c r="Z655" s="606"/>
      <c r="AA655" s="606"/>
      <c r="AB655" s="606"/>
      <c r="AC655" s="606"/>
      <c r="AD655" s="607"/>
      <c r="AE655" s="607"/>
      <c r="AF655" s="607"/>
      <c r="AG655" s="607"/>
      <c r="AH655" s="607"/>
      <c r="AI655" s="607"/>
      <c r="AJ655" s="607"/>
      <c r="AK655" s="607"/>
    </row>
    <row r="656" spans="8:8">
      <c r="A656" s="607"/>
      <c r="B656" s="612"/>
      <c r="C656" s="612"/>
      <c r="D656" s="607"/>
      <c r="E656" s="606"/>
      <c r="F656" s="606"/>
      <c r="G656" s="606"/>
      <c r="H656" s="606"/>
      <c r="I656" s="606"/>
      <c r="J656" s="606"/>
      <c r="K656" s="606"/>
      <c r="L656" s="606"/>
      <c r="M656" s="606"/>
      <c r="N656" s="606"/>
      <c r="O656" s="606"/>
      <c r="P656" s="606"/>
      <c r="Q656" s="606"/>
      <c r="R656" s="606"/>
      <c r="S656" s="606"/>
      <c r="T656" s="606"/>
      <c r="U656" s="606"/>
      <c r="V656" s="606"/>
      <c r="W656" s="606"/>
      <c r="X656" s="606"/>
      <c r="Y656" s="606"/>
      <c r="Z656" s="606"/>
      <c r="AA656" s="606"/>
      <c r="AB656" s="606"/>
      <c r="AC656" s="606"/>
      <c r="AD656" s="607"/>
      <c r="AE656" s="607"/>
      <c r="AF656" s="607"/>
      <c r="AG656" s="607"/>
      <c r="AH656" s="607"/>
      <c r="AI656" s="607"/>
      <c r="AJ656" s="607"/>
      <c r="AK656" s="607"/>
    </row>
    <row r="657" spans="8:8">
      <c r="A657" s="607"/>
      <c r="B657" s="612"/>
      <c r="C657" s="612"/>
      <c r="D657" s="607"/>
      <c r="E657" s="606"/>
      <c r="F657" s="606"/>
      <c r="G657" s="606"/>
      <c r="H657" s="606"/>
      <c r="I657" s="606"/>
      <c r="J657" s="606"/>
      <c r="K657" s="606"/>
      <c r="L657" s="606"/>
      <c r="M657" s="606"/>
      <c r="N657" s="606"/>
      <c r="O657" s="606"/>
      <c r="P657" s="606"/>
      <c r="Q657" s="606"/>
      <c r="R657" s="606"/>
      <c r="S657" s="606"/>
      <c r="T657" s="606"/>
      <c r="U657" s="606"/>
      <c r="V657" s="606"/>
      <c r="W657" s="606"/>
      <c r="X657" s="606"/>
      <c r="Y657" s="606"/>
      <c r="Z657" s="606"/>
      <c r="AA657" s="606"/>
      <c r="AB657" s="606"/>
      <c r="AC657" s="606"/>
      <c r="AD657" s="607"/>
      <c r="AE657" s="607"/>
      <c r="AF657" s="607"/>
      <c r="AG657" s="607"/>
      <c r="AH657" s="607"/>
      <c r="AI657" s="607"/>
      <c r="AJ657" s="607"/>
      <c r="AK657" s="607"/>
    </row>
    <row r="658" spans="8:8">
      <c r="A658" s="607"/>
      <c r="B658" s="612"/>
      <c r="C658" s="612"/>
      <c r="D658" s="607"/>
      <c r="E658" s="606"/>
      <c r="F658" s="606"/>
      <c r="G658" s="606"/>
      <c r="H658" s="606"/>
      <c r="I658" s="606"/>
      <c r="J658" s="606"/>
      <c r="K658" s="606"/>
      <c r="L658" s="606"/>
      <c r="M658" s="606"/>
      <c r="N658" s="606"/>
      <c r="O658" s="606"/>
      <c r="P658" s="606"/>
      <c r="Q658" s="606"/>
      <c r="R658" s="606"/>
      <c r="S658" s="606"/>
      <c r="T658" s="606"/>
      <c r="U658" s="606"/>
      <c r="V658" s="606"/>
      <c r="W658" s="606"/>
      <c r="X658" s="606"/>
      <c r="Y658" s="606"/>
      <c r="Z658" s="606"/>
      <c r="AA658" s="606"/>
      <c r="AB658" s="606"/>
      <c r="AC658" s="606"/>
      <c r="AD658" s="607"/>
      <c r="AE658" s="607"/>
      <c r="AF658" s="607"/>
      <c r="AG658" s="607"/>
      <c r="AH658" s="607"/>
      <c r="AI658" s="607"/>
      <c r="AJ658" s="607"/>
      <c r="AK658" s="607"/>
    </row>
    <row r="659" spans="8:8">
      <c r="A659" s="607"/>
      <c r="B659" s="612"/>
      <c r="C659" s="612"/>
      <c r="D659" s="607"/>
      <c r="E659" s="606"/>
      <c r="F659" s="606"/>
      <c r="G659" s="606"/>
      <c r="H659" s="606"/>
      <c r="I659" s="606"/>
      <c r="J659" s="606"/>
      <c r="K659" s="606"/>
      <c r="L659" s="606"/>
      <c r="M659" s="606"/>
      <c r="N659" s="606"/>
      <c r="O659" s="606"/>
      <c r="P659" s="606"/>
      <c r="Q659" s="606"/>
      <c r="R659" s="606"/>
      <c r="S659" s="606"/>
      <c r="T659" s="606"/>
      <c r="U659" s="606"/>
      <c r="V659" s="606"/>
      <c r="W659" s="606"/>
      <c r="X659" s="606"/>
      <c r="Y659" s="606"/>
      <c r="Z659" s="606"/>
      <c r="AA659" s="606"/>
      <c r="AB659" s="606"/>
      <c r="AC659" s="606"/>
      <c r="AD659" s="607"/>
      <c r="AE659" s="607"/>
      <c r="AF659" s="607"/>
      <c r="AG659" s="607"/>
      <c r="AH659" s="607"/>
      <c r="AI659" s="607"/>
      <c r="AJ659" s="607"/>
      <c r="AK659" s="607"/>
    </row>
    <row r="660" spans="8:8">
      <c r="A660" s="607"/>
      <c r="B660" s="612"/>
      <c r="C660" s="612"/>
      <c r="D660" s="607"/>
      <c r="E660" s="606"/>
      <c r="F660" s="606"/>
      <c r="G660" s="606"/>
      <c r="H660" s="606"/>
      <c r="I660" s="606"/>
      <c r="J660" s="606"/>
      <c r="K660" s="606"/>
      <c r="L660" s="606"/>
      <c r="M660" s="606"/>
      <c r="N660" s="606"/>
      <c r="O660" s="606"/>
      <c r="P660" s="606"/>
      <c r="Q660" s="606"/>
      <c r="R660" s="606"/>
      <c r="S660" s="606"/>
      <c r="T660" s="606"/>
      <c r="U660" s="606"/>
      <c r="V660" s="606"/>
      <c r="W660" s="606"/>
      <c r="X660" s="606"/>
      <c r="Y660" s="606"/>
      <c r="Z660" s="606"/>
      <c r="AA660" s="606"/>
      <c r="AB660" s="606"/>
      <c r="AC660" s="606"/>
      <c r="AD660" s="607"/>
      <c r="AE660" s="607"/>
      <c r="AF660" s="607"/>
      <c r="AG660" s="607"/>
      <c r="AH660" s="607"/>
      <c r="AI660" s="607"/>
      <c r="AJ660" s="607"/>
      <c r="AK660" s="607"/>
    </row>
    <row r="661" spans="8:8">
      <c r="A661" s="607"/>
      <c r="B661" s="612"/>
      <c r="C661" s="612"/>
      <c r="D661" s="607"/>
      <c r="E661" s="606"/>
      <c r="F661" s="606"/>
      <c r="G661" s="606"/>
      <c r="H661" s="606"/>
      <c r="I661" s="606"/>
      <c r="J661" s="606"/>
      <c r="K661" s="606"/>
      <c r="L661" s="606"/>
      <c r="M661" s="606"/>
      <c r="N661" s="606"/>
      <c r="O661" s="606"/>
      <c r="P661" s="606"/>
      <c r="Q661" s="606"/>
      <c r="R661" s="606"/>
      <c r="S661" s="606"/>
      <c r="T661" s="606"/>
      <c r="U661" s="606"/>
      <c r="V661" s="606"/>
      <c r="W661" s="606"/>
      <c r="X661" s="606"/>
      <c r="Y661" s="606"/>
      <c r="Z661" s="606"/>
      <c r="AA661" s="606"/>
      <c r="AB661" s="606"/>
      <c r="AC661" s="606"/>
      <c r="AD661" s="607"/>
      <c r="AE661" s="607"/>
      <c r="AF661" s="607"/>
      <c r="AG661" s="607"/>
      <c r="AH661" s="607"/>
      <c r="AI661" s="607"/>
      <c r="AJ661" s="607"/>
      <c r="AK661" s="607"/>
    </row>
    <row r="662" spans="8:8">
      <c r="A662" s="607"/>
      <c r="B662" s="612"/>
      <c r="C662" s="612"/>
      <c r="D662" s="607"/>
      <c r="E662" s="606"/>
      <c r="F662" s="606"/>
      <c r="G662" s="606"/>
      <c r="H662" s="606"/>
      <c r="I662" s="606"/>
      <c r="J662" s="606"/>
      <c r="K662" s="606"/>
      <c r="L662" s="606"/>
      <c r="M662" s="606"/>
      <c r="N662" s="606"/>
      <c r="O662" s="606"/>
      <c r="P662" s="606"/>
      <c r="Q662" s="606"/>
      <c r="R662" s="606"/>
      <c r="S662" s="606"/>
      <c r="T662" s="606"/>
      <c r="U662" s="606"/>
      <c r="V662" s="606"/>
      <c r="W662" s="606"/>
      <c r="X662" s="606"/>
      <c r="Y662" s="606"/>
      <c r="Z662" s="606"/>
      <c r="AA662" s="606"/>
      <c r="AB662" s="606"/>
      <c r="AC662" s="606"/>
      <c r="AD662" s="607"/>
      <c r="AE662" s="607"/>
      <c r="AF662" s="607"/>
      <c r="AG662" s="607"/>
      <c r="AH662" s="607"/>
      <c r="AI662" s="607"/>
      <c r="AJ662" s="607"/>
      <c r="AK662" s="607"/>
    </row>
    <row r="663" spans="8:8">
      <c r="A663" s="607"/>
      <c r="B663" s="612"/>
      <c r="C663" s="612"/>
      <c r="D663" s="607"/>
      <c r="E663" s="606"/>
      <c r="F663" s="606"/>
      <c r="G663" s="606"/>
      <c r="H663" s="606"/>
      <c r="I663" s="606"/>
      <c r="J663" s="606"/>
      <c r="K663" s="606"/>
      <c r="L663" s="606"/>
      <c r="M663" s="606"/>
      <c r="N663" s="606"/>
      <c r="O663" s="606"/>
      <c r="P663" s="606"/>
      <c r="Q663" s="606"/>
      <c r="R663" s="606"/>
      <c r="S663" s="606"/>
      <c r="T663" s="606"/>
      <c r="U663" s="606"/>
      <c r="V663" s="606"/>
      <c r="W663" s="606"/>
      <c r="X663" s="606"/>
      <c r="Y663" s="606"/>
      <c r="Z663" s="606"/>
      <c r="AA663" s="606"/>
      <c r="AB663" s="606"/>
      <c r="AC663" s="606"/>
      <c r="AD663" s="607"/>
      <c r="AE663" s="607"/>
      <c r="AF663" s="607"/>
      <c r="AG663" s="607"/>
      <c r="AH663" s="607"/>
      <c r="AI663" s="607"/>
      <c r="AJ663" s="607"/>
      <c r="AK663" s="607"/>
    </row>
    <row r="664" spans="8:8">
      <c r="A664" s="607"/>
      <c r="B664" s="612"/>
      <c r="C664" s="612"/>
      <c r="D664" s="607"/>
      <c r="E664" s="606"/>
      <c r="F664" s="606"/>
      <c r="G664" s="606"/>
      <c r="H664" s="606"/>
      <c r="I664" s="606"/>
      <c r="J664" s="606"/>
      <c r="K664" s="606"/>
      <c r="L664" s="606"/>
      <c r="M664" s="606"/>
      <c r="N664" s="606"/>
      <c r="O664" s="606"/>
      <c r="P664" s="606"/>
      <c r="Q664" s="606"/>
      <c r="R664" s="606"/>
      <c r="S664" s="606"/>
      <c r="T664" s="606"/>
      <c r="U664" s="606"/>
      <c r="V664" s="606"/>
      <c r="W664" s="606"/>
      <c r="X664" s="606"/>
      <c r="Y664" s="606"/>
      <c r="Z664" s="606"/>
      <c r="AA664" s="606"/>
      <c r="AB664" s="606"/>
      <c r="AC664" s="606"/>
      <c r="AD664" s="607"/>
      <c r="AE664" s="607"/>
      <c r="AF664" s="607"/>
      <c r="AG664" s="607"/>
      <c r="AH664" s="607"/>
      <c r="AI664" s="607"/>
      <c r="AJ664" s="607"/>
      <c r="AK664" s="607"/>
    </row>
    <row r="665" spans="8:8">
      <c r="A665" s="607"/>
      <c r="B665" s="612"/>
      <c r="C665" s="612"/>
      <c r="D665" s="607"/>
      <c r="E665" s="606"/>
      <c r="F665" s="606"/>
      <c r="G665" s="606"/>
      <c r="H665" s="606"/>
      <c r="I665" s="606"/>
      <c r="J665" s="606"/>
      <c r="K665" s="606"/>
      <c r="L665" s="606"/>
      <c r="M665" s="606"/>
      <c r="N665" s="606"/>
      <c r="O665" s="606"/>
      <c r="P665" s="606"/>
      <c r="Q665" s="606"/>
      <c r="R665" s="606"/>
      <c r="S665" s="606"/>
      <c r="T665" s="606"/>
      <c r="U665" s="606"/>
      <c r="V665" s="606"/>
      <c r="W665" s="606"/>
      <c r="X665" s="606"/>
      <c r="Y665" s="606"/>
      <c r="Z665" s="606"/>
      <c r="AA665" s="606"/>
      <c r="AB665" s="606"/>
      <c r="AC665" s="606"/>
      <c r="AD665" s="607"/>
      <c r="AE665" s="607"/>
      <c r="AF665" s="607"/>
      <c r="AG665" s="607"/>
      <c r="AH665" s="607"/>
      <c r="AI665" s="607"/>
      <c r="AJ665" s="607"/>
      <c r="AK665" s="607"/>
    </row>
    <row r="666" spans="8:8">
      <c r="A666" s="607"/>
      <c r="B666" s="612"/>
      <c r="C666" s="612"/>
      <c r="D666" s="607"/>
      <c r="E666" s="606"/>
      <c r="F666" s="606"/>
      <c r="G666" s="606"/>
      <c r="H666" s="606"/>
      <c r="I666" s="606"/>
      <c r="J666" s="606"/>
      <c r="K666" s="606"/>
      <c r="L666" s="606"/>
      <c r="M666" s="606"/>
      <c r="N666" s="606"/>
      <c r="O666" s="606"/>
      <c r="P666" s="606"/>
      <c r="Q666" s="606"/>
      <c r="R666" s="606"/>
      <c r="S666" s="606"/>
      <c r="T666" s="606"/>
      <c r="U666" s="606"/>
      <c r="V666" s="606"/>
      <c r="W666" s="606"/>
      <c r="X666" s="606"/>
      <c r="Y666" s="606"/>
      <c r="Z666" s="606"/>
      <c r="AA666" s="606"/>
      <c r="AB666" s="606"/>
      <c r="AC666" s="606"/>
      <c r="AD666" s="607"/>
      <c r="AE666" s="607"/>
      <c r="AF666" s="607"/>
      <c r="AG666" s="607"/>
      <c r="AH666" s="607"/>
      <c r="AI666" s="607"/>
      <c r="AJ666" s="607"/>
      <c r="AK666" s="607"/>
    </row>
    <row r="667" spans="8:8">
      <c r="A667" s="607"/>
      <c r="B667" s="612"/>
      <c r="C667" s="612"/>
      <c r="D667" s="607"/>
      <c r="E667" s="606"/>
      <c r="F667" s="606"/>
      <c r="G667" s="606"/>
      <c r="H667" s="606"/>
      <c r="I667" s="606"/>
      <c r="J667" s="606"/>
      <c r="K667" s="606"/>
      <c r="L667" s="606"/>
      <c r="M667" s="606"/>
      <c r="N667" s="606"/>
      <c r="O667" s="606"/>
      <c r="P667" s="606"/>
      <c r="Q667" s="606"/>
      <c r="R667" s="606"/>
      <c r="S667" s="606"/>
      <c r="T667" s="606"/>
      <c r="U667" s="606"/>
      <c r="V667" s="606"/>
      <c r="W667" s="606"/>
      <c r="X667" s="606"/>
      <c r="Y667" s="606"/>
      <c r="Z667" s="606"/>
      <c r="AA667" s="606"/>
      <c r="AB667" s="606"/>
      <c r="AC667" s="606"/>
      <c r="AD667" s="607"/>
      <c r="AE667" s="607"/>
      <c r="AF667" s="607"/>
      <c r="AG667" s="607"/>
      <c r="AH667" s="607"/>
      <c r="AI667" s="607"/>
      <c r="AJ667" s="607"/>
      <c r="AK667" s="607"/>
    </row>
    <row r="668" spans="8:8">
      <c r="A668" s="607"/>
      <c r="B668" s="612"/>
      <c r="C668" s="612"/>
      <c r="D668" s="607"/>
      <c r="E668" s="606"/>
      <c r="F668" s="606"/>
      <c r="G668" s="606"/>
      <c r="H668" s="606"/>
      <c r="I668" s="606"/>
      <c r="J668" s="606"/>
      <c r="K668" s="606"/>
      <c r="L668" s="606"/>
      <c r="M668" s="606"/>
      <c r="N668" s="606"/>
      <c r="O668" s="606"/>
      <c r="P668" s="606"/>
      <c r="Q668" s="606"/>
      <c r="R668" s="606"/>
      <c r="S668" s="606"/>
      <c r="T668" s="606"/>
      <c r="U668" s="606"/>
      <c r="V668" s="606"/>
      <c r="W668" s="606"/>
      <c r="X668" s="606"/>
      <c r="Y668" s="606"/>
      <c r="Z668" s="606"/>
      <c r="AA668" s="606"/>
      <c r="AB668" s="606"/>
      <c r="AC668" s="606"/>
      <c r="AD668" s="607"/>
      <c r="AE668" s="607"/>
      <c r="AF668" s="607"/>
      <c r="AG668" s="607"/>
      <c r="AH668" s="607"/>
      <c r="AI668" s="607"/>
      <c r="AJ668" s="607"/>
      <c r="AK668" s="607"/>
    </row>
    <row r="669" spans="8:8">
      <c r="A669" s="607"/>
      <c r="B669" s="612"/>
      <c r="C669" s="612"/>
      <c r="D669" s="607"/>
      <c r="E669" s="606"/>
      <c r="F669" s="606"/>
      <c r="G669" s="606"/>
      <c r="H669" s="606"/>
      <c r="I669" s="606"/>
      <c r="J669" s="606"/>
      <c r="K669" s="606"/>
      <c r="L669" s="606"/>
      <c r="M669" s="606"/>
      <c r="N669" s="606"/>
      <c r="O669" s="606"/>
      <c r="P669" s="606"/>
      <c r="Q669" s="606"/>
      <c r="R669" s="606"/>
      <c r="S669" s="606"/>
      <c r="T669" s="606"/>
      <c r="U669" s="606"/>
      <c r="V669" s="606"/>
      <c r="W669" s="606"/>
      <c r="X669" s="606"/>
      <c r="Y669" s="606"/>
      <c r="Z669" s="606"/>
      <c r="AA669" s="606"/>
      <c r="AB669" s="606"/>
      <c r="AC669" s="606"/>
      <c r="AD669" s="607"/>
      <c r="AE669" s="607"/>
      <c r="AF669" s="607"/>
      <c r="AG669" s="607"/>
      <c r="AH669" s="607"/>
      <c r="AI669" s="607"/>
      <c r="AJ669" s="607"/>
      <c r="AK669" s="607"/>
    </row>
    <row r="670" spans="8:8">
      <c r="A670" s="607"/>
      <c r="B670" s="612"/>
      <c r="C670" s="612"/>
      <c r="D670" s="607"/>
      <c r="E670" s="606"/>
      <c r="F670" s="606"/>
      <c r="G670" s="606"/>
      <c r="H670" s="606"/>
      <c r="I670" s="606"/>
      <c r="J670" s="606"/>
      <c r="K670" s="606"/>
      <c r="L670" s="606"/>
      <c r="M670" s="606"/>
      <c r="N670" s="606"/>
      <c r="O670" s="606"/>
      <c r="P670" s="606"/>
      <c r="Q670" s="606"/>
      <c r="R670" s="606"/>
      <c r="S670" s="606"/>
      <c r="T670" s="606"/>
      <c r="U670" s="606"/>
      <c r="V670" s="606"/>
      <c r="W670" s="606"/>
      <c r="X670" s="606"/>
      <c r="Y670" s="606"/>
      <c r="Z670" s="606"/>
      <c r="AA670" s="606"/>
      <c r="AB670" s="606"/>
      <c r="AC670" s="606"/>
      <c r="AD670" s="607"/>
      <c r="AE670" s="607"/>
      <c r="AF670" s="607"/>
      <c r="AG670" s="607"/>
      <c r="AH670" s="607"/>
      <c r="AI670" s="607"/>
      <c r="AJ670" s="607"/>
      <c r="AK670" s="607"/>
    </row>
    <row r="671" spans="8:8">
      <c r="A671" s="607"/>
      <c r="B671" s="612"/>
      <c r="C671" s="612"/>
      <c r="D671" s="607"/>
      <c r="E671" s="606"/>
      <c r="F671" s="606"/>
      <c r="G671" s="606"/>
      <c r="H671" s="606"/>
      <c r="I671" s="606"/>
      <c r="J671" s="606"/>
      <c r="K671" s="606"/>
      <c r="L671" s="606"/>
      <c r="M671" s="606"/>
      <c r="N671" s="606"/>
      <c r="O671" s="606"/>
      <c r="P671" s="606"/>
      <c r="Q671" s="606"/>
      <c r="R671" s="606"/>
      <c r="S671" s="606"/>
      <c r="T671" s="606"/>
      <c r="U671" s="606"/>
      <c r="V671" s="606"/>
      <c r="W671" s="606"/>
      <c r="X671" s="606"/>
      <c r="Y671" s="606"/>
      <c r="Z671" s="606"/>
      <c r="AA671" s="606"/>
      <c r="AB671" s="606"/>
      <c r="AC671" s="606"/>
      <c r="AD671" s="607"/>
      <c r="AE671" s="607"/>
      <c r="AF671" s="607"/>
      <c r="AG671" s="607"/>
      <c r="AH671" s="607"/>
      <c r="AI671" s="607"/>
      <c r="AJ671" s="607"/>
      <c r="AK671" s="607"/>
    </row>
    <row r="672" spans="8:8">
      <c r="A672" s="607"/>
      <c r="B672" s="612"/>
      <c r="C672" s="612"/>
      <c r="D672" s="607"/>
      <c r="E672" s="606"/>
      <c r="F672" s="606"/>
      <c r="G672" s="606"/>
      <c r="H672" s="606"/>
      <c r="I672" s="606"/>
      <c r="J672" s="606"/>
      <c r="K672" s="606"/>
      <c r="L672" s="606"/>
      <c r="M672" s="606"/>
      <c r="N672" s="606"/>
      <c r="O672" s="606"/>
      <c r="P672" s="606"/>
      <c r="Q672" s="606"/>
      <c r="R672" s="606"/>
      <c r="S672" s="606"/>
      <c r="T672" s="606"/>
      <c r="U672" s="606"/>
      <c r="V672" s="606"/>
      <c r="W672" s="606"/>
      <c r="X672" s="606"/>
      <c r="Y672" s="606"/>
      <c r="Z672" s="606"/>
      <c r="AA672" s="606"/>
      <c r="AB672" s="606"/>
      <c r="AC672" s="606"/>
      <c r="AD672" s="607"/>
      <c r="AE672" s="607"/>
      <c r="AF672" s="607"/>
      <c r="AG672" s="607"/>
      <c r="AH672" s="607"/>
      <c r="AI672" s="607"/>
      <c r="AJ672" s="607"/>
      <c r="AK672" s="607"/>
    </row>
    <row r="673" spans="8:8">
      <c r="A673" s="607"/>
      <c r="B673" s="612"/>
      <c r="C673" s="612"/>
      <c r="D673" s="607"/>
      <c r="E673" s="606"/>
      <c r="F673" s="606"/>
      <c r="G673" s="606"/>
      <c r="H673" s="606"/>
      <c r="I673" s="606"/>
      <c r="J673" s="606"/>
      <c r="K673" s="606"/>
      <c r="L673" s="606"/>
      <c r="M673" s="606"/>
      <c r="N673" s="606"/>
      <c r="O673" s="606"/>
      <c r="P673" s="606"/>
      <c r="Q673" s="606"/>
      <c r="R673" s="606"/>
      <c r="S673" s="606"/>
      <c r="T673" s="606"/>
      <c r="U673" s="606"/>
      <c r="V673" s="606"/>
      <c r="W673" s="606"/>
      <c r="X673" s="606"/>
      <c r="Y673" s="606"/>
      <c r="Z673" s="606"/>
      <c r="AA673" s="606"/>
      <c r="AB673" s="606"/>
      <c r="AC673" s="606"/>
      <c r="AD673" s="607"/>
      <c r="AE673" s="607"/>
      <c r="AF673" s="607"/>
      <c r="AG673" s="607"/>
      <c r="AH673" s="607"/>
      <c r="AI673" s="607"/>
      <c r="AJ673" s="607"/>
      <c r="AK673" s="607"/>
    </row>
    <row r="674" spans="8:8">
      <c r="A674" s="607"/>
      <c r="B674" s="612"/>
      <c r="C674" s="612"/>
      <c r="D674" s="607"/>
      <c r="E674" s="606"/>
      <c r="F674" s="606"/>
      <c r="G674" s="606"/>
      <c r="H674" s="606"/>
      <c r="I674" s="606"/>
      <c r="J674" s="606"/>
      <c r="K674" s="606"/>
      <c r="L674" s="606"/>
      <c r="M674" s="606"/>
      <c r="N674" s="606"/>
      <c r="O674" s="606"/>
      <c r="P674" s="606"/>
      <c r="Q674" s="606"/>
      <c r="R674" s="606"/>
      <c r="S674" s="606"/>
      <c r="T674" s="606"/>
      <c r="U674" s="606"/>
      <c r="V674" s="606"/>
      <c r="W674" s="606"/>
      <c r="X674" s="606"/>
      <c r="Y674" s="606"/>
      <c r="Z674" s="606"/>
      <c r="AA674" s="606"/>
      <c r="AB674" s="606"/>
      <c r="AC674" s="606"/>
      <c r="AD674" s="607"/>
      <c r="AE674" s="607"/>
      <c r="AF674" s="607"/>
      <c r="AG674" s="607"/>
      <c r="AH674" s="607"/>
      <c r="AI674" s="607"/>
      <c r="AJ674" s="607"/>
      <c r="AK674" s="607"/>
    </row>
    <row r="675" spans="8:8">
      <c r="A675" s="607"/>
      <c r="B675" s="612"/>
      <c r="C675" s="612"/>
      <c r="D675" s="607"/>
      <c r="E675" s="606"/>
      <c r="F675" s="606"/>
      <c r="G675" s="606"/>
      <c r="H675" s="606"/>
      <c r="I675" s="606"/>
      <c r="J675" s="606"/>
      <c r="K675" s="606"/>
      <c r="L675" s="606"/>
      <c r="M675" s="606"/>
      <c r="N675" s="606"/>
      <c r="O675" s="606"/>
      <c r="P675" s="606"/>
      <c r="Q675" s="606"/>
      <c r="R675" s="606"/>
      <c r="S675" s="606"/>
      <c r="T675" s="606"/>
      <c r="U675" s="606"/>
      <c r="V675" s="606"/>
      <c r="W675" s="606"/>
      <c r="X675" s="606"/>
      <c r="Y675" s="606"/>
      <c r="Z675" s="606"/>
      <c r="AA675" s="606"/>
      <c r="AB675" s="606"/>
      <c r="AC675" s="606"/>
      <c r="AD675" s="607"/>
      <c r="AE675" s="607"/>
      <c r="AF675" s="607"/>
      <c r="AG675" s="607"/>
      <c r="AH675" s="607"/>
      <c r="AI675" s="607"/>
      <c r="AJ675" s="607"/>
      <c r="AK675" s="607"/>
    </row>
    <row r="676" spans="8:8">
      <c r="A676" s="607"/>
      <c r="B676" s="612"/>
      <c r="C676" s="612"/>
      <c r="D676" s="607"/>
      <c r="E676" s="606"/>
      <c r="F676" s="606"/>
      <c r="G676" s="606"/>
      <c r="H676" s="606"/>
      <c r="I676" s="606"/>
      <c r="J676" s="606"/>
      <c r="K676" s="606"/>
      <c r="L676" s="606"/>
      <c r="M676" s="606"/>
      <c r="N676" s="606"/>
      <c r="O676" s="606"/>
      <c r="P676" s="606"/>
      <c r="Q676" s="606"/>
      <c r="R676" s="606"/>
      <c r="S676" s="606"/>
      <c r="T676" s="606"/>
      <c r="U676" s="606"/>
      <c r="V676" s="606"/>
      <c r="W676" s="606"/>
      <c r="X676" s="606"/>
      <c r="Y676" s="606"/>
      <c r="Z676" s="606"/>
      <c r="AA676" s="606"/>
      <c r="AB676" s="606"/>
      <c r="AC676" s="606"/>
      <c r="AD676" s="607"/>
      <c r="AE676" s="607"/>
      <c r="AF676" s="607"/>
      <c r="AG676" s="607"/>
      <c r="AH676" s="607"/>
      <c r="AI676" s="607"/>
      <c r="AJ676" s="607"/>
      <c r="AK676" s="607"/>
    </row>
    <row r="677" spans="8:8">
      <c r="A677" s="607"/>
      <c r="B677" s="612"/>
      <c r="C677" s="612"/>
      <c r="D677" s="607"/>
      <c r="E677" s="606"/>
      <c r="F677" s="606"/>
      <c r="G677" s="606"/>
      <c r="H677" s="606"/>
      <c r="I677" s="606"/>
      <c r="J677" s="606"/>
      <c r="K677" s="606"/>
      <c r="L677" s="606"/>
      <c r="M677" s="606"/>
      <c r="N677" s="606"/>
      <c r="O677" s="606"/>
      <c r="P677" s="606"/>
      <c r="Q677" s="606"/>
      <c r="R677" s="606"/>
      <c r="S677" s="606"/>
      <c r="T677" s="606"/>
      <c r="U677" s="606"/>
      <c r="V677" s="606"/>
      <c r="W677" s="606"/>
      <c r="X677" s="606"/>
      <c r="Y677" s="606"/>
      <c r="Z677" s="606"/>
      <c r="AA677" s="606"/>
      <c r="AB677" s="606"/>
      <c r="AC677" s="606"/>
      <c r="AD677" s="607"/>
      <c r="AE677" s="607"/>
      <c r="AF677" s="607"/>
      <c r="AG677" s="607"/>
      <c r="AH677" s="607"/>
      <c r="AI677" s="607"/>
      <c r="AJ677" s="607"/>
      <c r="AK677" s="607"/>
    </row>
    <row r="678" spans="8:8">
      <c r="A678" s="607"/>
      <c r="B678" s="612"/>
      <c r="C678" s="612"/>
      <c r="D678" s="607"/>
      <c r="E678" s="606"/>
      <c r="F678" s="606"/>
      <c r="G678" s="606"/>
      <c r="H678" s="606"/>
      <c r="I678" s="606"/>
      <c r="J678" s="606"/>
      <c r="K678" s="606"/>
      <c r="L678" s="606"/>
      <c r="M678" s="606"/>
      <c r="N678" s="606"/>
      <c r="O678" s="606"/>
      <c r="P678" s="606"/>
      <c r="Q678" s="606"/>
      <c r="R678" s="606"/>
      <c r="S678" s="606"/>
      <c r="T678" s="606"/>
      <c r="U678" s="606"/>
      <c r="V678" s="606"/>
      <c r="W678" s="606"/>
      <c r="X678" s="606"/>
      <c r="Y678" s="606"/>
      <c r="Z678" s="606"/>
      <c r="AA678" s="606"/>
      <c r="AB678" s="606"/>
      <c r="AC678" s="606"/>
      <c r="AD678" s="607"/>
      <c r="AE678" s="607"/>
      <c r="AF678" s="607"/>
      <c r="AG678" s="607"/>
      <c r="AH678" s="607"/>
      <c r="AI678" s="607"/>
      <c r="AJ678" s="607"/>
      <c r="AK678" s="607"/>
    </row>
    <row r="679" spans="8:8">
      <c r="A679" s="607"/>
      <c r="B679" s="612"/>
      <c r="C679" s="612"/>
      <c r="D679" s="607"/>
      <c r="E679" s="606"/>
      <c r="F679" s="606"/>
      <c r="G679" s="606"/>
      <c r="H679" s="606"/>
      <c r="I679" s="606"/>
      <c r="J679" s="606"/>
      <c r="K679" s="606"/>
      <c r="L679" s="606"/>
      <c r="M679" s="606"/>
      <c r="N679" s="606"/>
      <c r="O679" s="606"/>
      <c r="P679" s="606"/>
      <c r="Q679" s="606"/>
      <c r="R679" s="606"/>
      <c r="S679" s="606"/>
      <c r="T679" s="606"/>
      <c r="U679" s="606"/>
      <c r="V679" s="606"/>
      <c r="W679" s="606"/>
      <c r="X679" s="606"/>
      <c r="Y679" s="606"/>
      <c r="Z679" s="606"/>
      <c r="AA679" s="606"/>
      <c r="AB679" s="606"/>
      <c r="AC679" s="606"/>
      <c r="AD679" s="607"/>
      <c r="AE679" s="607"/>
      <c r="AF679" s="607"/>
      <c r="AG679" s="607"/>
      <c r="AH679" s="607"/>
      <c r="AI679" s="607"/>
      <c r="AJ679" s="607"/>
      <c r="AK679" s="607"/>
    </row>
    <row r="680" spans="8:8">
      <c r="A680" s="607"/>
      <c r="B680" s="612"/>
      <c r="C680" s="612"/>
      <c r="D680" s="607"/>
      <c r="E680" s="606"/>
      <c r="F680" s="606"/>
      <c r="G680" s="606"/>
      <c r="H680" s="606"/>
      <c r="I680" s="606"/>
      <c r="J680" s="606"/>
      <c r="K680" s="606"/>
      <c r="L680" s="606"/>
      <c r="M680" s="606"/>
      <c r="N680" s="606"/>
      <c r="O680" s="606"/>
      <c r="P680" s="606"/>
      <c r="Q680" s="606"/>
      <c r="R680" s="606"/>
      <c r="S680" s="606"/>
      <c r="T680" s="606"/>
      <c r="U680" s="606"/>
      <c r="V680" s="606"/>
      <c r="W680" s="606"/>
      <c r="X680" s="606"/>
      <c r="Y680" s="606"/>
      <c r="Z680" s="606"/>
      <c r="AA680" s="606"/>
      <c r="AB680" s="606"/>
      <c r="AC680" s="606"/>
      <c r="AD680" s="607"/>
      <c r="AE680" s="607"/>
      <c r="AF680" s="607"/>
      <c r="AG680" s="607"/>
      <c r="AH680" s="607"/>
      <c r="AI680" s="607"/>
      <c r="AJ680" s="607"/>
      <c r="AK680" s="607"/>
    </row>
    <row r="681" spans="8:8">
      <c r="A681" s="607"/>
      <c r="B681" s="612"/>
      <c r="C681" s="612"/>
      <c r="D681" s="607"/>
      <c r="E681" s="606"/>
      <c r="F681" s="606"/>
      <c r="G681" s="606"/>
      <c r="H681" s="606"/>
      <c r="I681" s="606"/>
      <c r="J681" s="606"/>
      <c r="K681" s="606"/>
      <c r="L681" s="606"/>
      <c r="M681" s="606"/>
      <c r="N681" s="606"/>
      <c r="O681" s="606"/>
      <c r="P681" s="606"/>
      <c r="Q681" s="606"/>
      <c r="R681" s="606"/>
      <c r="S681" s="606"/>
      <c r="T681" s="606"/>
      <c r="U681" s="606"/>
      <c r="V681" s="606"/>
      <c r="W681" s="606"/>
      <c r="X681" s="606"/>
      <c r="Y681" s="606"/>
      <c r="Z681" s="606"/>
      <c r="AA681" s="606"/>
      <c r="AB681" s="606"/>
      <c r="AC681" s="606"/>
      <c r="AD681" s="607"/>
      <c r="AE681" s="607"/>
      <c r="AF681" s="607"/>
      <c r="AG681" s="607"/>
      <c r="AH681" s="607"/>
      <c r="AI681" s="607"/>
      <c r="AJ681" s="607"/>
      <c r="AK681" s="607"/>
    </row>
    <row r="682" spans="8:8">
      <c r="A682" s="607"/>
      <c r="B682" s="612"/>
      <c r="C682" s="612"/>
      <c r="D682" s="607"/>
      <c r="E682" s="606"/>
      <c r="F682" s="606"/>
      <c r="G682" s="606"/>
      <c r="H682" s="606"/>
      <c r="I682" s="606"/>
      <c r="J682" s="606"/>
      <c r="K682" s="606"/>
      <c r="L682" s="606"/>
      <c r="M682" s="606"/>
      <c r="N682" s="606"/>
      <c r="O682" s="606"/>
      <c r="P682" s="606"/>
      <c r="Q682" s="606"/>
      <c r="R682" s="606"/>
      <c r="S682" s="606"/>
      <c r="T682" s="606"/>
      <c r="U682" s="606"/>
      <c r="V682" s="606"/>
      <c r="W682" s="606"/>
      <c r="X682" s="606"/>
      <c r="Y682" s="606"/>
      <c r="Z682" s="606"/>
      <c r="AA682" s="606"/>
      <c r="AB682" s="606"/>
      <c r="AC682" s="606"/>
      <c r="AD682" s="607"/>
      <c r="AE682" s="607"/>
      <c r="AF682" s="607"/>
      <c r="AG682" s="607"/>
      <c r="AH682" s="607"/>
      <c r="AI682" s="607"/>
      <c r="AJ682" s="607"/>
      <c r="AK682" s="607"/>
    </row>
    <row r="683" spans="8:8">
      <c r="A683" s="607"/>
      <c r="B683" s="612"/>
      <c r="C683" s="612"/>
      <c r="D683" s="607"/>
      <c r="E683" s="606"/>
      <c r="F683" s="606"/>
      <c r="G683" s="606"/>
      <c r="H683" s="606"/>
      <c r="I683" s="606"/>
      <c r="J683" s="606"/>
      <c r="K683" s="606"/>
      <c r="L683" s="606"/>
      <c r="M683" s="606"/>
      <c r="N683" s="606"/>
      <c r="O683" s="606"/>
      <c r="P683" s="606"/>
      <c r="Q683" s="606"/>
      <c r="R683" s="606"/>
      <c r="S683" s="606"/>
      <c r="T683" s="606"/>
      <c r="U683" s="606"/>
      <c r="V683" s="606"/>
      <c r="W683" s="606"/>
      <c r="X683" s="606"/>
      <c r="Y683" s="606"/>
      <c r="Z683" s="606"/>
      <c r="AA683" s="606"/>
      <c r="AB683" s="606"/>
      <c r="AC683" s="606"/>
      <c r="AD683" s="607"/>
      <c r="AE683" s="607"/>
      <c r="AF683" s="607"/>
      <c r="AG683" s="607"/>
      <c r="AH683" s="607"/>
      <c r="AI683" s="607"/>
      <c r="AJ683" s="607"/>
      <c r="AK683" s="607"/>
    </row>
    <row r="684" spans="8:8">
      <c r="A684" s="607"/>
      <c r="B684" s="612"/>
      <c r="C684" s="612"/>
      <c r="D684" s="607"/>
      <c r="E684" s="606"/>
      <c r="F684" s="606"/>
      <c r="G684" s="606"/>
      <c r="H684" s="606"/>
      <c r="I684" s="606"/>
      <c r="J684" s="606"/>
      <c r="K684" s="606"/>
      <c r="L684" s="606"/>
      <c r="M684" s="606"/>
      <c r="N684" s="606"/>
      <c r="O684" s="606"/>
      <c r="P684" s="606"/>
      <c r="Q684" s="606"/>
      <c r="R684" s="606"/>
      <c r="S684" s="606"/>
      <c r="T684" s="606"/>
      <c r="U684" s="606"/>
      <c r="V684" s="606"/>
      <c r="W684" s="606"/>
      <c r="X684" s="606"/>
      <c r="Y684" s="606"/>
      <c r="Z684" s="606"/>
      <c r="AA684" s="606"/>
      <c r="AB684" s="606"/>
      <c r="AC684" s="606"/>
      <c r="AD684" s="607"/>
      <c r="AE684" s="607"/>
      <c r="AF684" s="607"/>
      <c r="AG684" s="607"/>
      <c r="AH684" s="607"/>
      <c r="AI684" s="607"/>
      <c r="AJ684" s="607"/>
      <c r="AK684" s="607"/>
    </row>
    <row r="685" spans="8:8">
      <c r="A685" s="607"/>
      <c r="B685" s="612"/>
      <c r="C685" s="612"/>
      <c r="D685" s="607"/>
      <c r="E685" s="606"/>
      <c r="F685" s="606"/>
      <c r="G685" s="606"/>
      <c r="H685" s="606"/>
      <c r="I685" s="606"/>
      <c r="J685" s="606"/>
      <c r="K685" s="606"/>
      <c r="L685" s="606"/>
      <c r="M685" s="606"/>
      <c r="N685" s="606"/>
      <c r="O685" s="606"/>
      <c r="P685" s="606"/>
      <c r="Q685" s="606"/>
      <c r="R685" s="606"/>
      <c r="S685" s="606"/>
      <c r="T685" s="606"/>
      <c r="U685" s="606"/>
      <c r="V685" s="606"/>
      <c r="W685" s="606"/>
      <c r="X685" s="606"/>
      <c r="Y685" s="606"/>
      <c r="Z685" s="606"/>
      <c r="AA685" s="606"/>
      <c r="AB685" s="606"/>
      <c r="AC685" s="606"/>
      <c r="AD685" s="607"/>
      <c r="AE685" s="607"/>
      <c r="AF685" s="607"/>
      <c r="AG685" s="607"/>
      <c r="AH685" s="607"/>
      <c r="AI685" s="607"/>
      <c r="AJ685" s="607"/>
      <c r="AK685" s="607"/>
    </row>
    <row r="686" spans="8:8">
      <c r="A686" s="607"/>
      <c r="B686" s="612"/>
      <c r="C686" s="612"/>
      <c r="D686" s="607"/>
      <c r="E686" s="606"/>
      <c r="F686" s="606"/>
      <c r="G686" s="606"/>
      <c r="H686" s="606"/>
      <c r="I686" s="606"/>
      <c r="J686" s="606"/>
      <c r="K686" s="606"/>
      <c r="L686" s="606"/>
      <c r="M686" s="606"/>
      <c r="N686" s="606"/>
      <c r="O686" s="606"/>
      <c r="P686" s="606"/>
      <c r="Q686" s="606"/>
      <c r="R686" s="606"/>
      <c r="S686" s="606"/>
      <c r="T686" s="606"/>
      <c r="U686" s="606"/>
      <c r="V686" s="606"/>
      <c r="W686" s="606"/>
      <c r="X686" s="606"/>
      <c r="Y686" s="606"/>
      <c r="Z686" s="606"/>
      <c r="AA686" s="606"/>
      <c r="AB686" s="606"/>
      <c r="AC686" s="606"/>
      <c r="AD686" s="607"/>
      <c r="AE686" s="607"/>
      <c r="AF686" s="607"/>
      <c r="AG686" s="607"/>
      <c r="AH686" s="607"/>
      <c r="AI686" s="607"/>
      <c r="AJ686" s="607"/>
      <c r="AK686" s="607"/>
    </row>
    <row r="687" spans="8:8">
      <c r="A687" s="607"/>
      <c r="B687" s="612"/>
      <c r="C687" s="612"/>
      <c r="D687" s="607"/>
      <c r="E687" s="606"/>
      <c r="F687" s="606"/>
      <c r="G687" s="606"/>
      <c r="H687" s="606"/>
      <c r="I687" s="606"/>
      <c r="J687" s="606"/>
      <c r="K687" s="606"/>
      <c r="L687" s="606"/>
      <c r="M687" s="606"/>
      <c r="N687" s="606"/>
      <c r="O687" s="606"/>
      <c r="P687" s="606"/>
      <c r="Q687" s="606"/>
      <c r="R687" s="606"/>
      <c r="S687" s="606"/>
      <c r="T687" s="606"/>
      <c r="U687" s="606"/>
      <c r="V687" s="606"/>
      <c r="W687" s="606"/>
      <c r="X687" s="606"/>
      <c r="Y687" s="606"/>
      <c r="Z687" s="606"/>
      <c r="AA687" s="606"/>
      <c r="AB687" s="606"/>
      <c r="AC687" s="606"/>
      <c r="AD687" s="607"/>
      <c r="AE687" s="607"/>
      <c r="AF687" s="607"/>
      <c r="AG687" s="607"/>
      <c r="AH687" s="607"/>
      <c r="AI687" s="607"/>
      <c r="AJ687" s="607"/>
      <c r="AK687" s="607"/>
    </row>
    <row r="688" spans="8:8">
      <c r="A688" s="607"/>
      <c r="B688" s="612"/>
      <c r="C688" s="612"/>
      <c r="D688" s="607"/>
      <c r="E688" s="606"/>
      <c r="F688" s="606"/>
      <c r="G688" s="606"/>
      <c r="H688" s="606"/>
      <c r="I688" s="606"/>
      <c r="J688" s="606"/>
      <c r="K688" s="606"/>
      <c r="L688" s="606"/>
      <c r="M688" s="606"/>
      <c r="N688" s="606"/>
      <c r="O688" s="606"/>
      <c r="P688" s="606"/>
      <c r="Q688" s="606"/>
      <c r="R688" s="606"/>
      <c r="S688" s="606"/>
      <c r="T688" s="606"/>
      <c r="U688" s="606"/>
      <c r="V688" s="606"/>
      <c r="W688" s="606"/>
      <c r="X688" s="606"/>
      <c r="Y688" s="606"/>
      <c r="Z688" s="606"/>
      <c r="AA688" s="606"/>
      <c r="AB688" s="606"/>
      <c r="AC688" s="606"/>
      <c r="AD688" s="607"/>
      <c r="AE688" s="607"/>
      <c r="AF688" s="607"/>
      <c r="AG688" s="607"/>
      <c r="AH688" s="607"/>
      <c r="AI688" s="607"/>
      <c r="AJ688" s="607"/>
      <c r="AK688" s="607"/>
    </row>
    <row r="689" spans="8:8">
      <c r="A689" s="607"/>
      <c r="B689" s="612"/>
      <c r="C689" s="612"/>
      <c r="D689" s="607"/>
      <c r="E689" s="606"/>
      <c r="F689" s="606"/>
      <c r="G689" s="606"/>
      <c r="H689" s="606"/>
      <c r="I689" s="606"/>
      <c r="J689" s="606"/>
      <c r="K689" s="606"/>
      <c r="L689" s="606"/>
      <c r="M689" s="606"/>
      <c r="N689" s="606"/>
      <c r="O689" s="606"/>
      <c r="P689" s="606"/>
      <c r="Q689" s="606"/>
      <c r="R689" s="606"/>
      <c r="S689" s="606"/>
      <c r="T689" s="606"/>
      <c r="U689" s="606"/>
      <c r="V689" s="606"/>
      <c r="W689" s="606"/>
      <c r="X689" s="606"/>
      <c r="Y689" s="606"/>
      <c r="Z689" s="606"/>
      <c r="AA689" s="606"/>
      <c r="AB689" s="606"/>
      <c r="AC689" s="606"/>
      <c r="AD689" s="607"/>
      <c r="AE689" s="607"/>
      <c r="AF689" s="607"/>
      <c r="AG689" s="607"/>
      <c r="AH689" s="607"/>
      <c r="AI689" s="607"/>
      <c r="AJ689" s="607"/>
      <c r="AK689" s="607"/>
    </row>
    <row r="690" spans="8:8">
      <c r="A690" s="607"/>
      <c r="B690" s="612"/>
      <c r="C690" s="612"/>
      <c r="D690" s="607"/>
      <c r="E690" s="606"/>
      <c r="F690" s="606"/>
      <c r="G690" s="606"/>
      <c r="H690" s="606"/>
      <c r="I690" s="606"/>
      <c r="J690" s="606"/>
      <c r="K690" s="606"/>
      <c r="L690" s="606"/>
      <c r="M690" s="606"/>
      <c r="N690" s="606"/>
      <c r="O690" s="606"/>
      <c r="P690" s="606"/>
      <c r="Q690" s="606"/>
      <c r="R690" s="606"/>
      <c r="S690" s="606"/>
      <c r="T690" s="606"/>
      <c r="U690" s="606"/>
      <c r="V690" s="606"/>
      <c r="W690" s="606"/>
      <c r="X690" s="606"/>
      <c r="Y690" s="606"/>
      <c r="Z690" s="606"/>
      <c r="AA690" s="606"/>
      <c r="AB690" s="606"/>
      <c r="AC690" s="606"/>
      <c r="AD690" s="607"/>
      <c r="AE690" s="607"/>
      <c r="AF690" s="607"/>
      <c r="AG690" s="607"/>
      <c r="AH690" s="607"/>
      <c r="AI690" s="607"/>
      <c r="AJ690" s="607"/>
      <c r="AK690" s="607"/>
    </row>
    <row r="691" spans="8:8">
      <c r="A691" s="607"/>
      <c r="B691" s="612"/>
      <c r="C691" s="612"/>
      <c r="D691" s="607"/>
      <c r="E691" s="606"/>
      <c r="F691" s="606"/>
      <c r="G691" s="606"/>
      <c r="H691" s="606"/>
      <c r="I691" s="606"/>
      <c r="J691" s="606"/>
      <c r="K691" s="606"/>
      <c r="L691" s="606"/>
      <c r="M691" s="606"/>
      <c r="N691" s="606"/>
      <c r="O691" s="606"/>
      <c r="P691" s="606"/>
      <c r="Q691" s="606"/>
      <c r="R691" s="606"/>
      <c r="S691" s="606"/>
      <c r="T691" s="606"/>
      <c r="U691" s="606"/>
      <c r="V691" s="606"/>
      <c r="W691" s="606"/>
      <c r="X691" s="606"/>
      <c r="Y691" s="606"/>
      <c r="Z691" s="606"/>
      <c r="AA691" s="606"/>
      <c r="AB691" s="606"/>
      <c r="AC691" s="606"/>
      <c r="AD691" s="607"/>
      <c r="AE691" s="607"/>
      <c r="AF691" s="607"/>
      <c r="AG691" s="607"/>
      <c r="AH691" s="607"/>
      <c r="AI691" s="607"/>
      <c r="AJ691" s="607"/>
      <c r="AK691" s="607"/>
    </row>
    <row r="692" spans="8:8">
      <c r="A692" s="607"/>
      <c r="B692" s="612"/>
      <c r="C692" s="612"/>
      <c r="D692" s="607"/>
      <c r="E692" s="606"/>
      <c r="F692" s="606"/>
      <c r="G692" s="606"/>
      <c r="H692" s="606"/>
      <c r="I692" s="606"/>
      <c r="J692" s="606"/>
      <c r="K692" s="606"/>
      <c r="L692" s="606"/>
      <c r="M692" s="606"/>
      <c r="N692" s="606"/>
      <c r="O692" s="606"/>
      <c r="P692" s="606"/>
      <c r="Q692" s="606"/>
      <c r="R692" s="606"/>
      <c r="S692" s="606"/>
      <c r="T692" s="606"/>
      <c r="U692" s="606"/>
      <c r="V692" s="606"/>
      <c r="W692" s="606"/>
      <c r="X692" s="606"/>
      <c r="Y692" s="606"/>
      <c r="Z692" s="606"/>
      <c r="AA692" s="606"/>
      <c r="AB692" s="606"/>
      <c r="AC692" s="606"/>
      <c r="AD692" s="607"/>
      <c r="AE692" s="607"/>
      <c r="AF692" s="607"/>
      <c r="AG692" s="607"/>
      <c r="AH692" s="607"/>
      <c r="AI692" s="607"/>
      <c r="AJ692" s="607"/>
      <c r="AK692" s="607"/>
    </row>
    <row r="693" spans="8:8">
      <c r="A693" s="607"/>
      <c r="B693" s="612"/>
      <c r="C693" s="612"/>
      <c r="D693" s="607"/>
      <c r="E693" s="606"/>
      <c r="F693" s="606"/>
      <c r="G693" s="606"/>
      <c r="H693" s="606"/>
      <c r="I693" s="606"/>
      <c r="J693" s="606"/>
      <c r="K693" s="606"/>
      <c r="L693" s="606"/>
      <c r="M693" s="606"/>
      <c r="N693" s="606"/>
      <c r="O693" s="606"/>
      <c r="P693" s="606"/>
      <c r="Q693" s="606"/>
      <c r="R693" s="606"/>
      <c r="S693" s="606"/>
      <c r="T693" s="606"/>
      <c r="U693" s="606"/>
      <c r="V693" s="606"/>
      <c r="W693" s="606"/>
      <c r="X693" s="606"/>
      <c r="Y693" s="606"/>
      <c r="Z693" s="606"/>
      <c r="AA693" s="606"/>
      <c r="AB693" s="606"/>
      <c r="AC693" s="606"/>
      <c r="AD693" s="607"/>
      <c r="AE693" s="607"/>
      <c r="AF693" s="607"/>
      <c r="AG693" s="607"/>
      <c r="AH693" s="607"/>
      <c r="AI693" s="607"/>
      <c r="AJ693" s="607"/>
      <c r="AK693" s="607"/>
    </row>
    <row r="694" spans="8:8">
      <c r="A694" s="607"/>
      <c r="B694" s="612"/>
      <c r="C694" s="612"/>
      <c r="D694" s="607"/>
      <c r="E694" s="606"/>
      <c r="F694" s="606"/>
      <c r="G694" s="606"/>
      <c r="H694" s="606"/>
      <c r="I694" s="606"/>
      <c r="J694" s="606"/>
      <c r="K694" s="606"/>
      <c r="L694" s="606"/>
      <c r="M694" s="606"/>
      <c r="N694" s="606"/>
      <c r="O694" s="606"/>
      <c r="P694" s="606"/>
      <c r="Q694" s="606"/>
      <c r="R694" s="606"/>
      <c r="S694" s="606"/>
      <c r="T694" s="606"/>
      <c r="U694" s="606"/>
      <c r="V694" s="606"/>
      <c r="W694" s="606"/>
      <c r="X694" s="606"/>
      <c r="Y694" s="606"/>
      <c r="Z694" s="606"/>
      <c r="AA694" s="606"/>
      <c r="AB694" s="606"/>
      <c r="AC694" s="606"/>
      <c r="AD694" s="607"/>
      <c r="AE694" s="607"/>
      <c r="AF694" s="607"/>
      <c r="AG694" s="607"/>
      <c r="AH694" s="607"/>
      <c r="AI694" s="607"/>
      <c r="AJ694" s="607"/>
      <c r="AK694" s="607"/>
    </row>
    <row r="695" spans="8:8">
      <c r="A695" s="607"/>
      <c r="B695" s="612"/>
      <c r="C695" s="612"/>
      <c r="D695" s="607"/>
      <c r="E695" s="606"/>
      <c r="F695" s="606"/>
      <c r="G695" s="606"/>
      <c r="H695" s="606"/>
      <c r="I695" s="606"/>
      <c r="J695" s="606"/>
      <c r="K695" s="606"/>
      <c r="L695" s="606"/>
      <c r="M695" s="606"/>
      <c r="N695" s="606"/>
      <c r="O695" s="606"/>
      <c r="P695" s="606"/>
      <c r="Q695" s="606"/>
      <c r="R695" s="606"/>
      <c r="S695" s="606"/>
      <c r="T695" s="606"/>
      <c r="U695" s="606"/>
      <c r="V695" s="606"/>
      <c r="W695" s="606"/>
      <c r="X695" s="606"/>
      <c r="Y695" s="606"/>
      <c r="Z695" s="606"/>
      <c r="AA695" s="606"/>
      <c r="AB695" s="606"/>
      <c r="AC695" s="606"/>
      <c r="AD695" s="607"/>
      <c r="AE695" s="607"/>
      <c r="AF695" s="607"/>
      <c r="AG695" s="607"/>
      <c r="AH695" s="607"/>
      <c r="AI695" s="607"/>
      <c r="AJ695" s="607"/>
      <c r="AK695" s="607"/>
    </row>
    <row r="696" spans="8:8">
      <c r="A696" s="607"/>
      <c r="B696" s="612"/>
      <c r="C696" s="612"/>
      <c r="D696" s="607"/>
      <c r="E696" s="606"/>
      <c r="F696" s="606"/>
      <c r="G696" s="606"/>
      <c r="H696" s="606"/>
      <c r="I696" s="606"/>
      <c r="J696" s="606"/>
      <c r="K696" s="606"/>
      <c r="L696" s="606"/>
      <c r="M696" s="606"/>
      <c r="N696" s="606"/>
      <c r="O696" s="606"/>
      <c r="P696" s="606"/>
      <c r="Q696" s="606"/>
      <c r="R696" s="606"/>
      <c r="S696" s="606"/>
      <c r="T696" s="606"/>
      <c r="U696" s="606"/>
      <c r="V696" s="606"/>
      <c r="W696" s="606"/>
      <c r="X696" s="606"/>
      <c r="Y696" s="606"/>
      <c r="Z696" s="606"/>
      <c r="AA696" s="606"/>
      <c r="AB696" s="606"/>
      <c r="AC696" s="606"/>
      <c r="AD696" s="607"/>
      <c r="AE696" s="607"/>
      <c r="AF696" s="607"/>
      <c r="AG696" s="607"/>
      <c r="AH696" s="607"/>
      <c r="AI696" s="607"/>
      <c r="AJ696" s="607"/>
      <c r="AK696" s="607"/>
    </row>
    <row r="697" spans="8:8">
      <c r="A697" s="607"/>
      <c r="B697" s="612"/>
      <c r="C697" s="612"/>
      <c r="D697" s="607"/>
      <c r="E697" s="606"/>
      <c r="F697" s="606"/>
      <c r="G697" s="606"/>
      <c r="H697" s="606"/>
      <c r="I697" s="606"/>
      <c r="J697" s="606"/>
      <c r="K697" s="606"/>
      <c r="L697" s="606"/>
      <c r="M697" s="606"/>
      <c r="N697" s="606"/>
      <c r="O697" s="606"/>
      <c r="P697" s="606"/>
      <c r="Q697" s="606"/>
      <c r="R697" s="606"/>
      <c r="S697" s="606"/>
      <c r="T697" s="606"/>
      <c r="U697" s="606"/>
      <c r="V697" s="606"/>
      <c r="W697" s="606"/>
      <c r="X697" s="606"/>
      <c r="Y697" s="606"/>
      <c r="Z697" s="606"/>
      <c r="AA697" s="606"/>
      <c r="AB697" s="606"/>
      <c r="AC697" s="606"/>
      <c r="AD697" s="607"/>
      <c r="AE697" s="607"/>
      <c r="AF697" s="607"/>
      <c r="AG697" s="607"/>
      <c r="AH697" s="607"/>
      <c r="AI697" s="607"/>
      <c r="AJ697" s="607"/>
      <c r="AK697" s="607"/>
    </row>
    <row r="698" spans="8:8">
      <c r="A698" s="607"/>
      <c r="B698" s="612"/>
      <c r="C698" s="612"/>
      <c r="D698" s="607"/>
      <c r="E698" s="606"/>
      <c r="F698" s="606"/>
      <c r="G698" s="606"/>
      <c r="H698" s="606"/>
      <c r="I698" s="606"/>
      <c r="J698" s="606"/>
      <c r="K698" s="606"/>
      <c r="L698" s="606"/>
      <c r="M698" s="606"/>
      <c r="N698" s="606"/>
      <c r="O698" s="606"/>
      <c r="P698" s="606"/>
      <c r="Q698" s="606"/>
      <c r="R698" s="606"/>
      <c r="S698" s="606"/>
      <c r="T698" s="606"/>
      <c r="U698" s="606"/>
      <c r="V698" s="606"/>
      <c r="W698" s="606"/>
      <c r="X698" s="606"/>
      <c r="Y698" s="606"/>
      <c r="Z698" s="606"/>
      <c r="AA698" s="606"/>
      <c r="AB698" s="606"/>
      <c r="AC698" s="606"/>
      <c r="AD698" s="607"/>
      <c r="AE698" s="607"/>
      <c r="AF698" s="607"/>
      <c r="AG698" s="607"/>
      <c r="AH698" s="607"/>
      <c r="AI698" s="607"/>
      <c r="AJ698" s="607"/>
      <c r="AK698" s="607"/>
    </row>
    <row r="699" spans="8:8">
      <c r="A699" s="607"/>
      <c r="B699" s="612"/>
      <c r="C699" s="612"/>
      <c r="D699" s="607"/>
      <c r="E699" s="606"/>
      <c r="F699" s="606"/>
      <c r="G699" s="606"/>
      <c r="H699" s="606"/>
      <c r="I699" s="606"/>
      <c r="J699" s="606"/>
      <c r="K699" s="606"/>
      <c r="L699" s="606"/>
      <c r="M699" s="606"/>
      <c r="N699" s="606"/>
      <c r="O699" s="606"/>
      <c r="P699" s="606"/>
      <c r="Q699" s="606"/>
      <c r="R699" s="606"/>
      <c r="S699" s="606"/>
      <c r="T699" s="606"/>
      <c r="U699" s="606"/>
      <c r="V699" s="606"/>
      <c r="W699" s="606"/>
      <c r="X699" s="606"/>
      <c r="Y699" s="606"/>
      <c r="Z699" s="606"/>
      <c r="AA699" s="606"/>
      <c r="AB699" s="606"/>
      <c r="AC699" s="606"/>
      <c r="AD699" s="607"/>
      <c r="AE699" s="607"/>
      <c r="AF699" s="607"/>
      <c r="AG699" s="607"/>
      <c r="AH699" s="607"/>
      <c r="AI699" s="607"/>
      <c r="AJ699" s="607"/>
      <c r="AK699" s="607"/>
    </row>
    <row r="700" spans="8:8">
      <c r="A700" s="607"/>
      <c r="B700" s="612"/>
      <c r="C700" s="612"/>
      <c r="D700" s="607"/>
      <c r="E700" s="606"/>
      <c r="F700" s="606"/>
      <c r="G700" s="606"/>
      <c r="H700" s="606"/>
      <c r="I700" s="606"/>
      <c r="J700" s="606"/>
      <c r="K700" s="606"/>
      <c r="L700" s="606"/>
      <c r="M700" s="606"/>
      <c r="N700" s="606"/>
      <c r="O700" s="606"/>
      <c r="P700" s="606"/>
      <c r="Q700" s="606"/>
      <c r="R700" s="606"/>
      <c r="S700" s="606"/>
      <c r="T700" s="606"/>
      <c r="U700" s="606"/>
      <c r="V700" s="606"/>
      <c r="W700" s="606"/>
      <c r="X700" s="606"/>
      <c r="Y700" s="606"/>
      <c r="Z700" s="606"/>
      <c r="AA700" s="606"/>
      <c r="AB700" s="606"/>
      <c r="AC700" s="606"/>
      <c r="AD700" s="607"/>
      <c r="AE700" s="607"/>
      <c r="AF700" s="607"/>
      <c r="AG700" s="607"/>
      <c r="AH700" s="607"/>
      <c r="AI700" s="607"/>
      <c r="AJ700" s="607"/>
      <c r="AK700" s="607"/>
    </row>
    <row r="701" spans="8:8">
      <c r="A701" s="607"/>
      <c r="B701" s="612"/>
      <c r="C701" s="612"/>
      <c r="D701" s="607"/>
      <c r="E701" s="606"/>
      <c r="F701" s="606"/>
      <c r="G701" s="606"/>
      <c r="H701" s="606"/>
      <c r="I701" s="606"/>
      <c r="J701" s="606"/>
      <c r="K701" s="606"/>
      <c r="L701" s="606"/>
      <c r="M701" s="606"/>
      <c r="N701" s="606"/>
      <c r="O701" s="606"/>
      <c r="P701" s="606"/>
      <c r="Q701" s="606"/>
      <c r="R701" s="606"/>
      <c r="S701" s="606"/>
      <c r="T701" s="606"/>
      <c r="U701" s="606"/>
      <c r="V701" s="606"/>
      <c r="W701" s="606"/>
      <c r="X701" s="606"/>
      <c r="Y701" s="606"/>
      <c r="Z701" s="606"/>
      <c r="AA701" s="606"/>
      <c r="AB701" s="606"/>
      <c r="AC701" s="606"/>
      <c r="AD701" s="607"/>
      <c r="AE701" s="607"/>
      <c r="AF701" s="607"/>
      <c r="AG701" s="607"/>
      <c r="AH701" s="607"/>
      <c r="AI701" s="607"/>
      <c r="AJ701" s="607"/>
      <c r="AK701" s="607"/>
    </row>
    <row r="702" spans="8:8">
      <c r="A702" s="607"/>
      <c r="B702" s="612"/>
      <c r="C702" s="612"/>
      <c r="D702" s="607"/>
      <c r="E702" s="606"/>
      <c r="F702" s="606"/>
      <c r="G702" s="606"/>
      <c r="H702" s="606"/>
      <c r="I702" s="606"/>
      <c r="J702" s="606"/>
      <c r="K702" s="606"/>
      <c r="L702" s="606"/>
      <c r="M702" s="606"/>
      <c r="N702" s="606"/>
      <c r="O702" s="606"/>
      <c r="P702" s="606"/>
      <c r="Q702" s="606"/>
      <c r="R702" s="606"/>
      <c r="S702" s="606"/>
      <c r="T702" s="606"/>
      <c r="U702" s="606"/>
      <c r="V702" s="606"/>
      <c r="W702" s="606"/>
      <c r="X702" s="606"/>
      <c r="Y702" s="606"/>
      <c r="Z702" s="606"/>
      <c r="AA702" s="606"/>
      <c r="AB702" s="606"/>
      <c r="AC702" s="606"/>
      <c r="AD702" s="607"/>
      <c r="AE702" s="607"/>
      <c r="AF702" s="607"/>
      <c r="AG702" s="607"/>
      <c r="AH702" s="607"/>
      <c r="AI702" s="607"/>
      <c r="AJ702" s="607"/>
      <c r="AK702" s="607"/>
    </row>
    <row r="703" spans="8:8">
      <c r="A703" s="607"/>
      <c r="B703" s="612"/>
      <c r="C703" s="612"/>
      <c r="D703" s="607"/>
      <c r="E703" s="606"/>
      <c r="F703" s="606"/>
      <c r="G703" s="606"/>
      <c r="H703" s="606"/>
      <c r="I703" s="606"/>
      <c r="J703" s="606"/>
      <c r="K703" s="606"/>
      <c r="L703" s="606"/>
      <c r="M703" s="606"/>
      <c r="N703" s="606"/>
      <c r="O703" s="606"/>
      <c r="P703" s="606"/>
      <c r="Q703" s="606"/>
      <c r="R703" s="606"/>
      <c r="S703" s="606"/>
      <c r="T703" s="606"/>
      <c r="U703" s="606"/>
      <c r="V703" s="606"/>
      <c r="W703" s="606"/>
      <c r="X703" s="606"/>
      <c r="Y703" s="606"/>
      <c r="Z703" s="606"/>
      <c r="AA703" s="606"/>
      <c r="AB703" s="606"/>
      <c r="AC703" s="606"/>
      <c r="AD703" s="607"/>
      <c r="AE703" s="607"/>
      <c r="AF703" s="607"/>
      <c r="AG703" s="607"/>
      <c r="AH703" s="607"/>
      <c r="AI703" s="607"/>
      <c r="AJ703" s="607"/>
      <c r="AK703" s="607"/>
    </row>
    <row r="704" spans="8:8">
      <c r="A704" s="607"/>
      <c r="B704" s="612"/>
      <c r="C704" s="612"/>
      <c r="D704" s="607"/>
      <c r="E704" s="606"/>
      <c r="F704" s="606"/>
      <c r="G704" s="606"/>
      <c r="H704" s="606"/>
      <c r="I704" s="606"/>
      <c r="J704" s="606"/>
      <c r="K704" s="606"/>
      <c r="L704" s="606"/>
      <c r="M704" s="606"/>
      <c r="N704" s="606"/>
      <c r="O704" s="606"/>
      <c r="P704" s="606"/>
      <c r="Q704" s="606"/>
      <c r="R704" s="606"/>
      <c r="S704" s="606"/>
      <c r="T704" s="606"/>
      <c r="U704" s="606"/>
      <c r="V704" s="606"/>
      <c r="W704" s="606"/>
      <c r="X704" s="606"/>
      <c r="Y704" s="606"/>
      <c r="Z704" s="606"/>
      <c r="AA704" s="606"/>
      <c r="AB704" s="606"/>
      <c r="AC704" s="606"/>
      <c r="AD704" s="607"/>
      <c r="AE704" s="607"/>
      <c r="AF704" s="607"/>
      <c r="AG704" s="607"/>
      <c r="AH704" s="607"/>
      <c r="AI704" s="607"/>
      <c r="AJ704" s="607"/>
      <c r="AK704" s="607"/>
    </row>
    <row r="705" spans="8:8">
      <c r="A705" s="607"/>
      <c r="B705" s="612"/>
      <c r="C705" s="612"/>
      <c r="D705" s="607"/>
      <c r="E705" s="606"/>
      <c r="F705" s="606"/>
      <c r="G705" s="606"/>
      <c r="H705" s="606"/>
      <c r="I705" s="606"/>
      <c r="J705" s="606"/>
      <c r="K705" s="606"/>
      <c r="L705" s="606"/>
      <c r="M705" s="606"/>
      <c r="N705" s="606"/>
      <c r="O705" s="606"/>
      <c r="P705" s="606"/>
      <c r="Q705" s="606"/>
      <c r="R705" s="606"/>
      <c r="S705" s="606"/>
      <c r="T705" s="606"/>
      <c r="U705" s="606"/>
      <c r="V705" s="606"/>
      <c r="W705" s="606"/>
      <c r="X705" s="606"/>
      <c r="Y705" s="606"/>
      <c r="Z705" s="606"/>
      <c r="AA705" s="606"/>
      <c r="AB705" s="606"/>
      <c r="AC705" s="606"/>
      <c r="AD705" s="607"/>
      <c r="AE705" s="607"/>
      <c r="AF705" s="607"/>
      <c r="AG705" s="607"/>
      <c r="AH705" s="607"/>
      <c r="AI705" s="607"/>
      <c r="AJ705" s="607"/>
      <c r="AK705" s="607"/>
    </row>
    <row r="706" spans="8:8">
      <c r="A706" s="607"/>
      <c r="B706" s="612"/>
      <c r="C706" s="612"/>
      <c r="D706" s="607"/>
      <c r="E706" s="606"/>
      <c r="F706" s="606"/>
      <c r="G706" s="606"/>
      <c r="H706" s="606"/>
      <c r="I706" s="606"/>
      <c r="J706" s="606"/>
      <c r="K706" s="606"/>
      <c r="L706" s="606"/>
      <c r="M706" s="606"/>
      <c r="N706" s="606"/>
      <c r="O706" s="606"/>
      <c r="P706" s="606"/>
      <c r="Q706" s="606"/>
      <c r="R706" s="606"/>
      <c r="S706" s="606"/>
      <c r="T706" s="606"/>
      <c r="U706" s="606"/>
      <c r="V706" s="606"/>
      <c r="W706" s="606"/>
      <c r="X706" s="606"/>
      <c r="Y706" s="606"/>
      <c r="Z706" s="606"/>
      <c r="AA706" s="606"/>
      <c r="AB706" s="606"/>
      <c r="AC706" s="606"/>
      <c r="AD706" s="607"/>
      <c r="AE706" s="607"/>
      <c r="AF706" s="607"/>
      <c r="AG706" s="607"/>
      <c r="AH706" s="607"/>
      <c r="AI706" s="607"/>
      <c r="AJ706" s="607"/>
      <c r="AK706" s="607"/>
    </row>
    <row r="707" spans="8:8">
      <c r="A707" s="607"/>
      <c r="B707" s="612"/>
      <c r="C707" s="612"/>
      <c r="D707" s="607"/>
      <c r="E707" s="606"/>
      <c r="F707" s="606"/>
      <c r="G707" s="606"/>
      <c r="H707" s="606"/>
      <c r="I707" s="606"/>
      <c r="J707" s="606"/>
      <c r="K707" s="606"/>
      <c r="L707" s="606"/>
      <c r="M707" s="606"/>
      <c r="N707" s="606"/>
      <c r="O707" s="606"/>
      <c r="P707" s="606"/>
      <c r="Q707" s="606"/>
      <c r="R707" s="606"/>
      <c r="S707" s="606"/>
      <c r="T707" s="606"/>
      <c r="U707" s="606"/>
      <c r="V707" s="606"/>
      <c r="W707" s="606"/>
      <c r="X707" s="606"/>
      <c r="Y707" s="606"/>
      <c r="Z707" s="606"/>
      <c r="AA707" s="606"/>
      <c r="AB707" s="606"/>
      <c r="AC707" s="606"/>
      <c r="AD707" s="607"/>
      <c r="AE707" s="607"/>
      <c r="AF707" s="607"/>
      <c r="AG707" s="607"/>
      <c r="AH707" s="607"/>
      <c r="AI707" s="607"/>
      <c r="AJ707" s="607"/>
      <c r="AK707" s="607"/>
    </row>
    <row r="708" spans="8:8">
      <c r="A708" s="607"/>
      <c r="B708" s="612"/>
      <c r="C708" s="612"/>
      <c r="D708" s="607"/>
      <c r="E708" s="606"/>
      <c r="F708" s="606"/>
      <c r="G708" s="606"/>
      <c r="H708" s="606"/>
      <c r="I708" s="606"/>
      <c r="J708" s="606"/>
      <c r="K708" s="606"/>
      <c r="L708" s="606"/>
      <c r="M708" s="606"/>
      <c r="N708" s="606"/>
      <c r="O708" s="606"/>
      <c r="P708" s="606"/>
      <c r="Q708" s="606"/>
      <c r="R708" s="606"/>
      <c r="S708" s="606"/>
      <c r="T708" s="606"/>
      <c r="U708" s="606"/>
      <c r="V708" s="606"/>
      <c r="W708" s="606"/>
      <c r="X708" s="606"/>
      <c r="Y708" s="606"/>
      <c r="Z708" s="606"/>
      <c r="AA708" s="606"/>
      <c r="AB708" s="606"/>
      <c r="AC708" s="606"/>
      <c r="AD708" s="607"/>
      <c r="AE708" s="607"/>
      <c r="AF708" s="607"/>
      <c r="AG708" s="607"/>
      <c r="AH708" s="607"/>
      <c r="AI708" s="607"/>
      <c r="AJ708" s="607"/>
      <c r="AK708" s="607"/>
    </row>
    <row r="709" spans="8:8">
      <c r="A709" s="607"/>
      <c r="B709" s="612"/>
      <c r="C709" s="612"/>
      <c r="D709" s="607"/>
      <c r="E709" s="606"/>
      <c r="F709" s="606"/>
      <c r="G709" s="606"/>
      <c r="H709" s="606"/>
      <c r="I709" s="606"/>
      <c r="J709" s="606"/>
      <c r="K709" s="606"/>
      <c r="L709" s="606"/>
      <c r="M709" s="606"/>
      <c r="N709" s="606"/>
      <c r="O709" s="606"/>
      <c r="P709" s="606"/>
      <c r="Q709" s="606"/>
      <c r="R709" s="606"/>
      <c r="S709" s="606"/>
      <c r="T709" s="606"/>
      <c r="U709" s="606"/>
      <c r="V709" s="606"/>
      <c r="W709" s="606"/>
      <c r="X709" s="606"/>
      <c r="Y709" s="606"/>
      <c r="Z709" s="606"/>
      <c r="AA709" s="606"/>
      <c r="AB709" s="606"/>
      <c r="AC709" s="606"/>
      <c r="AD709" s="607"/>
      <c r="AE709" s="607"/>
      <c r="AF709" s="607"/>
      <c r="AG709" s="607"/>
      <c r="AH709" s="607"/>
      <c r="AI709" s="607"/>
      <c r="AJ709" s="607"/>
      <c r="AK709" s="607"/>
    </row>
    <row r="710" spans="8:8">
      <c r="A710" s="607"/>
      <c r="B710" s="612"/>
      <c r="C710" s="612"/>
      <c r="D710" s="607"/>
      <c r="E710" s="606"/>
      <c r="F710" s="606"/>
      <c r="G710" s="606"/>
      <c r="H710" s="606"/>
      <c r="I710" s="606"/>
      <c r="J710" s="606"/>
      <c r="K710" s="606"/>
      <c r="L710" s="606"/>
      <c r="M710" s="606"/>
      <c r="N710" s="606"/>
      <c r="O710" s="606"/>
      <c r="P710" s="606"/>
      <c r="Q710" s="606"/>
      <c r="R710" s="606"/>
      <c r="S710" s="606"/>
      <c r="T710" s="606"/>
      <c r="U710" s="606"/>
      <c r="V710" s="606"/>
      <c r="W710" s="606"/>
      <c r="X710" s="606"/>
      <c r="Y710" s="606"/>
      <c r="Z710" s="606"/>
      <c r="AA710" s="606"/>
      <c r="AB710" s="606"/>
      <c r="AC710" s="606"/>
      <c r="AD710" s="607"/>
      <c r="AE710" s="607"/>
      <c r="AF710" s="607"/>
      <c r="AG710" s="607"/>
      <c r="AH710" s="607"/>
      <c r="AI710" s="607"/>
      <c r="AJ710" s="607"/>
      <c r="AK710" s="607"/>
    </row>
    <row r="711" spans="8:8">
      <c r="A711" s="607"/>
      <c r="B711" s="612"/>
      <c r="C711" s="612"/>
      <c r="D711" s="607"/>
      <c r="E711" s="606"/>
      <c r="F711" s="606"/>
      <c r="G711" s="606"/>
      <c r="H711" s="606"/>
      <c r="I711" s="606"/>
      <c r="J711" s="606"/>
      <c r="K711" s="606"/>
      <c r="L711" s="606"/>
      <c r="M711" s="606"/>
      <c r="N711" s="606"/>
      <c r="O711" s="606"/>
      <c r="P711" s="606"/>
      <c r="Q711" s="606"/>
      <c r="R711" s="606"/>
      <c r="S711" s="606"/>
      <c r="T711" s="606"/>
      <c r="U711" s="606"/>
      <c r="V711" s="606"/>
      <c r="W711" s="606"/>
      <c r="X711" s="606"/>
      <c r="Y711" s="606"/>
      <c r="Z711" s="606"/>
      <c r="AA711" s="606"/>
      <c r="AB711" s="606"/>
      <c r="AC711" s="606"/>
      <c r="AD711" s="607"/>
      <c r="AE711" s="607"/>
      <c r="AF711" s="607"/>
      <c r="AG711" s="607"/>
      <c r="AH711" s="607"/>
      <c r="AI711" s="607"/>
      <c r="AJ711" s="607"/>
      <c r="AK711" s="607"/>
    </row>
    <row r="712" spans="8:8">
      <c r="A712" s="607"/>
      <c r="B712" s="612"/>
      <c r="C712" s="612"/>
      <c r="D712" s="607"/>
      <c r="E712" s="606"/>
      <c r="F712" s="606"/>
      <c r="G712" s="606"/>
      <c r="H712" s="606"/>
      <c r="I712" s="606"/>
      <c r="J712" s="606"/>
      <c r="K712" s="606"/>
      <c r="L712" s="606"/>
      <c r="M712" s="606"/>
      <c r="N712" s="606"/>
      <c r="O712" s="606"/>
      <c r="P712" s="606"/>
      <c r="Q712" s="606"/>
      <c r="R712" s="606"/>
      <c r="S712" s="606"/>
      <c r="T712" s="606"/>
      <c r="U712" s="606"/>
      <c r="V712" s="606"/>
      <c r="W712" s="606"/>
      <c r="X712" s="606"/>
      <c r="Y712" s="606"/>
      <c r="Z712" s="606"/>
      <c r="AA712" s="606"/>
      <c r="AB712" s="606"/>
      <c r="AC712" s="606"/>
      <c r="AD712" s="607"/>
      <c r="AE712" s="607"/>
      <c r="AF712" s="607"/>
      <c r="AG712" s="607"/>
      <c r="AH712" s="607"/>
      <c r="AI712" s="607"/>
      <c r="AJ712" s="607"/>
      <c r="AK712" s="607"/>
    </row>
    <row r="713" spans="8:8">
      <c r="A713" s="607"/>
      <c r="B713" s="612"/>
      <c r="C713" s="612"/>
      <c r="D713" s="607"/>
      <c r="E713" s="606"/>
      <c r="F713" s="606"/>
      <c r="G713" s="606"/>
      <c r="H713" s="606"/>
      <c r="I713" s="606"/>
      <c r="J713" s="606"/>
      <c r="K713" s="606"/>
      <c r="L713" s="606"/>
      <c r="M713" s="606"/>
      <c r="N713" s="606"/>
      <c r="O713" s="606"/>
      <c r="P713" s="606"/>
      <c r="Q713" s="606"/>
      <c r="R713" s="606"/>
      <c r="S713" s="606"/>
      <c r="T713" s="606"/>
      <c r="U713" s="606"/>
      <c r="V713" s="606"/>
      <c r="W713" s="606"/>
      <c r="X713" s="606"/>
      <c r="Y713" s="606"/>
      <c r="Z713" s="606"/>
      <c r="AA713" s="606"/>
      <c r="AB713" s="606"/>
      <c r="AC713" s="606"/>
      <c r="AD713" s="607"/>
      <c r="AE713" s="607"/>
      <c r="AF713" s="607"/>
      <c r="AG713" s="607"/>
      <c r="AH713" s="607"/>
      <c r="AI713" s="607"/>
      <c r="AJ713" s="607"/>
      <c r="AK713" s="607"/>
    </row>
    <row r="714" spans="8:8">
      <c r="A714" s="607"/>
      <c r="B714" s="612"/>
      <c r="C714" s="612"/>
      <c r="D714" s="607"/>
      <c r="E714" s="606"/>
      <c r="F714" s="606"/>
      <c r="G714" s="606"/>
      <c r="H714" s="606"/>
      <c r="I714" s="606"/>
      <c r="J714" s="606"/>
      <c r="K714" s="606"/>
      <c r="L714" s="606"/>
      <c r="M714" s="606"/>
      <c r="N714" s="606"/>
      <c r="O714" s="606"/>
      <c r="P714" s="606"/>
      <c r="Q714" s="606"/>
      <c r="R714" s="606"/>
      <c r="S714" s="606"/>
      <c r="T714" s="606"/>
      <c r="U714" s="606"/>
      <c r="V714" s="606"/>
      <c r="W714" s="606"/>
      <c r="X714" s="606"/>
      <c r="Y714" s="606"/>
      <c r="Z714" s="606"/>
      <c r="AA714" s="606"/>
      <c r="AB714" s="606"/>
      <c r="AC714" s="606"/>
      <c r="AD714" s="607"/>
      <c r="AE714" s="607"/>
      <c r="AF714" s="607"/>
      <c r="AG714" s="607"/>
      <c r="AH714" s="607"/>
      <c r="AI714" s="607"/>
      <c r="AJ714" s="607"/>
      <c r="AK714" s="607"/>
    </row>
    <row r="715" spans="8:8">
      <c r="A715" s="607"/>
      <c r="B715" s="612"/>
      <c r="C715" s="612"/>
      <c r="D715" s="607"/>
      <c r="E715" s="606"/>
      <c r="F715" s="606"/>
      <c r="G715" s="606"/>
      <c r="H715" s="606"/>
      <c r="I715" s="606"/>
      <c r="J715" s="606"/>
      <c r="K715" s="606"/>
      <c r="L715" s="606"/>
      <c r="M715" s="606"/>
      <c r="N715" s="606"/>
      <c r="O715" s="606"/>
      <c r="P715" s="606"/>
      <c r="Q715" s="606"/>
      <c r="R715" s="606"/>
      <c r="S715" s="606"/>
      <c r="T715" s="606"/>
      <c r="U715" s="606"/>
      <c r="V715" s="606"/>
      <c r="W715" s="606"/>
      <c r="X715" s="606"/>
      <c r="Y715" s="606"/>
      <c r="Z715" s="606"/>
      <c r="AA715" s="606"/>
      <c r="AB715" s="606"/>
      <c r="AC715" s="606"/>
      <c r="AD715" s="607"/>
      <c r="AE715" s="607"/>
      <c r="AF715" s="607"/>
      <c r="AG715" s="607"/>
      <c r="AH715" s="607"/>
      <c r="AI715" s="607"/>
      <c r="AJ715" s="607"/>
      <c r="AK715" s="607"/>
    </row>
    <row r="716" spans="8:8">
      <c r="A716" s="607"/>
      <c r="B716" s="612"/>
      <c r="C716" s="612"/>
      <c r="D716" s="607"/>
      <c r="E716" s="606"/>
      <c r="F716" s="606"/>
      <c r="G716" s="606"/>
      <c r="H716" s="606"/>
      <c r="I716" s="606"/>
      <c r="J716" s="606"/>
      <c r="K716" s="606"/>
      <c r="L716" s="606"/>
      <c r="M716" s="606"/>
      <c r="N716" s="606"/>
      <c r="O716" s="606"/>
      <c r="P716" s="606"/>
      <c r="Q716" s="606"/>
      <c r="R716" s="606"/>
      <c r="S716" s="606"/>
      <c r="T716" s="606"/>
      <c r="U716" s="606"/>
      <c r="V716" s="606"/>
      <c r="W716" s="606"/>
      <c r="X716" s="606"/>
      <c r="Y716" s="606"/>
      <c r="Z716" s="606"/>
      <c r="AA716" s="606"/>
      <c r="AB716" s="606"/>
      <c r="AC716" s="606"/>
      <c r="AD716" s="607"/>
      <c r="AE716" s="607"/>
      <c r="AF716" s="607"/>
      <c r="AG716" s="607"/>
      <c r="AH716" s="607"/>
      <c r="AI716" s="607"/>
      <c r="AJ716" s="607"/>
      <c r="AK716" s="607"/>
    </row>
    <row r="717" spans="8:8">
      <c r="A717" s="607"/>
      <c r="B717" s="612"/>
      <c r="C717" s="612"/>
      <c r="D717" s="607"/>
      <c r="E717" s="606"/>
      <c r="F717" s="606"/>
      <c r="G717" s="606"/>
      <c r="H717" s="606"/>
      <c r="I717" s="606"/>
      <c r="J717" s="606"/>
      <c r="K717" s="606"/>
      <c r="L717" s="606"/>
      <c r="M717" s="606"/>
      <c r="N717" s="606"/>
      <c r="O717" s="606"/>
      <c r="P717" s="606"/>
      <c r="Q717" s="606"/>
      <c r="R717" s="606"/>
      <c r="S717" s="606"/>
      <c r="T717" s="606"/>
      <c r="U717" s="606"/>
      <c r="V717" s="606"/>
      <c r="W717" s="606"/>
      <c r="X717" s="606"/>
      <c r="Y717" s="606"/>
      <c r="Z717" s="606"/>
      <c r="AA717" s="606"/>
      <c r="AB717" s="606"/>
      <c r="AC717" s="606"/>
      <c r="AD717" s="607"/>
      <c r="AE717" s="607"/>
      <c r="AF717" s="607"/>
      <c r="AG717" s="607"/>
      <c r="AH717" s="607"/>
      <c r="AI717" s="607"/>
      <c r="AJ717" s="607"/>
      <c r="AK717" s="607"/>
    </row>
    <row r="718" spans="8:8">
      <c r="A718" s="607"/>
      <c r="B718" s="612"/>
      <c r="C718" s="612"/>
      <c r="D718" s="607"/>
      <c r="E718" s="606"/>
      <c r="F718" s="606"/>
      <c r="G718" s="606"/>
      <c r="H718" s="606"/>
      <c r="I718" s="606"/>
      <c r="J718" s="606"/>
      <c r="K718" s="606"/>
      <c r="L718" s="606"/>
      <c r="M718" s="606"/>
      <c r="N718" s="606"/>
      <c r="O718" s="606"/>
      <c r="P718" s="606"/>
      <c r="Q718" s="606"/>
      <c r="R718" s="606"/>
      <c r="S718" s="606"/>
      <c r="T718" s="606"/>
      <c r="U718" s="606"/>
      <c r="V718" s="606"/>
      <c r="W718" s="606"/>
      <c r="X718" s="606"/>
      <c r="Y718" s="606"/>
      <c r="Z718" s="606"/>
      <c r="AA718" s="606"/>
      <c r="AB718" s="606"/>
      <c r="AC718" s="606"/>
      <c r="AD718" s="607"/>
      <c r="AE718" s="607"/>
      <c r="AF718" s="607"/>
      <c r="AG718" s="607"/>
      <c r="AH718" s="607"/>
      <c r="AI718" s="607"/>
      <c r="AJ718" s="607"/>
      <c r="AK718" s="607"/>
    </row>
    <row r="719" spans="8:8">
      <c r="A719" s="607"/>
      <c r="B719" s="612"/>
      <c r="C719" s="612"/>
      <c r="D719" s="607"/>
      <c r="E719" s="606"/>
      <c r="F719" s="606"/>
      <c r="G719" s="606"/>
      <c r="H719" s="606"/>
      <c r="I719" s="606"/>
      <c r="J719" s="606"/>
      <c r="K719" s="606"/>
      <c r="L719" s="606"/>
      <c r="M719" s="606"/>
      <c r="N719" s="606"/>
      <c r="O719" s="606"/>
      <c r="P719" s="606"/>
      <c r="Q719" s="606"/>
      <c r="R719" s="606"/>
      <c r="S719" s="606"/>
      <c r="T719" s="606"/>
      <c r="U719" s="606"/>
      <c r="V719" s="606"/>
      <c r="W719" s="606"/>
      <c r="X719" s="606"/>
      <c r="Y719" s="606"/>
      <c r="Z719" s="606"/>
      <c r="AA719" s="606"/>
      <c r="AB719" s="606"/>
      <c r="AC719" s="606"/>
      <c r="AD719" s="607"/>
      <c r="AE719" s="607"/>
      <c r="AF719" s="607"/>
      <c r="AG719" s="607"/>
      <c r="AH719" s="607"/>
      <c r="AI719" s="607"/>
      <c r="AJ719" s="607"/>
      <c r="AK719" s="607"/>
    </row>
    <row r="720" spans="8:8">
      <c r="A720" s="607"/>
      <c r="B720" s="612"/>
      <c r="C720" s="612"/>
      <c r="D720" s="607"/>
      <c r="E720" s="606"/>
      <c r="F720" s="606"/>
      <c r="G720" s="606"/>
      <c r="H720" s="606"/>
      <c r="I720" s="606"/>
      <c r="J720" s="606"/>
      <c r="K720" s="606"/>
      <c r="L720" s="606"/>
      <c r="M720" s="606"/>
      <c r="N720" s="606"/>
      <c r="O720" s="606"/>
      <c r="P720" s="606"/>
      <c r="Q720" s="606"/>
      <c r="R720" s="606"/>
      <c r="S720" s="606"/>
      <c r="T720" s="606"/>
      <c r="U720" s="606"/>
      <c r="V720" s="606"/>
      <c r="W720" s="606"/>
      <c r="X720" s="606"/>
      <c r="Y720" s="606"/>
      <c r="Z720" s="606"/>
      <c r="AA720" s="606"/>
      <c r="AB720" s="606"/>
      <c r="AC720" s="606"/>
      <c r="AD720" s="607"/>
      <c r="AE720" s="607"/>
      <c r="AF720" s="607"/>
      <c r="AG720" s="607"/>
      <c r="AH720" s="607"/>
      <c r="AI720" s="607"/>
      <c r="AJ720" s="607"/>
      <c r="AK720" s="607"/>
    </row>
    <row r="721" spans="8:8">
      <c r="A721" s="607"/>
      <c r="B721" s="612"/>
      <c r="C721" s="612"/>
      <c r="D721" s="607"/>
      <c r="E721" s="606"/>
      <c r="F721" s="606"/>
      <c r="G721" s="606"/>
      <c r="H721" s="606"/>
      <c r="I721" s="606"/>
      <c r="J721" s="606"/>
      <c r="K721" s="606"/>
      <c r="L721" s="606"/>
      <c r="M721" s="606"/>
      <c r="N721" s="606"/>
      <c r="O721" s="606"/>
      <c r="P721" s="606"/>
      <c r="Q721" s="606"/>
      <c r="R721" s="606"/>
      <c r="S721" s="606"/>
      <c r="T721" s="606"/>
      <c r="U721" s="606"/>
      <c r="V721" s="606"/>
      <c r="W721" s="606"/>
      <c r="X721" s="606"/>
      <c r="Y721" s="606"/>
      <c r="Z721" s="606"/>
      <c r="AA721" s="606"/>
      <c r="AB721" s="606"/>
      <c r="AC721" s="606"/>
      <c r="AD721" s="607"/>
      <c r="AE721" s="607"/>
      <c r="AF721" s="607"/>
      <c r="AG721" s="607"/>
      <c r="AH721" s="607"/>
      <c r="AI721" s="607"/>
      <c r="AJ721" s="607"/>
      <c r="AK721" s="607"/>
    </row>
    <row r="722" spans="8:8">
      <c r="A722" s="607"/>
      <c r="B722" s="612"/>
      <c r="C722" s="612"/>
      <c r="D722" s="607"/>
      <c r="E722" s="606"/>
      <c r="F722" s="606"/>
      <c r="G722" s="606"/>
      <c r="H722" s="606"/>
      <c r="I722" s="606"/>
      <c r="J722" s="606"/>
      <c r="K722" s="606"/>
      <c r="L722" s="606"/>
      <c r="M722" s="606"/>
      <c r="N722" s="606"/>
      <c r="O722" s="606"/>
      <c r="P722" s="606"/>
      <c r="Q722" s="606"/>
      <c r="R722" s="606"/>
      <c r="S722" s="606"/>
      <c r="T722" s="606"/>
      <c r="U722" s="606"/>
      <c r="V722" s="606"/>
      <c r="W722" s="606"/>
      <c r="X722" s="606"/>
      <c r="Y722" s="606"/>
      <c r="Z722" s="606"/>
      <c r="AA722" s="606"/>
      <c r="AB722" s="606"/>
      <c r="AC722" s="606"/>
      <c r="AD722" s="607"/>
      <c r="AE722" s="607"/>
      <c r="AF722" s="607"/>
      <c r="AG722" s="607"/>
      <c r="AH722" s="607"/>
      <c r="AI722" s="607"/>
      <c r="AJ722" s="607"/>
      <c r="AK722" s="607"/>
    </row>
    <row r="723" spans="8:8">
      <c r="A723" s="607"/>
      <c r="B723" s="612"/>
      <c r="C723" s="612"/>
      <c r="D723" s="607"/>
      <c r="E723" s="606"/>
      <c r="F723" s="606"/>
      <c r="G723" s="606"/>
      <c r="H723" s="606"/>
      <c r="I723" s="606"/>
      <c r="J723" s="606"/>
      <c r="K723" s="606"/>
      <c r="L723" s="606"/>
      <c r="M723" s="606"/>
      <c r="N723" s="606"/>
      <c r="O723" s="606"/>
      <c r="P723" s="606"/>
      <c r="Q723" s="606"/>
      <c r="R723" s="606"/>
      <c r="S723" s="606"/>
      <c r="T723" s="606"/>
      <c r="U723" s="606"/>
      <c r="V723" s="606"/>
      <c r="W723" s="606"/>
      <c r="X723" s="606"/>
      <c r="Y723" s="606"/>
      <c r="Z723" s="606"/>
      <c r="AA723" s="606"/>
      <c r="AB723" s="606"/>
      <c r="AC723" s="606"/>
      <c r="AD723" s="607"/>
      <c r="AE723" s="607"/>
      <c r="AF723" s="607"/>
      <c r="AG723" s="607"/>
      <c r="AH723" s="607"/>
      <c r="AI723" s="607"/>
      <c r="AJ723" s="607"/>
      <c r="AK723" s="607"/>
    </row>
    <row r="724" spans="8:8">
      <c r="A724" s="607"/>
      <c r="B724" s="612"/>
      <c r="C724" s="612"/>
      <c r="D724" s="607"/>
      <c r="E724" s="606"/>
      <c r="F724" s="606"/>
      <c r="G724" s="606"/>
      <c r="H724" s="606"/>
      <c r="I724" s="606"/>
      <c r="J724" s="606"/>
      <c r="K724" s="606"/>
      <c r="L724" s="606"/>
      <c r="M724" s="606"/>
      <c r="N724" s="606"/>
      <c r="O724" s="606"/>
      <c r="P724" s="606"/>
      <c r="Q724" s="606"/>
      <c r="R724" s="606"/>
      <c r="S724" s="606"/>
      <c r="T724" s="606"/>
      <c r="U724" s="606"/>
      <c r="V724" s="606"/>
      <c r="W724" s="606"/>
      <c r="X724" s="606"/>
      <c r="Y724" s="606"/>
      <c r="Z724" s="606"/>
      <c r="AA724" s="606"/>
      <c r="AB724" s="606"/>
      <c r="AC724" s="606"/>
      <c r="AD724" s="607"/>
      <c r="AE724" s="607"/>
      <c r="AF724" s="607"/>
      <c r="AG724" s="607"/>
      <c r="AH724" s="607"/>
      <c r="AI724" s="607"/>
      <c r="AJ724" s="607"/>
      <c r="AK724" s="607"/>
    </row>
    <row r="725" spans="8:8">
      <c r="A725" s="607"/>
      <c r="B725" s="612"/>
      <c r="C725" s="612"/>
      <c r="D725" s="607"/>
      <c r="E725" s="606"/>
      <c r="F725" s="606"/>
      <c r="G725" s="606"/>
      <c r="H725" s="606"/>
      <c r="I725" s="606"/>
      <c r="J725" s="606"/>
      <c r="K725" s="606"/>
      <c r="L725" s="606"/>
      <c r="M725" s="606"/>
      <c r="N725" s="606"/>
      <c r="O725" s="606"/>
      <c r="P725" s="606"/>
      <c r="Q725" s="606"/>
      <c r="R725" s="606"/>
      <c r="S725" s="606"/>
      <c r="T725" s="606"/>
      <c r="U725" s="606"/>
      <c r="V725" s="606"/>
      <c r="W725" s="606"/>
      <c r="X725" s="606"/>
      <c r="Y725" s="606"/>
      <c r="Z725" s="606"/>
      <c r="AA725" s="606"/>
      <c r="AB725" s="606"/>
      <c r="AC725" s="606"/>
      <c r="AD725" s="607"/>
      <c r="AE725" s="607"/>
      <c r="AF725" s="607"/>
      <c r="AG725" s="607"/>
      <c r="AH725" s="607"/>
      <c r="AI725" s="607"/>
      <c r="AJ725" s="607"/>
      <c r="AK725" s="607"/>
    </row>
    <row r="726" spans="8:8">
      <c r="A726" s="607"/>
      <c r="B726" s="612"/>
      <c r="C726" s="612"/>
      <c r="D726" s="607"/>
      <c r="E726" s="606"/>
      <c r="F726" s="606"/>
      <c r="G726" s="606"/>
      <c r="H726" s="606"/>
      <c r="I726" s="606"/>
      <c r="J726" s="606"/>
      <c r="K726" s="606"/>
      <c r="L726" s="606"/>
      <c r="M726" s="606"/>
      <c r="N726" s="606"/>
      <c r="O726" s="606"/>
      <c r="P726" s="606"/>
      <c r="Q726" s="606"/>
      <c r="R726" s="606"/>
      <c r="S726" s="606"/>
      <c r="T726" s="606"/>
      <c r="U726" s="606"/>
      <c r="V726" s="606"/>
      <c r="W726" s="606"/>
      <c r="X726" s="606"/>
      <c r="Y726" s="606"/>
      <c r="Z726" s="606"/>
      <c r="AA726" s="606"/>
      <c r="AB726" s="606"/>
      <c r="AC726" s="606"/>
      <c r="AD726" s="607"/>
      <c r="AE726" s="607"/>
      <c r="AF726" s="607"/>
      <c r="AG726" s="607"/>
      <c r="AH726" s="607"/>
      <c r="AI726" s="607"/>
      <c r="AJ726" s="607"/>
      <c r="AK726" s="607"/>
    </row>
    <row r="727" spans="8:8">
      <c r="A727" s="607"/>
      <c r="B727" s="612"/>
      <c r="C727" s="612"/>
      <c r="D727" s="607"/>
      <c r="E727" s="606"/>
      <c r="F727" s="606"/>
      <c r="G727" s="606"/>
      <c r="H727" s="606"/>
      <c r="I727" s="606"/>
      <c r="J727" s="606"/>
      <c r="K727" s="606"/>
      <c r="L727" s="606"/>
      <c r="M727" s="606"/>
      <c r="N727" s="606"/>
      <c r="O727" s="606"/>
      <c r="P727" s="606"/>
      <c r="Q727" s="606"/>
      <c r="R727" s="606"/>
      <c r="S727" s="606"/>
      <c r="T727" s="606"/>
      <c r="U727" s="606"/>
      <c r="V727" s="606"/>
      <c r="W727" s="606"/>
      <c r="X727" s="606"/>
      <c r="Y727" s="606"/>
      <c r="Z727" s="606"/>
      <c r="AA727" s="606"/>
      <c r="AB727" s="606"/>
      <c r="AC727" s="606"/>
      <c r="AD727" s="607"/>
      <c r="AE727" s="607"/>
      <c r="AF727" s="607"/>
      <c r="AG727" s="607"/>
      <c r="AH727" s="607"/>
      <c r="AI727" s="607"/>
      <c r="AJ727" s="607"/>
      <c r="AK727" s="607"/>
    </row>
    <row r="728" spans="8:8">
      <c r="A728" s="607"/>
      <c r="B728" s="612"/>
      <c r="C728" s="612"/>
      <c r="D728" s="607"/>
      <c r="E728" s="606"/>
      <c r="F728" s="606"/>
      <c r="G728" s="606"/>
      <c r="H728" s="606"/>
      <c r="I728" s="606"/>
      <c r="J728" s="606"/>
      <c r="K728" s="606"/>
      <c r="L728" s="606"/>
      <c r="M728" s="606"/>
      <c r="N728" s="606"/>
      <c r="O728" s="606"/>
      <c r="P728" s="606"/>
      <c r="Q728" s="606"/>
      <c r="R728" s="606"/>
      <c r="S728" s="606"/>
      <c r="T728" s="606"/>
      <c r="U728" s="606"/>
      <c r="V728" s="606"/>
      <c r="W728" s="606"/>
      <c r="X728" s="606"/>
      <c r="Y728" s="606"/>
      <c r="Z728" s="606"/>
      <c r="AA728" s="606"/>
      <c r="AB728" s="606"/>
      <c r="AC728" s="606"/>
      <c r="AD728" s="607"/>
      <c r="AE728" s="607"/>
      <c r="AF728" s="607"/>
      <c r="AG728" s="607"/>
      <c r="AH728" s="607"/>
      <c r="AI728" s="607"/>
      <c r="AJ728" s="607"/>
      <c r="AK728" s="607"/>
    </row>
    <row r="729" spans="8:8">
      <c r="A729" s="607"/>
      <c r="B729" s="612"/>
      <c r="C729" s="612"/>
      <c r="D729" s="607"/>
      <c r="E729" s="606"/>
      <c r="F729" s="606"/>
      <c r="G729" s="606"/>
      <c r="H729" s="606"/>
      <c r="I729" s="606"/>
      <c r="J729" s="606"/>
      <c r="K729" s="606"/>
      <c r="L729" s="606"/>
      <c r="M729" s="606"/>
      <c r="N729" s="606"/>
      <c r="O729" s="606"/>
      <c r="P729" s="606"/>
      <c r="Q729" s="606"/>
      <c r="R729" s="606"/>
      <c r="S729" s="606"/>
      <c r="T729" s="606"/>
      <c r="U729" s="606"/>
      <c r="V729" s="606"/>
      <c r="W729" s="606"/>
      <c r="X729" s="606"/>
      <c r="Y729" s="606"/>
      <c r="Z729" s="606"/>
      <c r="AA729" s="606"/>
      <c r="AB729" s="606"/>
      <c r="AC729" s="606"/>
      <c r="AD729" s="607"/>
      <c r="AE729" s="607"/>
      <c r="AF729" s="607"/>
      <c r="AG729" s="607"/>
      <c r="AH729" s="607"/>
      <c r="AI729" s="607"/>
      <c r="AJ729" s="607"/>
      <c r="AK729" s="607"/>
    </row>
    <row r="730" spans="8:8">
      <c r="A730" s="607"/>
      <c r="B730" s="612"/>
      <c r="C730" s="612"/>
      <c r="D730" s="607"/>
      <c r="E730" s="606"/>
      <c r="F730" s="606"/>
      <c r="G730" s="606"/>
      <c r="H730" s="606"/>
      <c r="I730" s="606"/>
      <c r="J730" s="606"/>
      <c r="K730" s="606"/>
      <c r="L730" s="606"/>
      <c r="M730" s="606"/>
      <c r="N730" s="606"/>
      <c r="O730" s="606"/>
      <c r="P730" s="606"/>
      <c r="Q730" s="606"/>
      <c r="R730" s="606"/>
      <c r="S730" s="606"/>
      <c r="T730" s="606"/>
      <c r="U730" s="606"/>
      <c r="V730" s="606"/>
      <c r="W730" s="606"/>
      <c r="X730" s="606"/>
      <c r="Y730" s="606"/>
      <c r="Z730" s="606"/>
      <c r="AA730" s="606"/>
      <c r="AB730" s="606"/>
      <c r="AC730" s="606"/>
      <c r="AD730" s="607"/>
      <c r="AE730" s="607"/>
      <c r="AF730" s="607"/>
      <c r="AG730" s="607"/>
      <c r="AH730" s="607"/>
      <c r="AI730" s="607"/>
      <c r="AJ730" s="607"/>
      <c r="AK730" s="607"/>
    </row>
    <row r="731" spans="8:8">
      <c r="A731" s="607"/>
      <c r="B731" s="612"/>
      <c r="C731" s="612"/>
      <c r="D731" s="607"/>
      <c r="E731" s="606"/>
      <c r="F731" s="606"/>
      <c r="G731" s="606"/>
      <c r="H731" s="606"/>
      <c r="I731" s="606"/>
      <c r="J731" s="606"/>
      <c r="K731" s="606"/>
      <c r="L731" s="606"/>
      <c r="M731" s="606"/>
      <c r="N731" s="606"/>
      <c r="O731" s="606"/>
      <c r="P731" s="606"/>
      <c r="Q731" s="606"/>
      <c r="R731" s="606"/>
      <c r="S731" s="606"/>
      <c r="T731" s="606"/>
      <c r="U731" s="606"/>
      <c r="V731" s="606"/>
      <c r="W731" s="606"/>
      <c r="X731" s="606"/>
      <c r="Y731" s="606"/>
      <c r="Z731" s="606"/>
      <c r="AA731" s="606"/>
      <c r="AB731" s="606"/>
      <c r="AC731" s="606"/>
      <c r="AD731" s="607"/>
      <c r="AE731" s="607"/>
      <c r="AF731" s="607"/>
      <c r="AG731" s="607"/>
      <c r="AH731" s="607"/>
      <c r="AI731" s="607"/>
      <c r="AJ731" s="607"/>
      <c r="AK731" s="607"/>
    </row>
    <row r="732" spans="8:8">
      <c r="A732" s="607"/>
      <c r="B732" s="612"/>
      <c r="C732" s="612"/>
      <c r="D732" s="607"/>
      <c r="E732" s="606"/>
      <c r="F732" s="606"/>
      <c r="G732" s="606"/>
      <c r="H732" s="606"/>
      <c r="I732" s="606"/>
      <c r="J732" s="606"/>
      <c r="K732" s="606"/>
      <c r="L732" s="606"/>
      <c r="M732" s="606"/>
      <c r="N732" s="606"/>
      <c r="O732" s="606"/>
      <c r="P732" s="606"/>
      <c r="Q732" s="606"/>
      <c r="R732" s="606"/>
      <c r="S732" s="606"/>
      <c r="T732" s="606"/>
      <c r="U732" s="606"/>
      <c r="V732" s="606"/>
      <c r="W732" s="606"/>
      <c r="X732" s="606"/>
      <c r="Y732" s="606"/>
      <c r="Z732" s="606"/>
      <c r="AA732" s="606"/>
      <c r="AB732" s="606"/>
      <c r="AC732" s="606"/>
      <c r="AD732" s="607"/>
      <c r="AE732" s="607"/>
      <c r="AF732" s="607"/>
      <c r="AG732" s="607"/>
      <c r="AH732" s="607"/>
      <c r="AI732" s="607"/>
      <c r="AJ732" s="607"/>
      <c r="AK732" s="607"/>
    </row>
    <row r="733" spans="8:8">
      <c r="A733" s="607"/>
      <c r="B733" s="612"/>
      <c r="C733" s="612"/>
      <c r="D733" s="607"/>
      <c r="E733" s="606"/>
      <c r="F733" s="606"/>
      <c r="G733" s="606"/>
      <c r="H733" s="606"/>
      <c r="I733" s="606"/>
      <c r="J733" s="606"/>
      <c r="K733" s="606"/>
      <c r="L733" s="606"/>
      <c r="M733" s="606"/>
      <c r="N733" s="606"/>
      <c r="O733" s="606"/>
      <c r="P733" s="606"/>
      <c r="Q733" s="606"/>
      <c r="R733" s="606"/>
      <c r="S733" s="606"/>
      <c r="T733" s="606"/>
      <c r="U733" s="606"/>
      <c r="V733" s="606"/>
      <c r="W733" s="606"/>
      <c r="X733" s="606"/>
      <c r="Y733" s="606"/>
      <c r="Z733" s="606"/>
      <c r="AA733" s="606"/>
      <c r="AB733" s="606"/>
      <c r="AC733" s="606"/>
      <c r="AD733" s="607"/>
      <c r="AE733" s="607"/>
      <c r="AF733" s="607"/>
      <c r="AG733" s="607"/>
      <c r="AH733" s="607"/>
      <c r="AI733" s="607"/>
      <c r="AJ733" s="607"/>
      <c r="AK733" s="607"/>
    </row>
    <row r="734" spans="8:8">
      <c r="A734" s="607"/>
      <c r="B734" s="612"/>
      <c r="C734" s="612"/>
      <c r="D734" s="607"/>
      <c r="E734" s="606"/>
      <c r="F734" s="606"/>
      <c r="G734" s="606"/>
      <c r="H734" s="606"/>
      <c r="I734" s="606"/>
      <c r="J734" s="606"/>
      <c r="K734" s="606"/>
      <c r="L734" s="606"/>
      <c r="M734" s="606"/>
      <c r="N734" s="606"/>
      <c r="O734" s="606"/>
      <c r="P734" s="606"/>
      <c r="Q734" s="606"/>
      <c r="R734" s="606"/>
      <c r="S734" s="606"/>
      <c r="T734" s="606"/>
      <c r="U734" s="606"/>
      <c r="V734" s="606"/>
      <c r="W734" s="606"/>
      <c r="X734" s="606"/>
      <c r="Y734" s="606"/>
      <c r="Z734" s="606"/>
      <c r="AA734" s="606"/>
      <c r="AB734" s="606"/>
      <c r="AC734" s="606"/>
      <c r="AD734" s="607"/>
      <c r="AE734" s="607"/>
      <c r="AF734" s="607"/>
      <c r="AG734" s="607"/>
      <c r="AH734" s="607"/>
      <c r="AI734" s="607"/>
      <c r="AJ734" s="607"/>
      <c r="AK734" s="607"/>
    </row>
    <row r="735" spans="8:8">
      <c r="A735" s="607"/>
      <c r="B735" s="612"/>
      <c r="C735" s="612"/>
      <c r="D735" s="607"/>
      <c r="E735" s="606"/>
      <c r="F735" s="606"/>
      <c r="G735" s="606"/>
      <c r="H735" s="606"/>
      <c r="I735" s="606"/>
      <c r="J735" s="606"/>
      <c r="K735" s="606"/>
      <c r="L735" s="606"/>
      <c r="M735" s="606"/>
      <c r="N735" s="606"/>
      <c r="O735" s="606"/>
      <c r="P735" s="606"/>
      <c r="Q735" s="606"/>
      <c r="R735" s="606"/>
      <c r="S735" s="606"/>
      <c r="T735" s="606"/>
      <c r="U735" s="606"/>
      <c r="V735" s="606"/>
      <c r="W735" s="606"/>
      <c r="X735" s="606"/>
      <c r="Y735" s="606"/>
      <c r="Z735" s="606"/>
      <c r="AA735" s="606"/>
      <c r="AB735" s="606"/>
      <c r="AC735" s="606"/>
      <c r="AD735" s="607"/>
      <c r="AE735" s="607"/>
      <c r="AF735" s="607"/>
      <c r="AG735" s="607"/>
      <c r="AH735" s="607"/>
      <c r="AI735" s="607"/>
      <c r="AJ735" s="607"/>
      <c r="AK735" s="607"/>
    </row>
    <row r="736" spans="8:8">
      <c r="A736" s="607"/>
      <c r="B736" s="612"/>
      <c r="C736" s="612"/>
      <c r="D736" s="607"/>
      <c r="E736" s="606"/>
      <c r="F736" s="606"/>
      <c r="G736" s="606"/>
      <c r="H736" s="606"/>
      <c r="I736" s="606"/>
      <c r="J736" s="606"/>
      <c r="K736" s="606"/>
      <c r="L736" s="606"/>
      <c r="M736" s="606"/>
      <c r="N736" s="606"/>
      <c r="O736" s="606"/>
      <c r="P736" s="606"/>
      <c r="Q736" s="606"/>
      <c r="R736" s="606"/>
      <c r="S736" s="606"/>
      <c r="T736" s="606"/>
      <c r="U736" s="606"/>
      <c r="V736" s="606"/>
      <c r="W736" s="606"/>
      <c r="X736" s="606"/>
      <c r="Y736" s="606"/>
      <c r="Z736" s="606"/>
      <c r="AA736" s="606"/>
      <c r="AB736" s="606"/>
      <c r="AC736" s="606"/>
      <c r="AD736" s="607"/>
      <c r="AE736" s="607"/>
      <c r="AF736" s="607"/>
      <c r="AG736" s="607"/>
      <c r="AH736" s="607"/>
      <c r="AI736" s="607"/>
      <c r="AJ736" s="607"/>
      <c r="AK736" s="607"/>
    </row>
    <row r="737" spans="8:8">
      <c r="A737" s="607"/>
      <c r="B737" s="612"/>
      <c r="C737" s="612"/>
      <c r="D737" s="607"/>
      <c r="E737" s="606"/>
      <c r="F737" s="606"/>
      <c r="G737" s="606"/>
      <c r="H737" s="606"/>
      <c r="I737" s="606"/>
      <c r="J737" s="606"/>
      <c r="K737" s="606"/>
      <c r="L737" s="606"/>
      <c r="M737" s="606"/>
      <c r="N737" s="606"/>
      <c r="O737" s="606"/>
      <c r="P737" s="606"/>
      <c r="Q737" s="606"/>
      <c r="R737" s="606"/>
      <c r="S737" s="606"/>
      <c r="T737" s="606"/>
      <c r="U737" s="606"/>
      <c r="V737" s="606"/>
      <c r="W737" s="606"/>
      <c r="X737" s="606"/>
      <c r="Y737" s="606"/>
      <c r="Z737" s="606"/>
      <c r="AA737" s="606"/>
      <c r="AB737" s="606"/>
      <c r="AC737" s="606"/>
      <c r="AD737" s="607"/>
      <c r="AE737" s="607"/>
      <c r="AF737" s="607"/>
      <c r="AG737" s="607"/>
      <c r="AH737" s="607"/>
      <c r="AI737" s="607"/>
      <c r="AJ737" s="607"/>
      <c r="AK737" s="607"/>
    </row>
    <row r="738" spans="8:8">
      <c r="A738" s="607"/>
      <c r="B738" s="612"/>
      <c r="C738" s="612"/>
      <c r="D738" s="607"/>
      <c r="E738" s="606"/>
      <c r="F738" s="606"/>
      <c r="G738" s="606"/>
      <c r="H738" s="606"/>
      <c r="I738" s="606"/>
      <c r="J738" s="606"/>
      <c r="K738" s="606"/>
      <c r="L738" s="606"/>
      <c r="M738" s="606"/>
      <c r="N738" s="606"/>
      <c r="O738" s="606"/>
      <c r="P738" s="606"/>
      <c r="Q738" s="606"/>
      <c r="R738" s="606"/>
      <c r="S738" s="606"/>
      <c r="T738" s="606"/>
      <c r="U738" s="606"/>
      <c r="V738" s="606"/>
      <c r="W738" s="606"/>
      <c r="X738" s="606"/>
      <c r="Y738" s="606"/>
      <c r="Z738" s="606"/>
      <c r="AA738" s="606"/>
      <c r="AB738" s="606"/>
      <c r="AC738" s="606"/>
      <c r="AD738" s="607"/>
      <c r="AE738" s="607"/>
      <c r="AF738" s="607"/>
      <c r="AG738" s="607"/>
      <c r="AH738" s="607"/>
      <c r="AI738" s="607"/>
      <c r="AJ738" s="607"/>
      <c r="AK738" s="607"/>
    </row>
    <row r="739" spans="8:8">
      <c r="A739" s="607"/>
      <c r="B739" s="612"/>
      <c r="C739" s="612"/>
      <c r="D739" s="607"/>
      <c r="E739" s="606"/>
      <c r="F739" s="606"/>
      <c r="G739" s="606"/>
      <c r="H739" s="606"/>
      <c r="I739" s="606"/>
      <c r="J739" s="606"/>
      <c r="K739" s="606"/>
      <c r="L739" s="606"/>
      <c r="M739" s="606"/>
      <c r="N739" s="606"/>
      <c r="O739" s="606"/>
      <c r="P739" s="606"/>
      <c r="Q739" s="606"/>
      <c r="R739" s="606"/>
      <c r="S739" s="606"/>
      <c r="T739" s="606"/>
      <c r="U739" s="606"/>
      <c r="V739" s="606"/>
      <c r="W739" s="606"/>
      <c r="X739" s="606"/>
      <c r="Y739" s="606"/>
      <c r="Z739" s="606"/>
      <c r="AA739" s="606"/>
      <c r="AB739" s="606"/>
      <c r="AC739" s="606"/>
      <c r="AD739" s="607"/>
      <c r="AE739" s="607"/>
      <c r="AF739" s="607"/>
      <c r="AG739" s="607"/>
      <c r="AH739" s="607"/>
      <c r="AI739" s="607"/>
      <c r="AJ739" s="607"/>
      <c r="AK739" s="607"/>
    </row>
    <row r="740" spans="8:8">
      <c r="A740" s="607"/>
      <c r="B740" s="612"/>
      <c r="C740" s="612"/>
      <c r="D740" s="607"/>
      <c r="E740" s="606"/>
      <c r="F740" s="606"/>
      <c r="G740" s="606"/>
      <c r="H740" s="606"/>
      <c r="I740" s="606"/>
      <c r="J740" s="606"/>
      <c r="K740" s="606"/>
      <c r="L740" s="606"/>
      <c r="M740" s="606"/>
      <c r="N740" s="606"/>
      <c r="O740" s="606"/>
      <c r="P740" s="606"/>
      <c r="Q740" s="606"/>
      <c r="R740" s="606"/>
      <c r="S740" s="606"/>
      <c r="T740" s="606"/>
      <c r="U740" s="606"/>
      <c r="V740" s="606"/>
      <c r="W740" s="606"/>
      <c r="X740" s="606"/>
      <c r="Y740" s="606"/>
      <c r="Z740" s="606"/>
      <c r="AA740" s="606"/>
      <c r="AB740" s="606"/>
      <c r="AC740" s="606"/>
      <c r="AD740" s="607"/>
      <c r="AE740" s="607"/>
      <c r="AF740" s="607"/>
      <c r="AG740" s="607"/>
      <c r="AH740" s="607"/>
      <c r="AI740" s="607"/>
      <c r="AJ740" s="607"/>
      <c r="AK740" s="607"/>
    </row>
    <row r="741" spans="8:8">
      <c r="A741" s="607"/>
      <c r="B741" s="612"/>
      <c r="C741" s="612"/>
      <c r="D741" s="607"/>
      <c r="E741" s="606"/>
      <c r="F741" s="606"/>
      <c r="G741" s="606"/>
      <c r="H741" s="606"/>
      <c r="I741" s="606"/>
      <c r="J741" s="606"/>
      <c r="K741" s="606"/>
      <c r="L741" s="606"/>
      <c r="M741" s="606"/>
      <c r="N741" s="606"/>
      <c r="O741" s="606"/>
      <c r="P741" s="606"/>
      <c r="Q741" s="606"/>
      <c r="R741" s="606"/>
      <c r="S741" s="606"/>
      <c r="T741" s="606"/>
      <c r="U741" s="606"/>
      <c r="V741" s="606"/>
      <c r="W741" s="606"/>
      <c r="X741" s="606"/>
      <c r="Y741" s="606"/>
      <c r="Z741" s="606"/>
      <c r="AA741" s="606"/>
      <c r="AB741" s="606"/>
      <c r="AC741" s="606"/>
      <c r="AD741" s="607"/>
      <c r="AE741" s="607"/>
      <c r="AF741" s="607"/>
      <c r="AG741" s="607"/>
      <c r="AH741" s="607"/>
      <c r="AI741" s="607"/>
      <c r="AJ741" s="607"/>
      <c r="AK741" s="607"/>
    </row>
    <row r="742" spans="8:8">
      <c r="A742" s="607"/>
      <c r="B742" s="612"/>
      <c r="C742" s="612"/>
      <c r="D742" s="607"/>
      <c r="E742" s="606"/>
      <c r="F742" s="606"/>
      <c r="G742" s="606"/>
      <c r="H742" s="606"/>
      <c r="I742" s="606"/>
      <c r="J742" s="606"/>
      <c r="K742" s="606"/>
      <c r="L742" s="606"/>
      <c r="M742" s="606"/>
      <c r="N742" s="606"/>
      <c r="O742" s="606"/>
      <c r="P742" s="606"/>
      <c r="Q742" s="606"/>
      <c r="R742" s="606"/>
      <c r="S742" s="606"/>
      <c r="T742" s="606"/>
      <c r="U742" s="606"/>
      <c r="V742" s="606"/>
      <c r="W742" s="606"/>
      <c r="X742" s="606"/>
      <c r="Y742" s="606"/>
      <c r="Z742" s="606"/>
      <c r="AA742" s="606"/>
      <c r="AB742" s="606"/>
      <c r="AC742" s="606"/>
      <c r="AD742" s="607"/>
      <c r="AE742" s="607"/>
      <c r="AF742" s="607"/>
      <c r="AG742" s="607"/>
      <c r="AH742" s="607"/>
      <c r="AI742" s="607"/>
      <c r="AJ742" s="607"/>
      <c r="AK742" s="607"/>
    </row>
    <row r="743" spans="8:8">
      <c r="A743" s="607"/>
      <c r="B743" s="612"/>
      <c r="C743" s="612"/>
      <c r="D743" s="607"/>
      <c r="E743" s="606"/>
      <c r="F743" s="606"/>
      <c r="G743" s="606"/>
      <c r="H743" s="606"/>
      <c r="I743" s="606"/>
      <c r="J743" s="606"/>
      <c r="K743" s="606"/>
      <c r="L743" s="606"/>
      <c r="M743" s="606"/>
      <c r="N743" s="606"/>
      <c r="O743" s="606"/>
      <c r="P743" s="606"/>
      <c r="Q743" s="606"/>
      <c r="R743" s="606"/>
      <c r="S743" s="606"/>
      <c r="T743" s="606"/>
      <c r="U743" s="606"/>
      <c r="V743" s="606"/>
      <c r="W743" s="606"/>
      <c r="X743" s="606"/>
      <c r="Y743" s="606"/>
      <c r="Z743" s="606"/>
      <c r="AA743" s="606"/>
      <c r="AB743" s="606"/>
      <c r="AC743" s="606"/>
      <c r="AD743" s="607"/>
      <c r="AE743" s="607"/>
      <c r="AF743" s="607"/>
      <c r="AG743" s="607"/>
      <c r="AH743" s="607"/>
      <c r="AI743" s="607"/>
      <c r="AJ743" s="607"/>
      <c r="AK743" s="607"/>
    </row>
    <row r="744" spans="8:8">
      <c r="A744" s="607"/>
      <c r="B744" s="612"/>
      <c r="C744" s="612"/>
      <c r="D744" s="607"/>
      <c r="E744" s="606"/>
      <c r="F744" s="606"/>
      <c r="G744" s="606"/>
      <c r="H744" s="606"/>
      <c r="I744" s="606"/>
      <c r="J744" s="606"/>
      <c r="K744" s="606"/>
      <c r="L744" s="606"/>
      <c r="M744" s="606"/>
      <c r="N744" s="606"/>
      <c r="O744" s="606"/>
      <c r="P744" s="606"/>
      <c r="Q744" s="606"/>
      <c r="R744" s="606"/>
      <c r="S744" s="606"/>
      <c r="T744" s="606"/>
      <c r="U744" s="606"/>
      <c r="V744" s="606"/>
      <c r="W744" s="606"/>
      <c r="X744" s="606"/>
      <c r="Y744" s="606"/>
      <c r="Z744" s="606"/>
      <c r="AA744" s="606"/>
      <c r="AB744" s="606"/>
      <c r="AC744" s="606"/>
      <c r="AD744" s="607"/>
      <c r="AE744" s="607"/>
      <c r="AF744" s="607"/>
      <c r="AG744" s="607"/>
      <c r="AH744" s="607"/>
      <c r="AI744" s="607"/>
      <c r="AJ744" s="607"/>
      <c r="AK744" s="607"/>
    </row>
    <row r="745" spans="8:8">
      <c r="A745" s="607"/>
      <c r="B745" s="612"/>
      <c r="C745" s="612"/>
      <c r="D745" s="607"/>
      <c r="E745" s="606"/>
      <c r="F745" s="606"/>
      <c r="G745" s="606"/>
      <c r="H745" s="606"/>
      <c r="I745" s="606"/>
      <c r="J745" s="606"/>
      <c r="K745" s="606"/>
      <c r="L745" s="606"/>
      <c r="M745" s="606"/>
      <c r="N745" s="606"/>
      <c r="O745" s="606"/>
      <c r="P745" s="606"/>
      <c r="Q745" s="606"/>
      <c r="R745" s="606"/>
      <c r="S745" s="606"/>
      <c r="T745" s="606"/>
      <c r="U745" s="606"/>
      <c r="V745" s="606"/>
      <c r="W745" s="606"/>
      <c r="X745" s="606"/>
      <c r="Y745" s="606"/>
      <c r="Z745" s="606"/>
      <c r="AA745" s="606"/>
      <c r="AB745" s="606"/>
      <c r="AC745" s="606"/>
      <c r="AD745" s="607"/>
      <c r="AE745" s="607"/>
      <c r="AF745" s="607"/>
      <c r="AG745" s="607"/>
      <c r="AH745" s="607"/>
      <c r="AI745" s="607"/>
      <c r="AJ745" s="607"/>
      <c r="AK745" s="607"/>
    </row>
    <row r="746" spans="8:8">
      <c r="A746" s="607"/>
      <c r="B746" s="612"/>
      <c r="C746" s="612"/>
      <c r="D746" s="607"/>
      <c r="E746" s="606"/>
      <c r="F746" s="606"/>
      <c r="G746" s="606"/>
      <c r="H746" s="606"/>
      <c r="I746" s="606"/>
      <c r="J746" s="606"/>
      <c r="K746" s="606"/>
      <c r="L746" s="606"/>
      <c r="M746" s="606"/>
      <c r="N746" s="606"/>
      <c r="O746" s="606"/>
      <c r="P746" s="606"/>
      <c r="Q746" s="606"/>
      <c r="R746" s="606"/>
      <c r="S746" s="606"/>
      <c r="T746" s="606"/>
      <c r="U746" s="606"/>
      <c r="V746" s="606"/>
      <c r="W746" s="606"/>
      <c r="X746" s="606"/>
      <c r="Y746" s="606"/>
      <c r="Z746" s="606"/>
      <c r="AA746" s="606"/>
      <c r="AB746" s="606"/>
      <c r="AC746" s="606"/>
      <c r="AD746" s="607"/>
      <c r="AE746" s="607"/>
      <c r="AF746" s="607"/>
      <c r="AG746" s="607"/>
      <c r="AH746" s="607"/>
      <c r="AI746" s="607"/>
      <c r="AJ746" s="607"/>
      <c r="AK746" s="607"/>
    </row>
    <row r="747" spans="8:8">
      <c r="A747" s="607"/>
      <c r="B747" s="612"/>
      <c r="C747" s="612"/>
      <c r="D747" s="607"/>
      <c r="E747" s="606"/>
      <c r="F747" s="606"/>
      <c r="G747" s="606"/>
      <c r="H747" s="606"/>
      <c r="I747" s="606"/>
      <c r="J747" s="606"/>
      <c r="K747" s="606"/>
      <c r="L747" s="606"/>
      <c r="M747" s="606"/>
      <c r="N747" s="606"/>
      <c r="O747" s="606"/>
      <c r="P747" s="606"/>
      <c r="Q747" s="606"/>
      <c r="R747" s="606"/>
      <c r="S747" s="606"/>
      <c r="T747" s="606"/>
      <c r="U747" s="606"/>
      <c r="V747" s="606"/>
      <c r="W747" s="606"/>
      <c r="X747" s="606"/>
      <c r="Y747" s="606"/>
      <c r="Z747" s="606"/>
      <c r="AA747" s="606"/>
      <c r="AB747" s="606"/>
      <c r="AC747" s="606"/>
      <c r="AD747" s="607"/>
      <c r="AE747" s="607"/>
      <c r="AF747" s="607"/>
      <c r="AG747" s="607"/>
      <c r="AH747" s="607"/>
      <c r="AI747" s="607"/>
      <c r="AJ747" s="607"/>
      <c r="AK747" s="607"/>
    </row>
    <row r="748" spans="8:8">
      <c r="A748" s="607"/>
      <c r="B748" s="612"/>
      <c r="C748" s="612"/>
      <c r="D748" s="607"/>
      <c r="E748" s="606"/>
      <c r="F748" s="606"/>
      <c r="G748" s="606"/>
      <c r="H748" s="606"/>
      <c r="I748" s="606"/>
      <c r="J748" s="606"/>
      <c r="K748" s="606"/>
      <c r="L748" s="606"/>
      <c r="M748" s="606"/>
      <c r="N748" s="606"/>
      <c r="O748" s="606"/>
      <c r="P748" s="606"/>
      <c r="Q748" s="606"/>
      <c r="R748" s="606"/>
      <c r="S748" s="606"/>
      <c r="T748" s="606"/>
      <c r="U748" s="606"/>
      <c r="V748" s="606"/>
      <c r="W748" s="606"/>
      <c r="X748" s="606"/>
      <c r="Y748" s="606"/>
      <c r="Z748" s="606"/>
      <c r="AA748" s="606"/>
      <c r="AB748" s="606"/>
      <c r="AC748" s="606"/>
      <c r="AD748" s="607"/>
      <c r="AE748" s="607"/>
      <c r="AF748" s="607"/>
      <c r="AG748" s="607"/>
      <c r="AH748" s="607"/>
      <c r="AI748" s="607"/>
      <c r="AJ748" s="607"/>
      <c r="AK748" s="607"/>
    </row>
    <row r="749" spans="8:8">
      <c r="A749" s="607"/>
      <c r="B749" s="612"/>
      <c r="C749" s="612"/>
      <c r="D749" s="607"/>
      <c r="E749" s="606"/>
      <c r="F749" s="606"/>
      <c r="G749" s="606"/>
      <c r="H749" s="606"/>
      <c r="I749" s="606"/>
      <c r="J749" s="606"/>
      <c r="K749" s="606"/>
      <c r="L749" s="606"/>
      <c r="M749" s="606"/>
      <c r="N749" s="606"/>
      <c r="O749" s="606"/>
      <c r="P749" s="606"/>
      <c r="Q749" s="606"/>
      <c r="R749" s="606"/>
      <c r="S749" s="606"/>
      <c r="T749" s="606"/>
      <c r="U749" s="606"/>
      <c r="V749" s="606"/>
      <c r="W749" s="606"/>
      <c r="X749" s="606"/>
      <c r="Y749" s="606"/>
      <c r="Z749" s="606"/>
      <c r="AA749" s="606"/>
      <c r="AB749" s="606"/>
      <c r="AC749" s="606"/>
      <c r="AD749" s="607"/>
      <c r="AE749" s="607"/>
      <c r="AF749" s="607"/>
      <c r="AG749" s="607"/>
      <c r="AH749" s="607"/>
      <c r="AI749" s="607"/>
      <c r="AJ749" s="607"/>
      <c r="AK749" s="607"/>
    </row>
    <row r="750" spans="8:8">
      <c r="A750" s="607"/>
      <c r="B750" s="612"/>
      <c r="C750" s="612"/>
      <c r="D750" s="607"/>
      <c r="E750" s="606"/>
      <c r="F750" s="606"/>
      <c r="G750" s="606"/>
      <c r="H750" s="606"/>
      <c r="I750" s="606"/>
      <c r="J750" s="606"/>
      <c r="K750" s="606"/>
      <c r="L750" s="606"/>
      <c r="M750" s="606"/>
      <c r="N750" s="606"/>
      <c r="O750" s="606"/>
      <c r="P750" s="606"/>
      <c r="Q750" s="606"/>
      <c r="R750" s="606"/>
      <c r="S750" s="606"/>
      <c r="T750" s="606"/>
      <c r="U750" s="606"/>
      <c r="V750" s="606"/>
      <c r="W750" s="606"/>
      <c r="X750" s="606"/>
      <c r="Y750" s="606"/>
      <c r="Z750" s="606"/>
      <c r="AA750" s="606"/>
      <c r="AB750" s="606"/>
      <c r="AC750" s="606"/>
      <c r="AD750" s="607"/>
      <c r="AE750" s="607"/>
      <c r="AF750" s="607"/>
      <c r="AG750" s="607"/>
      <c r="AH750" s="607"/>
      <c r="AI750" s="607"/>
      <c r="AJ750" s="607"/>
      <c r="AK750" s="607"/>
    </row>
    <row r="751" spans="8:8">
      <c r="A751" s="607"/>
      <c r="B751" s="612"/>
      <c r="C751" s="612"/>
      <c r="D751" s="607"/>
      <c r="E751" s="606"/>
      <c r="F751" s="606"/>
      <c r="G751" s="606"/>
      <c r="H751" s="606"/>
      <c r="I751" s="606"/>
      <c r="J751" s="606"/>
      <c r="K751" s="606"/>
      <c r="L751" s="606"/>
      <c r="M751" s="606"/>
      <c r="N751" s="606"/>
      <c r="O751" s="606"/>
      <c r="P751" s="606"/>
      <c r="Q751" s="606"/>
      <c r="R751" s="606"/>
      <c r="S751" s="606"/>
      <c r="T751" s="606"/>
      <c r="U751" s="606"/>
      <c r="V751" s="606"/>
      <c r="W751" s="606"/>
      <c r="X751" s="606"/>
      <c r="Y751" s="606"/>
      <c r="Z751" s="606"/>
      <c r="AA751" s="606"/>
      <c r="AB751" s="606"/>
      <c r="AC751" s="606"/>
      <c r="AD751" s="607"/>
      <c r="AE751" s="607"/>
      <c r="AF751" s="607"/>
      <c r="AG751" s="607"/>
      <c r="AH751" s="607"/>
      <c r="AI751" s="607"/>
      <c r="AJ751" s="607"/>
      <c r="AK751" s="607"/>
    </row>
    <row r="752" spans="8:8">
      <c r="A752" s="607"/>
      <c r="B752" s="612"/>
      <c r="C752" s="612"/>
      <c r="D752" s="607"/>
      <c r="E752" s="606"/>
      <c r="F752" s="606"/>
      <c r="G752" s="606"/>
      <c r="H752" s="606"/>
      <c r="I752" s="606"/>
      <c r="J752" s="606"/>
      <c r="K752" s="606"/>
      <c r="L752" s="606"/>
      <c r="M752" s="606"/>
      <c r="N752" s="606"/>
      <c r="O752" s="606"/>
      <c r="P752" s="606"/>
      <c r="Q752" s="606"/>
      <c r="R752" s="606"/>
      <c r="S752" s="606"/>
      <c r="T752" s="606"/>
      <c r="U752" s="606"/>
      <c r="V752" s="606"/>
      <c r="W752" s="606"/>
      <c r="X752" s="606"/>
      <c r="Y752" s="606"/>
      <c r="Z752" s="606"/>
      <c r="AA752" s="606"/>
      <c r="AB752" s="606"/>
      <c r="AC752" s="606"/>
      <c r="AD752" s="607"/>
      <c r="AE752" s="607"/>
      <c r="AF752" s="607"/>
      <c r="AG752" s="607"/>
      <c r="AH752" s="607"/>
      <c r="AI752" s="607"/>
      <c r="AJ752" s="607"/>
      <c r="AK752" s="607"/>
    </row>
    <row r="753" spans="8:8">
      <c r="A753" s="607"/>
      <c r="B753" s="612"/>
      <c r="C753" s="612"/>
      <c r="D753" s="607"/>
      <c r="E753" s="606"/>
      <c r="F753" s="606"/>
      <c r="G753" s="606"/>
      <c r="H753" s="606"/>
      <c r="I753" s="606"/>
      <c r="J753" s="606"/>
      <c r="K753" s="606"/>
      <c r="L753" s="606"/>
      <c r="M753" s="606"/>
      <c r="N753" s="606"/>
      <c r="O753" s="606"/>
      <c r="P753" s="606"/>
      <c r="Q753" s="606"/>
      <c r="R753" s="606"/>
      <c r="S753" s="606"/>
      <c r="T753" s="606"/>
      <c r="U753" s="606"/>
      <c r="V753" s="606"/>
      <c r="W753" s="606"/>
      <c r="X753" s="606"/>
      <c r="Y753" s="606"/>
      <c r="Z753" s="606"/>
      <c r="AA753" s="606"/>
      <c r="AB753" s="606"/>
      <c r="AC753" s="606"/>
      <c r="AD753" s="607"/>
      <c r="AE753" s="607"/>
      <c r="AF753" s="607"/>
      <c r="AG753" s="607"/>
      <c r="AH753" s="607"/>
      <c r="AI753" s="607"/>
      <c r="AJ753" s="607"/>
      <c r="AK753" s="607"/>
    </row>
    <row r="754" spans="8:8">
      <c r="A754" s="607"/>
      <c r="B754" s="612"/>
      <c r="C754" s="612"/>
      <c r="D754" s="607"/>
      <c r="E754" s="606"/>
      <c r="F754" s="606"/>
      <c r="G754" s="606"/>
      <c r="H754" s="606"/>
      <c r="I754" s="606"/>
      <c r="J754" s="606"/>
      <c r="K754" s="606"/>
      <c r="L754" s="606"/>
      <c r="M754" s="606"/>
      <c r="N754" s="606"/>
      <c r="O754" s="606"/>
      <c r="P754" s="606"/>
      <c r="Q754" s="606"/>
      <c r="R754" s="606"/>
      <c r="S754" s="606"/>
      <c r="T754" s="606"/>
      <c r="U754" s="606"/>
      <c r="V754" s="606"/>
      <c r="W754" s="606"/>
      <c r="X754" s="606"/>
      <c r="Y754" s="606"/>
      <c r="Z754" s="606"/>
      <c r="AA754" s="606"/>
      <c r="AB754" s="606"/>
      <c r="AC754" s="606"/>
      <c r="AD754" s="607"/>
      <c r="AE754" s="607"/>
      <c r="AF754" s="607"/>
      <c r="AG754" s="607"/>
      <c r="AH754" s="607"/>
      <c r="AI754" s="607"/>
      <c r="AJ754" s="607"/>
      <c r="AK754" s="607"/>
    </row>
    <row r="755" spans="8:8">
      <c r="A755" s="607"/>
      <c r="B755" s="612"/>
      <c r="C755" s="612"/>
      <c r="D755" s="607"/>
      <c r="E755" s="606"/>
      <c r="F755" s="606"/>
      <c r="G755" s="606"/>
      <c r="H755" s="606"/>
      <c r="I755" s="606"/>
      <c r="J755" s="606"/>
      <c r="K755" s="606"/>
      <c r="L755" s="606"/>
      <c r="M755" s="606"/>
      <c r="N755" s="606"/>
      <c r="O755" s="606"/>
      <c r="P755" s="606"/>
      <c r="Q755" s="606"/>
      <c r="R755" s="606"/>
      <c r="S755" s="606"/>
      <c r="T755" s="606"/>
      <c r="U755" s="606"/>
      <c r="V755" s="606"/>
      <c r="W755" s="606"/>
      <c r="X755" s="606"/>
      <c r="Y755" s="606"/>
      <c r="Z755" s="606"/>
      <c r="AA755" s="606"/>
      <c r="AB755" s="606"/>
      <c r="AC755" s="606"/>
      <c r="AD755" s="607"/>
      <c r="AE755" s="607"/>
      <c r="AF755" s="607"/>
      <c r="AG755" s="607"/>
      <c r="AH755" s="607"/>
      <c r="AI755" s="607"/>
      <c r="AJ755" s="607"/>
      <c r="AK755" s="607"/>
    </row>
    <row r="756" spans="8:8">
      <c r="A756" s="607"/>
      <c r="B756" s="612"/>
      <c r="C756" s="612"/>
      <c r="D756" s="607"/>
      <c r="E756" s="606"/>
      <c r="F756" s="606"/>
      <c r="G756" s="606"/>
      <c r="H756" s="606"/>
      <c r="I756" s="606"/>
      <c r="J756" s="606"/>
      <c r="K756" s="606"/>
      <c r="L756" s="606"/>
      <c r="M756" s="606"/>
      <c r="N756" s="606"/>
      <c r="O756" s="606"/>
      <c r="P756" s="606"/>
      <c r="Q756" s="606"/>
      <c r="R756" s="606"/>
      <c r="S756" s="606"/>
      <c r="T756" s="606"/>
      <c r="U756" s="606"/>
      <c r="V756" s="606"/>
      <c r="W756" s="606"/>
      <c r="X756" s="606"/>
      <c r="Y756" s="606"/>
      <c r="Z756" s="606"/>
      <c r="AA756" s="606"/>
      <c r="AB756" s="606"/>
      <c r="AC756" s="606"/>
      <c r="AD756" s="607"/>
      <c r="AE756" s="607"/>
      <c r="AF756" s="607"/>
      <c r="AG756" s="607"/>
      <c r="AH756" s="607"/>
      <c r="AI756" s="607"/>
      <c r="AJ756" s="607"/>
      <c r="AK756" s="607"/>
    </row>
    <row r="757" spans="8:8">
      <c r="A757" s="607"/>
      <c r="B757" s="612"/>
      <c r="C757" s="612"/>
      <c r="D757" s="607"/>
      <c r="E757" s="606"/>
      <c r="F757" s="606"/>
      <c r="G757" s="606"/>
      <c r="H757" s="606"/>
      <c r="I757" s="606"/>
      <c r="J757" s="606"/>
      <c r="K757" s="606"/>
      <c r="L757" s="606"/>
      <c r="M757" s="606"/>
      <c r="N757" s="606"/>
      <c r="O757" s="606"/>
      <c r="P757" s="606"/>
      <c r="Q757" s="606"/>
      <c r="R757" s="606"/>
      <c r="S757" s="606"/>
      <c r="T757" s="606"/>
      <c r="U757" s="606"/>
      <c r="V757" s="606"/>
      <c r="W757" s="606"/>
      <c r="X757" s="606"/>
      <c r="Y757" s="606"/>
      <c r="Z757" s="606"/>
      <c r="AA757" s="606"/>
      <c r="AB757" s="606"/>
      <c r="AC757" s="606"/>
      <c r="AD757" s="607"/>
      <c r="AE757" s="607"/>
      <c r="AF757" s="607"/>
      <c r="AG757" s="607"/>
      <c r="AH757" s="607"/>
      <c r="AI757" s="607"/>
      <c r="AJ757" s="607"/>
      <c r="AK757" s="607"/>
    </row>
    <row r="758" spans="8:8">
      <c r="A758" s="607"/>
      <c r="B758" s="612"/>
      <c r="C758" s="612"/>
      <c r="D758" s="607"/>
      <c r="E758" s="606"/>
      <c r="F758" s="606"/>
      <c r="G758" s="606"/>
      <c r="H758" s="606"/>
      <c r="I758" s="606"/>
      <c r="J758" s="606"/>
      <c r="K758" s="606"/>
      <c r="L758" s="606"/>
      <c r="M758" s="606"/>
      <c r="N758" s="606"/>
      <c r="O758" s="606"/>
      <c r="P758" s="606"/>
      <c r="Q758" s="606"/>
      <c r="R758" s="606"/>
      <c r="S758" s="606"/>
      <c r="T758" s="606"/>
      <c r="U758" s="606"/>
      <c r="V758" s="606"/>
      <c r="W758" s="606"/>
      <c r="X758" s="606"/>
      <c r="Y758" s="606"/>
      <c r="Z758" s="606"/>
      <c r="AA758" s="606"/>
      <c r="AB758" s="606"/>
      <c r="AC758" s="606"/>
      <c r="AD758" s="607"/>
      <c r="AE758" s="607"/>
      <c r="AF758" s="607"/>
      <c r="AG758" s="607"/>
      <c r="AH758" s="607"/>
      <c r="AI758" s="607"/>
      <c r="AJ758" s="607"/>
      <c r="AK758" s="607"/>
    </row>
    <row r="759" spans="8:8">
      <c r="A759" s="607"/>
      <c r="B759" s="612"/>
      <c r="C759" s="612"/>
      <c r="D759" s="607"/>
      <c r="E759" s="606"/>
      <c r="F759" s="606"/>
      <c r="G759" s="606"/>
      <c r="H759" s="606"/>
      <c r="I759" s="606"/>
      <c r="J759" s="606"/>
      <c r="K759" s="606"/>
      <c r="L759" s="606"/>
      <c r="M759" s="606"/>
      <c r="N759" s="606"/>
      <c r="O759" s="606"/>
      <c r="P759" s="606"/>
      <c r="Q759" s="606"/>
      <c r="R759" s="606"/>
      <c r="S759" s="606"/>
      <c r="T759" s="606"/>
      <c r="U759" s="606"/>
      <c r="V759" s="606"/>
      <c r="W759" s="606"/>
      <c r="X759" s="606"/>
      <c r="Y759" s="606"/>
      <c r="Z759" s="606"/>
      <c r="AA759" s="606"/>
      <c r="AB759" s="606"/>
      <c r="AC759" s="606"/>
      <c r="AD759" s="607"/>
      <c r="AE759" s="607"/>
      <c r="AF759" s="607"/>
      <c r="AG759" s="607"/>
      <c r="AH759" s="607"/>
      <c r="AI759" s="607"/>
      <c r="AJ759" s="607"/>
      <c r="AK759" s="607"/>
    </row>
    <row r="760" spans="8:8">
      <c r="A760" s="607"/>
      <c r="B760" s="612"/>
      <c r="C760" s="612"/>
      <c r="D760" s="607"/>
      <c r="E760" s="606"/>
      <c r="F760" s="606"/>
      <c r="G760" s="606"/>
      <c r="H760" s="606"/>
      <c r="I760" s="606"/>
      <c r="J760" s="606"/>
      <c r="K760" s="606"/>
      <c r="L760" s="606"/>
      <c r="M760" s="606"/>
      <c r="N760" s="606"/>
      <c r="O760" s="606"/>
      <c r="P760" s="606"/>
      <c r="Q760" s="606"/>
      <c r="R760" s="606"/>
      <c r="S760" s="606"/>
      <c r="T760" s="606"/>
      <c r="U760" s="606"/>
      <c r="V760" s="606"/>
      <c r="W760" s="606"/>
      <c r="X760" s="606"/>
      <c r="Y760" s="606"/>
      <c r="Z760" s="606"/>
      <c r="AA760" s="606"/>
      <c r="AB760" s="606"/>
      <c r="AC760" s="606"/>
      <c r="AD760" s="607"/>
      <c r="AE760" s="607"/>
      <c r="AF760" s="607"/>
      <c r="AG760" s="607"/>
      <c r="AH760" s="607"/>
      <c r="AI760" s="607"/>
      <c r="AJ760" s="607"/>
      <c r="AK760" s="607"/>
    </row>
    <row r="761" spans="8:8">
      <c r="A761" s="607"/>
      <c r="B761" s="612"/>
      <c r="C761" s="612"/>
      <c r="D761" s="607"/>
      <c r="E761" s="606"/>
      <c r="F761" s="606"/>
      <c r="G761" s="606"/>
      <c r="H761" s="606"/>
      <c r="I761" s="606"/>
      <c r="J761" s="606"/>
      <c r="K761" s="606"/>
      <c r="L761" s="606"/>
      <c r="M761" s="606"/>
      <c r="N761" s="606"/>
      <c r="O761" s="606"/>
      <c r="P761" s="606"/>
      <c r="Q761" s="606"/>
      <c r="R761" s="606"/>
      <c r="S761" s="606"/>
      <c r="T761" s="606"/>
      <c r="U761" s="606"/>
      <c r="V761" s="606"/>
      <c r="W761" s="606"/>
      <c r="X761" s="606"/>
      <c r="Y761" s="606"/>
      <c r="Z761" s="606"/>
      <c r="AA761" s="606"/>
      <c r="AB761" s="606"/>
      <c r="AC761" s="606"/>
      <c r="AD761" s="607"/>
      <c r="AE761" s="607"/>
      <c r="AF761" s="607"/>
      <c r="AG761" s="607"/>
      <c r="AH761" s="607"/>
      <c r="AI761" s="607"/>
      <c r="AJ761" s="607"/>
      <c r="AK761" s="607"/>
    </row>
    <row r="762" spans="8:8">
      <c r="A762" s="607"/>
      <c r="B762" s="612"/>
      <c r="C762" s="612"/>
      <c r="D762" s="607"/>
      <c r="E762" s="606"/>
      <c r="F762" s="606"/>
      <c r="G762" s="606"/>
      <c r="H762" s="606"/>
      <c r="I762" s="606"/>
      <c r="J762" s="606"/>
      <c r="K762" s="606"/>
      <c r="L762" s="606"/>
      <c r="M762" s="606"/>
      <c r="N762" s="606"/>
      <c r="O762" s="606"/>
      <c r="P762" s="606"/>
      <c r="Q762" s="606"/>
      <c r="R762" s="606"/>
      <c r="S762" s="606"/>
      <c r="T762" s="606"/>
      <c r="U762" s="606"/>
      <c r="V762" s="606"/>
      <c r="W762" s="606"/>
      <c r="X762" s="606"/>
      <c r="Y762" s="606"/>
      <c r="Z762" s="606"/>
      <c r="AA762" s="606"/>
      <c r="AB762" s="606"/>
      <c r="AC762" s="606"/>
      <c r="AD762" s="607"/>
      <c r="AE762" s="607"/>
      <c r="AF762" s="607"/>
      <c r="AG762" s="607"/>
      <c r="AH762" s="607"/>
      <c r="AI762" s="607"/>
      <c r="AJ762" s="607"/>
      <c r="AK762" s="607"/>
    </row>
    <row r="763" spans="8:8">
      <c r="A763" s="607"/>
      <c r="B763" s="612"/>
      <c r="C763" s="612"/>
      <c r="D763" s="607"/>
      <c r="E763" s="606"/>
      <c r="F763" s="606"/>
      <c r="G763" s="606"/>
      <c r="H763" s="606"/>
      <c r="I763" s="606"/>
      <c r="J763" s="606"/>
      <c r="K763" s="606"/>
      <c r="L763" s="606"/>
      <c r="M763" s="606"/>
      <c r="N763" s="606"/>
      <c r="O763" s="606"/>
      <c r="P763" s="606"/>
      <c r="Q763" s="606"/>
      <c r="R763" s="606"/>
      <c r="S763" s="606"/>
      <c r="T763" s="606"/>
      <c r="U763" s="606"/>
      <c r="V763" s="606"/>
      <c r="W763" s="606"/>
      <c r="X763" s="606"/>
      <c r="Y763" s="606"/>
      <c r="Z763" s="606"/>
      <c r="AA763" s="606"/>
      <c r="AB763" s="606"/>
      <c r="AC763" s="606"/>
      <c r="AD763" s="607"/>
      <c r="AE763" s="607"/>
      <c r="AF763" s="607"/>
      <c r="AG763" s="607"/>
      <c r="AH763" s="607"/>
      <c r="AI763" s="607"/>
      <c r="AJ763" s="607"/>
      <c r="AK763" s="607"/>
    </row>
    <row r="764" spans="8:8">
      <c r="A764" s="607"/>
      <c r="B764" s="612"/>
      <c r="C764" s="612"/>
      <c r="D764" s="607"/>
      <c r="E764" s="606"/>
      <c r="F764" s="606"/>
      <c r="G764" s="606"/>
      <c r="H764" s="606"/>
      <c r="I764" s="606"/>
      <c r="J764" s="606"/>
      <c r="K764" s="606"/>
      <c r="L764" s="606"/>
      <c r="M764" s="606"/>
      <c r="N764" s="606"/>
      <c r="O764" s="606"/>
      <c r="P764" s="606"/>
      <c r="Q764" s="606"/>
      <c r="R764" s="606"/>
      <c r="S764" s="606"/>
      <c r="T764" s="606"/>
      <c r="U764" s="606"/>
      <c r="V764" s="606"/>
      <c r="W764" s="606"/>
      <c r="X764" s="606"/>
      <c r="Y764" s="606"/>
      <c r="Z764" s="606"/>
      <c r="AA764" s="606"/>
      <c r="AB764" s="606"/>
      <c r="AC764" s="606"/>
      <c r="AD764" s="607"/>
      <c r="AE764" s="607"/>
      <c r="AF764" s="607"/>
      <c r="AG764" s="607"/>
      <c r="AH764" s="607"/>
      <c r="AI764" s="607"/>
      <c r="AJ764" s="607"/>
      <c r="AK764" s="607"/>
    </row>
    <row r="765" spans="8:8">
      <c r="A765" s="607"/>
      <c r="B765" s="612"/>
      <c r="C765" s="612"/>
      <c r="D765" s="607"/>
      <c r="E765" s="606"/>
      <c r="F765" s="606"/>
      <c r="G765" s="606"/>
      <c r="H765" s="606"/>
      <c r="I765" s="606"/>
      <c r="J765" s="606"/>
      <c r="K765" s="606"/>
      <c r="L765" s="606"/>
      <c r="M765" s="606"/>
      <c r="N765" s="606"/>
      <c r="O765" s="606"/>
      <c r="P765" s="606"/>
      <c r="Q765" s="606"/>
      <c r="R765" s="606"/>
      <c r="S765" s="606"/>
      <c r="T765" s="606"/>
      <c r="U765" s="606"/>
      <c r="V765" s="606"/>
      <c r="W765" s="606"/>
      <c r="X765" s="606"/>
      <c r="Y765" s="606"/>
      <c r="Z765" s="606"/>
      <c r="AA765" s="606"/>
      <c r="AB765" s="606"/>
      <c r="AC765" s="606"/>
      <c r="AD765" s="607"/>
      <c r="AE765" s="607"/>
      <c r="AF765" s="607"/>
      <c r="AG765" s="607"/>
      <c r="AH765" s="607"/>
      <c r="AI765" s="607"/>
      <c r="AJ765" s="607"/>
      <c r="AK765" s="607"/>
    </row>
    <row r="766" spans="8:8">
      <c r="A766" s="607"/>
      <c r="B766" s="612"/>
      <c r="C766" s="612"/>
      <c r="D766" s="607"/>
      <c r="E766" s="606"/>
      <c r="F766" s="606"/>
      <c r="G766" s="606"/>
      <c r="H766" s="606"/>
      <c r="I766" s="606"/>
      <c r="J766" s="606"/>
      <c r="K766" s="606"/>
      <c r="L766" s="606"/>
      <c r="M766" s="606"/>
      <c r="N766" s="606"/>
      <c r="O766" s="606"/>
      <c r="P766" s="606"/>
      <c r="Q766" s="606"/>
      <c r="R766" s="606"/>
      <c r="S766" s="606"/>
      <c r="T766" s="606"/>
      <c r="U766" s="606"/>
      <c r="V766" s="606"/>
      <c r="W766" s="606"/>
      <c r="X766" s="606"/>
      <c r="Y766" s="606"/>
      <c r="Z766" s="606"/>
      <c r="AA766" s="606"/>
      <c r="AB766" s="606"/>
      <c r="AC766" s="606"/>
      <c r="AD766" s="607"/>
      <c r="AE766" s="607"/>
      <c r="AF766" s="607"/>
      <c r="AG766" s="607"/>
      <c r="AH766" s="607"/>
      <c r="AI766" s="607"/>
      <c r="AJ766" s="607"/>
      <c r="AK766" s="607"/>
    </row>
    <row r="767" spans="8:8">
      <c r="A767" s="607"/>
      <c r="B767" s="612"/>
      <c r="C767" s="612"/>
      <c r="D767" s="607"/>
      <c r="E767" s="606"/>
      <c r="F767" s="606"/>
      <c r="G767" s="606"/>
      <c r="H767" s="606"/>
      <c r="I767" s="606"/>
      <c r="J767" s="606"/>
      <c r="K767" s="606"/>
      <c r="L767" s="606"/>
      <c r="M767" s="606"/>
      <c r="N767" s="606"/>
      <c r="O767" s="606"/>
      <c r="P767" s="606"/>
      <c r="Q767" s="606"/>
      <c r="R767" s="606"/>
      <c r="S767" s="606"/>
      <c r="T767" s="606"/>
      <c r="U767" s="606"/>
      <c r="V767" s="606"/>
      <c r="W767" s="606"/>
      <c r="X767" s="606"/>
      <c r="Y767" s="606"/>
      <c r="Z767" s="606"/>
      <c r="AA767" s="606"/>
      <c r="AB767" s="606"/>
      <c r="AC767" s="606"/>
      <c r="AD767" s="607"/>
      <c r="AE767" s="607"/>
      <c r="AF767" s="607"/>
      <c r="AG767" s="607"/>
      <c r="AH767" s="607"/>
      <c r="AI767" s="607"/>
      <c r="AJ767" s="607"/>
      <c r="AK767" s="607"/>
    </row>
    <row r="768" spans="8:8">
      <c r="A768" s="607"/>
      <c r="B768" s="612"/>
      <c r="C768" s="612"/>
      <c r="D768" s="607"/>
      <c r="E768" s="606"/>
      <c r="F768" s="606"/>
      <c r="G768" s="606"/>
      <c r="H768" s="606"/>
      <c r="I768" s="606"/>
      <c r="J768" s="606"/>
      <c r="K768" s="606"/>
      <c r="L768" s="606"/>
      <c r="M768" s="606"/>
      <c r="N768" s="606"/>
      <c r="O768" s="606"/>
      <c r="P768" s="606"/>
      <c r="Q768" s="606"/>
      <c r="R768" s="606"/>
      <c r="S768" s="606"/>
      <c r="T768" s="606"/>
      <c r="U768" s="606"/>
      <c r="V768" s="606"/>
      <c r="W768" s="606"/>
      <c r="X768" s="606"/>
      <c r="Y768" s="606"/>
      <c r="Z768" s="606"/>
      <c r="AA768" s="606"/>
      <c r="AB768" s="606"/>
      <c r="AC768" s="606"/>
      <c r="AD768" s="607"/>
      <c r="AE768" s="607"/>
      <c r="AF768" s="607"/>
      <c r="AG768" s="607"/>
      <c r="AH768" s="607"/>
      <c r="AI768" s="607"/>
      <c r="AJ768" s="607"/>
      <c r="AK768" s="607"/>
    </row>
    <row r="769" spans="8:8">
      <c r="A769" s="607"/>
      <c r="B769" s="612"/>
      <c r="C769" s="612"/>
      <c r="D769" s="607"/>
      <c r="E769" s="606"/>
      <c r="F769" s="606"/>
      <c r="G769" s="606"/>
      <c r="H769" s="606"/>
      <c r="I769" s="606"/>
      <c r="J769" s="606"/>
      <c r="K769" s="606"/>
      <c r="L769" s="606"/>
      <c r="M769" s="606"/>
      <c r="N769" s="606"/>
      <c r="O769" s="606"/>
      <c r="P769" s="606"/>
      <c r="Q769" s="606"/>
      <c r="R769" s="606"/>
      <c r="S769" s="606"/>
      <c r="T769" s="606"/>
      <c r="U769" s="606"/>
      <c r="V769" s="606"/>
      <c r="W769" s="606"/>
      <c r="X769" s="606"/>
      <c r="Y769" s="606"/>
      <c r="Z769" s="606"/>
      <c r="AA769" s="606"/>
      <c r="AB769" s="606"/>
      <c r="AC769" s="606"/>
      <c r="AD769" s="607"/>
      <c r="AE769" s="607"/>
      <c r="AF769" s="607"/>
      <c r="AG769" s="607"/>
      <c r="AH769" s="607"/>
      <c r="AI769" s="607"/>
      <c r="AJ769" s="607"/>
      <c r="AK769" s="607"/>
    </row>
    <row r="770" spans="8:8">
      <c r="A770" s="607"/>
      <c r="B770" s="612"/>
      <c r="C770" s="612"/>
      <c r="D770" s="607"/>
      <c r="E770" s="606"/>
      <c r="F770" s="606"/>
      <c r="G770" s="606"/>
      <c r="H770" s="606"/>
      <c r="I770" s="606"/>
      <c r="J770" s="606"/>
      <c r="K770" s="606"/>
      <c r="L770" s="606"/>
      <c r="M770" s="606"/>
      <c r="N770" s="606"/>
      <c r="O770" s="606"/>
      <c r="P770" s="606"/>
      <c r="Q770" s="606"/>
      <c r="R770" s="606"/>
      <c r="S770" s="606"/>
      <c r="T770" s="606"/>
      <c r="U770" s="606"/>
      <c r="V770" s="606"/>
      <c r="W770" s="606"/>
      <c r="X770" s="606"/>
      <c r="Y770" s="606"/>
      <c r="Z770" s="606"/>
      <c r="AA770" s="606"/>
      <c r="AB770" s="606"/>
      <c r="AC770" s="606"/>
      <c r="AD770" s="607"/>
      <c r="AE770" s="607"/>
      <c r="AF770" s="607"/>
      <c r="AG770" s="607"/>
      <c r="AH770" s="607"/>
      <c r="AI770" s="607"/>
      <c r="AJ770" s="607"/>
      <c r="AK770" s="607"/>
    </row>
    <row r="771" spans="8:8">
      <c r="A771" s="607"/>
      <c r="B771" s="612"/>
      <c r="C771" s="612"/>
      <c r="D771" s="607"/>
      <c r="E771" s="606"/>
      <c r="F771" s="606"/>
      <c r="G771" s="606"/>
      <c r="H771" s="606"/>
      <c r="I771" s="606"/>
      <c r="J771" s="606"/>
      <c r="K771" s="606"/>
      <c r="L771" s="606"/>
      <c r="M771" s="606"/>
      <c r="N771" s="606"/>
      <c r="O771" s="606"/>
      <c r="P771" s="606"/>
      <c r="Q771" s="606"/>
      <c r="R771" s="606"/>
      <c r="S771" s="606"/>
      <c r="T771" s="606"/>
      <c r="U771" s="606"/>
      <c r="V771" s="606"/>
      <c r="W771" s="606"/>
      <c r="X771" s="606"/>
      <c r="Y771" s="606"/>
      <c r="Z771" s="606"/>
      <c r="AA771" s="606"/>
      <c r="AB771" s="606"/>
      <c r="AC771" s="606"/>
      <c r="AD771" s="607"/>
      <c r="AE771" s="607"/>
      <c r="AF771" s="607"/>
      <c r="AG771" s="607"/>
      <c r="AH771" s="607"/>
      <c r="AI771" s="607"/>
      <c r="AJ771" s="607"/>
      <c r="AK771" s="607"/>
    </row>
    <row r="772" spans="8:8">
      <c r="A772" s="607"/>
      <c r="B772" s="612"/>
      <c r="C772" s="612"/>
      <c r="D772" s="607"/>
      <c r="E772" s="606"/>
      <c r="F772" s="606"/>
      <c r="G772" s="606"/>
      <c r="H772" s="606"/>
      <c r="I772" s="606"/>
      <c r="J772" s="606"/>
      <c r="K772" s="606"/>
      <c r="L772" s="606"/>
      <c r="M772" s="606"/>
      <c r="N772" s="606"/>
      <c r="O772" s="606"/>
      <c r="P772" s="606"/>
      <c r="Q772" s="606"/>
      <c r="R772" s="606"/>
      <c r="S772" s="606"/>
      <c r="T772" s="606"/>
      <c r="U772" s="606"/>
      <c r="V772" s="606"/>
      <c r="W772" s="606"/>
      <c r="X772" s="606"/>
      <c r="Y772" s="606"/>
      <c r="Z772" s="606"/>
      <c r="AA772" s="606"/>
      <c r="AB772" s="606"/>
      <c r="AC772" s="606"/>
      <c r="AD772" s="607"/>
      <c r="AE772" s="607"/>
      <c r="AF772" s="607"/>
      <c r="AG772" s="607"/>
      <c r="AH772" s="607"/>
      <c r="AI772" s="607"/>
      <c r="AJ772" s="607"/>
      <c r="AK772" s="607"/>
    </row>
    <row r="773" spans="8:8">
      <c r="A773" s="607"/>
      <c r="B773" s="612"/>
      <c r="C773" s="612"/>
      <c r="D773" s="607"/>
      <c r="E773" s="606"/>
      <c r="F773" s="606"/>
      <c r="G773" s="606"/>
      <c r="H773" s="606"/>
      <c r="I773" s="606"/>
      <c r="J773" s="606"/>
      <c r="K773" s="606"/>
      <c r="L773" s="606"/>
      <c r="M773" s="606"/>
      <c r="N773" s="606"/>
      <c r="O773" s="606"/>
      <c r="P773" s="606"/>
      <c r="Q773" s="606"/>
      <c r="R773" s="606"/>
      <c r="S773" s="606"/>
      <c r="T773" s="606"/>
      <c r="U773" s="606"/>
      <c r="V773" s="606"/>
      <c r="W773" s="606"/>
      <c r="X773" s="606"/>
      <c r="Y773" s="606"/>
      <c r="Z773" s="606"/>
      <c r="AA773" s="606"/>
      <c r="AB773" s="606"/>
      <c r="AC773" s="606"/>
      <c r="AD773" s="607"/>
      <c r="AE773" s="607"/>
      <c r="AF773" s="607"/>
      <c r="AG773" s="607"/>
      <c r="AH773" s="607"/>
      <c r="AI773" s="607"/>
      <c r="AJ773" s="607"/>
      <c r="AK773" s="607"/>
    </row>
    <row r="774" spans="8:8">
      <c r="A774" s="607"/>
      <c r="B774" s="612"/>
      <c r="C774" s="612"/>
      <c r="D774" s="607"/>
      <c r="E774" s="606"/>
      <c r="F774" s="606"/>
      <c r="G774" s="606"/>
      <c r="H774" s="606"/>
      <c r="I774" s="606"/>
      <c r="J774" s="606"/>
      <c r="K774" s="606"/>
      <c r="L774" s="606"/>
      <c r="M774" s="606"/>
      <c r="N774" s="606"/>
      <c r="O774" s="606"/>
      <c r="P774" s="606"/>
      <c r="Q774" s="606"/>
      <c r="R774" s="606"/>
      <c r="S774" s="606"/>
      <c r="T774" s="606"/>
      <c r="U774" s="606"/>
      <c r="V774" s="606"/>
      <c r="W774" s="606"/>
      <c r="X774" s="606"/>
      <c r="Y774" s="606"/>
      <c r="Z774" s="606"/>
      <c r="AA774" s="606"/>
      <c r="AB774" s="606"/>
      <c r="AC774" s="606"/>
      <c r="AD774" s="607"/>
      <c r="AE774" s="607"/>
      <c r="AF774" s="607"/>
      <c r="AG774" s="607"/>
      <c r="AH774" s="607"/>
      <c r="AI774" s="607"/>
      <c r="AJ774" s="607"/>
      <c r="AK774" s="607"/>
    </row>
    <row r="775" spans="8:8">
      <c r="A775" s="607"/>
      <c r="B775" s="612"/>
      <c r="C775" s="612"/>
      <c r="D775" s="607"/>
      <c r="E775" s="606"/>
      <c r="F775" s="606"/>
      <c r="G775" s="606"/>
      <c r="H775" s="606"/>
      <c r="I775" s="606"/>
      <c r="J775" s="606"/>
      <c r="K775" s="606"/>
      <c r="L775" s="606"/>
      <c r="M775" s="606"/>
      <c r="N775" s="606"/>
      <c r="O775" s="606"/>
      <c r="P775" s="606"/>
      <c r="Q775" s="606"/>
      <c r="R775" s="606"/>
      <c r="S775" s="606"/>
      <c r="T775" s="606"/>
      <c r="U775" s="606"/>
      <c r="V775" s="606"/>
      <c r="W775" s="606"/>
      <c r="X775" s="606"/>
      <c r="Y775" s="606"/>
      <c r="Z775" s="606"/>
      <c r="AA775" s="606"/>
      <c r="AB775" s="606"/>
      <c r="AC775" s="606"/>
      <c r="AD775" s="607"/>
      <c r="AE775" s="607"/>
      <c r="AF775" s="607"/>
      <c r="AG775" s="607"/>
      <c r="AH775" s="607"/>
      <c r="AI775" s="607"/>
      <c r="AJ775" s="607"/>
      <c r="AK775" s="607"/>
    </row>
    <row r="776" spans="8:8">
      <c r="A776" s="607"/>
      <c r="B776" s="612"/>
      <c r="C776" s="612"/>
      <c r="D776" s="607"/>
      <c r="E776" s="606"/>
      <c r="F776" s="606"/>
      <c r="G776" s="606"/>
      <c r="H776" s="606"/>
      <c r="I776" s="606"/>
      <c r="J776" s="606"/>
      <c r="K776" s="606"/>
      <c r="L776" s="606"/>
      <c r="M776" s="606"/>
      <c r="N776" s="606"/>
      <c r="O776" s="606"/>
      <c r="P776" s="606"/>
      <c r="Q776" s="606"/>
      <c r="R776" s="606"/>
      <c r="S776" s="606"/>
      <c r="T776" s="606"/>
      <c r="U776" s="606"/>
      <c r="V776" s="606"/>
      <c r="W776" s="606"/>
      <c r="X776" s="606"/>
      <c r="Y776" s="606"/>
      <c r="Z776" s="606"/>
      <c r="AA776" s="606"/>
      <c r="AB776" s="606"/>
      <c r="AC776" s="606"/>
      <c r="AD776" s="607"/>
      <c r="AE776" s="607"/>
      <c r="AF776" s="607"/>
      <c r="AG776" s="607"/>
      <c r="AH776" s="607"/>
      <c r="AI776" s="607"/>
      <c r="AJ776" s="607"/>
      <c r="AK776" s="607"/>
    </row>
    <row r="777" spans="8:8">
      <c r="A777" s="607"/>
      <c r="B777" s="612"/>
      <c r="C777" s="612"/>
      <c r="D777" s="607"/>
      <c r="E777" s="606"/>
      <c r="F777" s="606"/>
      <c r="G777" s="606"/>
      <c r="H777" s="606"/>
      <c r="I777" s="606"/>
      <c r="J777" s="606"/>
      <c r="K777" s="606"/>
      <c r="L777" s="606"/>
      <c r="M777" s="606"/>
      <c r="N777" s="606"/>
      <c r="O777" s="606"/>
      <c r="P777" s="606"/>
      <c r="Q777" s="606"/>
      <c r="R777" s="606"/>
      <c r="S777" s="606"/>
      <c r="T777" s="606"/>
      <c r="U777" s="606"/>
      <c r="V777" s="606"/>
      <c r="W777" s="606"/>
      <c r="X777" s="606"/>
      <c r="Y777" s="606"/>
      <c r="Z777" s="606"/>
      <c r="AA777" s="606"/>
      <c r="AB777" s="606"/>
      <c r="AC777" s="606"/>
      <c r="AD777" s="607"/>
      <c r="AE777" s="607"/>
      <c r="AF777" s="607"/>
      <c r="AG777" s="607"/>
      <c r="AH777" s="607"/>
      <c r="AI777" s="607"/>
      <c r="AJ777" s="607"/>
      <c r="AK777" s="607"/>
    </row>
    <row r="778" spans="8:8">
      <c r="A778" s="607"/>
      <c r="B778" s="612"/>
      <c r="C778" s="612"/>
      <c r="D778" s="607"/>
      <c r="E778" s="606"/>
      <c r="F778" s="606"/>
      <c r="G778" s="606"/>
      <c r="H778" s="606"/>
      <c r="I778" s="606"/>
      <c r="J778" s="606"/>
      <c r="K778" s="606"/>
      <c r="L778" s="606"/>
      <c r="M778" s="606"/>
      <c r="N778" s="606"/>
      <c r="O778" s="606"/>
      <c r="P778" s="606"/>
      <c r="Q778" s="606"/>
      <c r="R778" s="606"/>
      <c r="S778" s="606"/>
      <c r="T778" s="606"/>
      <c r="U778" s="606"/>
      <c r="V778" s="606"/>
      <c r="W778" s="606"/>
      <c r="X778" s="606"/>
      <c r="Y778" s="606"/>
      <c r="Z778" s="606"/>
      <c r="AA778" s="606"/>
      <c r="AB778" s="606"/>
      <c r="AC778" s="606"/>
      <c r="AD778" s="607"/>
      <c r="AE778" s="607"/>
      <c r="AF778" s="607"/>
      <c r="AG778" s="607"/>
      <c r="AH778" s="607"/>
      <c r="AI778" s="607"/>
      <c r="AJ778" s="607"/>
      <c r="AK778" s="607"/>
    </row>
    <row r="779" spans="8:8">
      <c r="A779" s="607"/>
      <c r="B779" s="612"/>
      <c r="C779" s="612"/>
      <c r="D779" s="607"/>
      <c r="E779" s="606"/>
      <c r="F779" s="606"/>
      <c r="G779" s="606"/>
      <c r="H779" s="606"/>
      <c r="I779" s="606"/>
      <c r="J779" s="606"/>
      <c r="K779" s="606"/>
      <c r="L779" s="606"/>
      <c r="M779" s="606"/>
      <c r="N779" s="606"/>
      <c r="O779" s="606"/>
      <c r="P779" s="606"/>
      <c r="Q779" s="606"/>
      <c r="R779" s="606"/>
      <c r="S779" s="606"/>
      <c r="T779" s="606"/>
      <c r="U779" s="606"/>
      <c r="V779" s="606"/>
      <c r="W779" s="606"/>
      <c r="X779" s="606"/>
      <c r="Y779" s="606"/>
      <c r="Z779" s="606"/>
      <c r="AA779" s="606"/>
      <c r="AB779" s="606"/>
      <c r="AC779" s="606"/>
      <c r="AD779" s="607"/>
      <c r="AE779" s="607"/>
      <c r="AF779" s="607"/>
      <c r="AG779" s="607"/>
      <c r="AH779" s="607"/>
      <c r="AI779" s="607"/>
      <c r="AJ779" s="607"/>
      <c r="AK779" s="607"/>
    </row>
    <row r="780" spans="8:8">
      <c r="A780" s="607"/>
      <c r="B780" s="612"/>
      <c r="C780" s="612"/>
      <c r="D780" s="607"/>
      <c r="E780" s="606"/>
      <c r="F780" s="606"/>
      <c r="G780" s="606"/>
      <c r="H780" s="606"/>
      <c r="I780" s="606"/>
      <c r="J780" s="606"/>
      <c r="K780" s="606"/>
      <c r="L780" s="606"/>
      <c r="M780" s="606"/>
      <c r="N780" s="606"/>
      <c r="O780" s="606"/>
      <c r="P780" s="606"/>
      <c r="Q780" s="606"/>
      <c r="R780" s="606"/>
      <c r="S780" s="606"/>
      <c r="T780" s="606"/>
      <c r="U780" s="606"/>
      <c r="V780" s="606"/>
      <c r="W780" s="606"/>
      <c r="X780" s="606"/>
      <c r="Y780" s="606"/>
      <c r="Z780" s="606"/>
      <c r="AA780" s="606"/>
      <c r="AB780" s="606"/>
      <c r="AC780" s="606"/>
      <c r="AD780" s="607"/>
      <c r="AE780" s="607"/>
      <c r="AF780" s="607"/>
      <c r="AG780" s="607"/>
      <c r="AH780" s="607"/>
      <c r="AI780" s="607"/>
      <c r="AJ780" s="607"/>
      <c r="AK780" s="607"/>
    </row>
    <row r="781" spans="8:8">
      <c r="A781" s="607"/>
      <c r="B781" s="612"/>
      <c r="C781" s="612"/>
      <c r="D781" s="607"/>
      <c r="E781" s="606"/>
      <c r="F781" s="606"/>
      <c r="G781" s="606"/>
      <c r="H781" s="606"/>
      <c r="I781" s="606"/>
      <c r="J781" s="606"/>
      <c r="K781" s="606"/>
      <c r="L781" s="606"/>
      <c r="M781" s="606"/>
      <c r="N781" s="606"/>
      <c r="O781" s="606"/>
      <c r="P781" s="606"/>
      <c r="Q781" s="606"/>
      <c r="R781" s="606"/>
      <c r="S781" s="606"/>
      <c r="T781" s="606"/>
      <c r="U781" s="606"/>
      <c r="V781" s="606"/>
      <c r="W781" s="606"/>
      <c r="X781" s="606"/>
      <c r="Y781" s="606"/>
      <c r="Z781" s="606"/>
      <c r="AA781" s="606"/>
      <c r="AB781" s="606"/>
      <c r="AC781" s="606"/>
      <c r="AD781" s="607"/>
      <c r="AE781" s="607"/>
      <c r="AF781" s="607"/>
      <c r="AG781" s="607"/>
      <c r="AH781" s="607"/>
      <c r="AI781" s="607"/>
      <c r="AJ781" s="607"/>
      <c r="AK781" s="607"/>
    </row>
    <row r="782" spans="8:8">
      <c r="A782" s="607"/>
      <c r="B782" s="612"/>
      <c r="C782" s="612"/>
      <c r="D782" s="607"/>
      <c r="E782" s="606"/>
      <c r="F782" s="606"/>
      <c r="G782" s="606"/>
      <c r="H782" s="606"/>
      <c r="I782" s="606"/>
      <c r="J782" s="606"/>
      <c r="K782" s="606"/>
      <c r="L782" s="606"/>
      <c r="M782" s="606"/>
      <c r="N782" s="606"/>
      <c r="O782" s="606"/>
      <c r="P782" s="606"/>
      <c r="Q782" s="606"/>
      <c r="R782" s="606"/>
      <c r="S782" s="606"/>
      <c r="T782" s="606"/>
      <c r="U782" s="606"/>
      <c r="V782" s="606"/>
      <c r="W782" s="606"/>
      <c r="X782" s="606"/>
      <c r="Y782" s="606"/>
      <c r="Z782" s="606"/>
      <c r="AA782" s="606"/>
      <c r="AB782" s="606"/>
      <c r="AC782" s="606"/>
      <c r="AD782" s="607"/>
      <c r="AE782" s="607"/>
      <c r="AF782" s="607"/>
      <c r="AG782" s="607"/>
      <c r="AH782" s="607"/>
      <c r="AI782" s="607"/>
      <c r="AJ782" s="607"/>
      <c r="AK782" s="607"/>
    </row>
    <row r="783" spans="8:8">
      <c r="A783" s="607"/>
      <c r="B783" s="612"/>
      <c r="C783" s="612"/>
      <c r="D783" s="607"/>
      <c r="E783" s="606"/>
      <c r="F783" s="606"/>
      <c r="G783" s="606"/>
      <c r="H783" s="606"/>
      <c r="I783" s="606"/>
      <c r="J783" s="606"/>
      <c r="K783" s="606"/>
      <c r="L783" s="606"/>
      <c r="M783" s="606"/>
      <c r="N783" s="606"/>
      <c r="O783" s="606"/>
      <c r="P783" s="606"/>
      <c r="Q783" s="606"/>
      <c r="R783" s="606"/>
      <c r="S783" s="606"/>
      <c r="T783" s="606"/>
      <c r="U783" s="606"/>
      <c r="V783" s="606"/>
      <c r="W783" s="606"/>
      <c r="X783" s="606"/>
      <c r="Y783" s="606"/>
      <c r="Z783" s="606"/>
      <c r="AA783" s="606"/>
      <c r="AB783" s="606"/>
      <c r="AC783" s="606"/>
      <c r="AD783" s="607"/>
      <c r="AE783" s="607"/>
      <c r="AF783" s="607"/>
      <c r="AG783" s="607"/>
      <c r="AH783" s="607"/>
      <c r="AI783" s="607"/>
      <c r="AJ783" s="607"/>
      <c r="AK783" s="607"/>
    </row>
    <row r="784" spans="8:8">
      <c r="A784" s="607"/>
      <c r="B784" s="612"/>
      <c r="C784" s="612"/>
      <c r="D784" s="607"/>
      <c r="E784" s="606"/>
      <c r="F784" s="606"/>
      <c r="G784" s="606"/>
      <c r="H784" s="606"/>
      <c r="I784" s="606"/>
      <c r="J784" s="606"/>
      <c r="K784" s="606"/>
      <c r="L784" s="606"/>
      <c r="M784" s="606"/>
      <c r="N784" s="606"/>
      <c r="O784" s="606"/>
      <c r="P784" s="606"/>
      <c r="Q784" s="606"/>
      <c r="R784" s="606"/>
      <c r="S784" s="606"/>
      <c r="T784" s="606"/>
      <c r="U784" s="606"/>
      <c r="V784" s="606"/>
      <c r="W784" s="606"/>
      <c r="X784" s="606"/>
      <c r="Y784" s="606"/>
      <c r="Z784" s="606"/>
      <c r="AA784" s="606"/>
      <c r="AB784" s="606"/>
      <c r="AC784" s="606"/>
      <c r="AD784" s="607"/>
      <c r="AE784" s="607"/>
      <c r="AF784" s="607"/>
      <c r="AG784" s="607"/>
      <c r="AH784" s="607"/>
      <c r="AI784" s="607"/>
      <c r="AJ784" s="607"/>
      <c r="AK784" s="607"/>
    </row>
    <row r="785" spans="8:8">
      <c r="A785" s="607"/>
      <c r="B785" s="612"/>
      <c r="C785" s="612"/>
      <c r="D785" s="607"/>
      <c r="E785" s="606"/>
      <c r="F785" s="606"/>
      <c r="G785" s="606"/>
      <c r="H785" s="606"/>
      <c r="I785" s="606"/>
      <c r="J785" s="606"/>
      <c r="K785" s="606"/>
      <c r="L785" s="606"/>
      <c r="M785" s="606"/>
      <c r="N785" s="606"/>
      <c r="O785" s="606"/>
      <c r="P785" s="606"/>
      <c r="Q785" s="606"/>
      <c r="R785" s="606"/>
      <c r="S785" s="606"/>
      <c r="T785" s="606"/>
      <c r="U785" s="606"/>
      <c r="V785" s="606"/>
      <c r="W785" s="606"/>
      <c r="X785" s="606"/>
      <c r="Y785" s="606"/>
      <c r="Z785" s="606"/>
      <c r="AA785" s="606"/>
      <c r="AB785" s="606"/>
      <c r="AC785" s="606"/>
      <c r="AD785" s="607"/>
      <c r="AE785" s="607"/>
      <c r="AF785" s="607"/>
      <c r="AG785" s="607"/>
      <c r="AH785" s="607"/>
      <c r="AI785" s="607"/>
      <c r="AJ785" s="607"/>
      <c r="AK785" s="607"/>
    </row>
    <row r="786" spans="8:8">
      <c r="A786" s="607"/>
      <c r="B786" s="612"/>
      <c r="C786" s="612"/>
      <c r="D786" s="607"/>
      <c r="E786" s="606"/>
      <c r="F786" s="606"/>
      <c r="G786" s="606"/>
      <c r="H786" s="606"/>
      <c r="I786" s="606"/>
      <c r="J786" s="606"/>
      <c r="K786" s="606"/>
      <c r="L786" s="606"/>
      <c r="M786" s="606"/>
      <c r="N786" s="606"/>
      <c r="O786" s="606"/>
      <c r="P786" s="606"/>
      <c r="Q786" s="606"/>
      <c r="R786" s="606"/>
      <c r="S786" s="606"/>
      <c r="T786" s="606"/>
      <c r="U786" s="606"/>
      <c r="V786" s="606"/>
      <c r="W786" s="606"/>
      <c r="X786" s="606"/>
      <c r="Y786" s="606"/>
      <c r="Z786" s="606"/>
      <c r="AA786" s="606"/>
      <c r="AB786" s="606"/>
      <c r="AC786" s="606"/>
      <c r="AD786" s="607"/>
      <c r="AE786" s="607"/>
      <c r="AF786" s="607"/>
      <c r="AG786" s="607"/>
      <c r="AH786" s="607"/>
      <c r="AI786" s="607"/>
      <c r="AJ786" s="607"/>
      <c r="AK786" s="607"/>
    </row>
    <row r="787" spans="8:8">
      <c r="A787" s="607"/>
      <c r="B787" s="612"/>
      <c r="C787" s="612"/>
      <c r="D787" s="607"/>
      <c r="E787" s="606"/>
      <c r="F787" s="606"/>
      <c r="G787" s="606"/>
      <c r="H787" s="606"/>
      <c r="I787" s="606"/>
      <c r="J787" s="606"/>
      <c r="K787" s="606"/>
      <c r="L787" s="606"/>
      <c r="M787" s="606"/>
      <c r="N787" s="606"/>
      <c r="O787" s="606"/>
      <c r="P787" s="606"/>
      <c r="Q787" s="606"/>
      <c r="R787" s="606"/>
      <c r="S787" s="606"/>
      <c r="T787" s="606"/>
      <c r="U787" s="606"/>
      <c r="V787" s="606"/>
      <c r="W787" s="606"/>
      <c r="X787" s="606"/>
      <c r="Y787" s="606"/>
      <c r="Z787" s="606"/>
      <c r="AA787" s="606"/>
      <c r="AB787" s="606"/>
      <c r="AC787" s="606"/>
      <c r="AD787" s="607"/>
      <c r="AE787" s="607"/>
      <c r="AF787" s="607"/>
      <c r="AG787" s="607"/>
      <c r="AH787" s="607"/>
      <c r="AI787" s="607"/>
      <c r="AJ787" s="607"/>
      <c r="AK787" s="607"/>
    </row>
    <row r="788" spans="8:8">
      <c r="A788" s="607"/>
      <c r="B788" s="612"/>
      <c r="C788" s="612"/>
      <c r="D788" s="607"/>
      <c r="E788" s="606"/>
      <c r="F788" s="606"/>
      <c r="G788" s="606"/>
      <c r="H788" s="606"/>
      <c r="I788" s="606"/>
      <c r="J788" s="606"/>
      <c r="K788" s="606"/>
      <c r="L788" s="606"/>
      <c r="M788" s="606"/>
      <c r="N788" s="606"/>
      <c r="O788" s="606"/>
      <c r="P788" s="606"/>
      <c r="Q788" s="606"/>
      <c r="R788" s="606"/>
      <c r="S788" s="606"/>
      <c r="T788" s="606"/>
      <c r="U788" s="606"/>
      <c r="V788" s="606"/>
      <c r="W788" s="606"/>
      <c r="X788" s="606"/>
      <c r="Y788" s="606"/>
      <c r="Z788" s="606"/>
      <c r="AA788" s="606"/>
      <c r="AB788" s="606"/>
      <c r="AC788" s="606"/>
      <c r="AD788" s="607"/>
      <c r="AE788" s="607"/>
      <c r="AF788" s="607"/>
      <c r="AG788" s="607"/>
      <c r="AH788" s="607"/>
      <c r="AI788" s="607"/>
      <c r="AJ788" s="607"/>
      <c r="AK788" s="607"/>
    </row>
    <row r="789" spans="8:8">
      <c r="A789" s="607"/>
      <c r="B789" s="612"/>
      <c r="C789" s="612"/>
      <c r="D789" s="607"/>
      <c r="E789" s="606"/>
      <c r="F789" s="606"/>
      <c r="G789" s="606"/>
      <c r="H789" s="606"/>
      <c r="I789" s="606"/>
      <c r="J789" s="606"/>
      <c r="K789" s="606"/>
      <c r="L789" s="606"/>
      <c r="M789" s="606"/>
      <c r="N789" s="606"/>
      <c r="O789" s="606"/>
      <c r="P789" s="606"/>
      <c r="Q789" s="606"/>
      <c r="R789" s="606"/>
      <c r="S789" s="606"/>
      <c r="T789" s="606"/>
      <c r="U789" s="606"/>
      <c r="V789" s="606"/>
      <c r="W789" s="606"/>
      <c r="X789" s="606"/>
      <c r="Y789" s="606"/>
      <c r="Z789" s="606"/>
      <c r="AA789" s="606"/>
      <c r="AB789" s="606"/>
      <c r="AC789" s="606"/>
      <c r="AD789" s="607"/>
      <c r="AE789" s="607"/>
      <c r="AF789" s="607"/>
      <c r="AG789" s="607"/>
      <c r="AH789" s="607"/>
      <c r="AI789" s="607"/>
      <c r="AJ789" s="607"/>
      <c r="AK789" s="607"/>
    </row>
    <row r="790" spans="8:8">
      <c r="A790" s="607"/>
      <c r="B790" s="612"/>
      <c r="C790" s="612"/>
      <c r="D790" s="607"/>
      <c r="E790" s="606"/>
      <c r="F790" s="606"/>
      <c r="G790" s="606"/>
      <c r="H790" s="606"/>
      <c r="I790" s="606"/>
      <c r="J790" s="606"/>
      <c r="K790" s="606"/>
      <c r="L790" s="606"/>
      <c r="M790" s="606"/>
      <c r="N790" s="606"/>
      <c r="O790" s="606"/>
      <c r="P790" s="606"/>
      <c r="Q790" s="606"/>
      <c r="R790" s="606"/>
      <c r="S790" s="606"/>
      <c r="T790" s="606"/>
      <c r="U790" s="606"/>
      <c r="V790" s="606"/>
      <c r="W790" s="606"/>
      <c r="X790" s="606"/>
      <c r="Y790" s="606"/>
      <c r="Z790" s="606"/>
      <c r="AA790" s="606"/>
      <c r="AB790" s="606"/>
      <c r="AC790" s="606"/>
      <c r="AD790" s="607"/>
      <c r="AE790" s="607"/>
      <c r="AF790" s="607"/>
      <c r="AG790" s="607"/>
      <c r="AH790" s="607"/>
      <c r="AI790" s="607"/>
      <c r="AJ790" s="607"/>
      <c r="AK790" s="607"/>
    </row>
    <row r="791" spans="8:8">
      <c r="A791" s="607"/>
      <c r="B791" s="612"/>
      <c r="C791" s="612"/>
      <c r="D791" s="607"/>
      <c r="E791" s="606"/>
      <c r="F791" s="606"/>
      <c r="G791" s="606"/>
      <c r="H791" s="606"/>
      <c r="I791" s="606"/>
      <c r="J791" s="606"/>
      <c r="K791" s="606"/>
      <c r="L791" s="606"/>
      <c r="M791" s="606"/>
      <c r="N791" s="606"/>
      <c r="O791" s="606"/>
      <c r="P791" s="606"/>
      <c r="Q791" s="606"/>
      <c r="R791" s="606"/>
      <c r="S791" s="606"/>
      <c r="T791" s="606"/>
      <c r="U791" s="606"/>
      <c r="V791" s="606"/>
      <c r="W791" s="606"/>
      <c r="X791" s="606"/>
      <c r="Y791" s="606"/>
      <c r="Z791" s="606"/>
      <c r="AA791" s="606"/>
      <c r="AB791" s="606"/>
      <c r="AC791" s="606"/>
      <c r="AD791" s="607"/>
      <c r="AE791" s="607"/>
      <c r="AF791" s="607"/>
      <c r="AG791" s="607"/>
      <c r="AH791" s="607"/>
      <c r="AI791" s="607"/>
      <c r="AJ791" s="607"/>
      <c r="AK791" s="607"/>
    </row>
    <row r="792" spans="8:8">
      <c r="A792" s="607"/>
      <c r="B792" s="612"/>
      <c r="C792" s="612"/>
      <c r="D792" s="607"/>
      <c r="E792" s="606"/>
      <c r="F792" s="606"/>
      <c r="G792" s="606"/>
      <c r="H792" s="606"/>
      <c r="I792" s="606"/>
      <c r="J792" s="606"/>
      <c r="K792" s="606"/>
      <c r="L792" s="606"/>
      <c r="M792" s="606"/>
      <c r="N792" s="606"/>
      <c r="O792" s="606"/>
      <c r="P792" s="606"/>
      <c r="Q792" s="606"/>
      <c r="R792" s="606"/>
      <c r="S792" s="606"/>
      <c r="T792" s="606"/>
      <c r="U792" s="606"/>
      <c r="V792" s="606"/>
      <c r="W792" s="606"/>
      <c r="X792" s="606"/>
      <c r="Y792" s="606"/>
      <c r="Z792" s="606"/>
      <c r="AA792" s="606"/>
      <c r="AB792" s="606"/>
      <c r="AC792" s="606"/>
      <c r="AD792" s="607"/>
      <c r="AE792" s="607"/>
      <c r="AF792" s="607"/>
      <c r="AG792" s="607"/>
      <c r="AH792" s="607"/>
      <c r="AI792" s="607"/>
      <c r="AJ792" s="607"/>
      <c r="AK792" s="607"/>
    </row>
    <row r="793" spans="8:8">
      <c r="A793" s="607"/>
      <c r="B793" s="612"/>
      <c r="C793" s="612"/>
      <c r="D793" s="607"/>
      <c r="E793" s="606"/>
      <c r="F793" s="606"/>
      <c r="G793" s="606"/>
      <c r="H793" s="606"/>
      <c r="I793" s="606"/>
      <c r="J793" s="606"/>
      <c r="K793" s="606"/>
      <c r="L793" s="606"/>
      <c r="M793" s="606"/>
      <c r="N793" s="606"/>
      <c r="O793" s="606"/>
      <c r="P793" s="606"/>
      <c r="Q793" s="606"/>
      <c r="R793" s="606"/>
      <c r="S793" s="606"/>
      <c r="T793" s="606"/>
      <c r="U793" s="606"/>
      <c r="V793" s="606"/>
      <c r="W793" s="606"/>
      <c r="X793" s="606"/>
      <c r="Y793" s="606"/>
      <c r="Z793" s="606"/>
      <c r="AA793" s="606"/>
      <c r="AB793" s="606"/>
      <c r="AC793" s="606"/>
      <c r="AD793" s="607"/>
      <c r="AE793" s="607"/>
      <c r="AF793" s="607"/>
      <c r="AG793" s="607"/>
      <c r="AH793" s="607"/>
      <c r="AI793" s="607"/>
      <c r="AJ793" s="607"/>
      <c r="AK793" s="607"/>
    </row>
    <row r="794" spans="8:8">
      <c r="A794" s="607"/>
      <c r="B794" s="612"/>
      <c r="C794" s="612"/>
      <c r="D794" s="607"/>
      <c r="E794" s="606"/>
      <c r="F794" s="606"/>
      <c r="G794" s="606"/>
      <c r="H794" s="606"/>
      <c r="I794" s="606"/>
      <c r="J794" s="606"/>
      <c r="K794" s="606"/>
      <c r="L794" s="606"/>
      <c r="M794" s="606"/>
      <c r="N794" s="606"/>
      <c r="O794" s="606"/>
      <c r="P794" s="606"/>
      <c r="Q794" s="606"/>
      <c r="R794" s="606"/>
      <c r="S794" s="606"/>
      <c r="T794" s="606"/>
      <c r="U794" s="606"/>
      <c r="V794" s="606"/>
      <c r="W794" s="606"/>
      <c r="X794" s="606"/>
      <c r="Y794" s="606"/>
      <c r="Z794" s="606"/>
      <c r="AA794" s="606"/>
      <c r="AB794" s="606"/>
      <c r="AC794" s="606"/>
      <c r="AD794" s="607"/>
      <c r="AE794" s="607"/>
      <c r="AF794" s="607"/>
      <c r="AG794" s="607"/>
      <c r="AH794" s="607"/>
      <c r="AI794" s="607"/>
      <c r="AJ794" s="607"/>
      <c r="AK794" s="607"/>
    </row>
    <row r="795" spans="8:8">
      <c r="A795" s="607"/>
      <c r="B795" s="612"/>
      <c r="C795" s="612"/>
      <c r="D795" s="607"/>
      <c r="E795" s="606"/>
      <c r="F795" s="606"/>
      <c r="G795" s="606"/>
      <c r="H795" s="606"/>
      <c r="I795" s="606"/>
      <c r="J795" s="606"/>
      <c r="K795" s="606"/>
      <c r="L795" s="606"/>
      <c r="M795" s="606"/>
      <c r="N795" s="606"/>
      <c r="O795" s="606"/>
      <c r="P795" s="606"/>
      <c r="Q795" s="606"/>
      <c r="R795" s="606"/>
      <c r="S795" s="606"/>
      <c r="T795" s="606"/>
      <c r="U795" s="606"/>
      <c r="V795" s="606"/>
      <c r="W795" s="606"/>
      <c r="X795" s="606"/>
      <c r="Y795" s="606"/>
      <c r="Z795" s="606"/>
      <c r="AA795" s="606"/>
      <c r="AB795" s="606"/>
      <c r="AC795" s="606"/>
      <c r="AD795" s="607"/>
      <c r="AE795" s="607"/>
      <c r="AF795" s="607"/>
      <c r="AG795" s="607"/>
      <c r="AH795" s="607"/>
      <c r="AI795" s="607"/>
      <c r="AJ795" s="607"/>
      <c r="AK795" s="607"/>
    </row>
    <row r="796" spans="8:8">
      <c r="A796" s="607"/>
      <c r="B796" s="612"/>
      <c r="C796" s="612"/>
      <c r="D796" s="607"/>
      <c r="E796" s="606"/>
      <c r="F796" s="606"/>
      <c r="G796" s="606"/>
      <c r="H796" s="606"/>
      <c r="I796" s="606"/>
      <c r="J796" s="606"/>
      <c r="K796" s="606"/>
      <c r="L796" s="606"/>
      <c r="M796" s="606"/>
      <c r="N796" s="606"/>
      <c r="O796" s="606"/>
      <c r="P796" s="606"/>
      <c r="Q796" s="606"/>
      <c r="R796" s="606"/>
      <c r="S796" s="606"/>
      <c r="T796" s="606"/>
      <c r="U796" s="606"/>
      <c r="V796" s="606"/>
      <c r="W796" s="606"/>
      <c r="X796" s="606"/>
      <c r="Y796" s="606"/>
      <c r="Z796" s="606"/>
      <c r="AA796" s="606"/>
      <c r="AB796" s="606"/>
      <c r="AC796" s="606"/>
      <c r="AD796" s="607"/>
      <c r="AE796" s="607"/>
      <c r="AF796" s="607"/>
      <c r="AG796" s="607"/>
      <c r="AH796" s="607"/>
      <c r="AI796" s="607"/>
      <c r="AJ796" s="607"/>
      <c r="AK796" s="607"/>
    </row>
    <row r="797" spans="8:8">
      <c r="A797" s="607"/>
      <c r="B797" s="612"/>
      <c r="C797" s="612"/>
      <c r="D797" s="607"/>
      <c r="E797" s="606"/>
      <c r="F797" s="606"/>
      <c r="G797" s="606"/>
      <c r="H797" s="606"/>
      <c r="I797" s="606"/>
      <c r="J797" s="606"/>
      <c r="K797" s="606"/>
      <c r="L797" s="606"/>
      <c r="M797" s="606"/>
      <c r="N797" s="606"/>
      <c r="O797" s="606"/>
      <c r="P797" s="606"/>
      <c r="Q797" s="606"/>
      <c r="R797" s="606"/>
      <c r="S797" s="606"/>
      <c r="T797" s="606"/>
      <c r="U797" s="606"/>
      <c r="V797" s="606"/>
      <c r="W797" s="606"/>
      <c r="X797" s="606"/>
      <c r="Y797" s="606"/>
      <c r="Z797" s="606"/>
      <c r="AA797" s="606"/>
      <c r="AB797" s="606"/>
      <c r="AC797" s="606"/>
      <c r="AD797" s="607"/>
      <c r="AE797" s="607"/>
      <c r="AF797" s="607"/>
      <c r="AG797" s="607"/>
      <c r="AH797" s="607"/>
      <c r="AI797" s="607"/>
      <c r="AJ797" s="607"/>
      <c r="AK797" s="607"/>
    </row>
    <row r="798" spans="8:8">
      <c r="A798" s="607"/>
      <c r="B798" s="612"/>
      <c r="C798" s="612"/>
      <c r="D798" s="607"/>
      <c r="E798" s="606"/>
      <c r="F798" s="606"/>
      <c r="G798" s="606"/>
      <c r="H798" s="606"/>
      <c r="I798" s="606"/>
      <c r="J798" s="606"/>
      <c r="K798" s="606"/>
      <c r="L798" s="606"/>
      <c r="M798" s="606"/>
      <c r="N798" s="606"/>
      <c r="O798" s="606"/>
      <c r="P798" s="606"/>
      <c r="Q798" s="606"/>
      <c r="R798" s="606"/>
      <c r="S798" s="606"/>
      <c r="T798" s="606"/>
      <c r="U798" s="606"/>
      <c r="V798" s="606"/>
      <c r="W798" s="606"/>
      <c r="X798" s="606"/>
      <c r="Y798" s="606"/>
      <c r="Z798" s="606"/>
      <c r="AA798" s="606"/>
      <c r="AB798" s="606"/>
      <c r="AC798" s="606"/>
      <c r="AD798" s="607"/>
      <c r="AE798" s="607"/>
      <c r="AF798" s="607"/>
      <c r="AG798" s="607"/>
      <c r="AH798" s="607"/>
      <c r="AI798" s="607"/>
      <c r="AJ798" s="607"/>
      <c r="AK798" s="607"/>
    </row>
    <row r="799" spans="8:8">
      <c r="A799" s="607"/>
      <c r="B799" s="612"/>
      <c r="C799" s="612"/>
      <c r="D799" s="607"/>
      <c r="E799" s="606"/>
      <c r="F799" s="606"/>
      <c r="G799" s="606"/>
      <c r="H799" s="606"/>
      <c r="I799" s="606"/>
      <c r="J799" s="606"/>
      <c r="K799" s="606"/>
      <c r="L799" s="606"/>
      <c r="M799" s="606"/>
      <c r="N799" s="606"/>
      <c r="O799" s="606"/>
      <c r="P799" s="606"/>
      <c r="Q799" s="606"/>
      <c r="R799" s="606"/>
      <c r="S799" s="606"/>
      <c r="T799" s="606"/>
      <c r="U799" s="606"/>
      <c r="V799" s="606"/>
      <c r="W799" s="606"/>
      <c r="X799" s="606"/>
      <c r="Y799" s="606"/>
      <c r="Z799" s="606"/>
      <c r="AA799" s="606"/>
      <c r="AB799" s="606"/>
      <c r="AC799" s="606"/>
      <c r="AD799" s="607"/>
      <c r="AE799" s="607"/>
      <c r="AF799" s="607"/>
      <c r="AG799" s="607"/>
      <c r="AH799" s="607"/>
      <c r="AI799" s="607"/>
      <c r="AJ799" s="607"/>
      <c r="AK799" s="607"/>
    </row>
    <row r="800" spans="8:8">
      <c r="A800" s="607"/>
      <c r="B800" s="612"/>
      <c r="C800" s="612"/>
      <c r="D800" s="607"/>
      <c r="E800" s="606"/>
      <c r="F800" s="606"/>
      <c r="G800" s="606"/>
      <c r="H800" s="606"/>
      <c r="I800" s="606"/>
      <c r="J800" s="606"/>
      <c r="K800" s="606"/>
      <c r="L800" s="606"/>
      <c r="M800" s="606"/>
      <c r="N800" s="606"/>
      <c r="O800" s="606"/>
      <c r="P800" s="606"/>
      <c r="Q800" s="606"/>
      <c r="R800" s="606"/>
      <c r="S800" s="606"/>
      <c r="T800" s="606"/>
      <c r="U800" s="606"/>
      <c r="V800" s="606"/>
      <c r="W800" s="606"/>
      <c r="X800" s="606"/>
      <c r="Y800" s="606"/>
      <c r="Z800" s="606"/>
      <c r="AA800" s="606"/>
      <c r="AB800" s="606"/>
      <c r="AC800" s="606"/>
      <c r="AD800" s="607"/>
      <c r="AE800" s="607"/>
      <c r="AF800" s="607"/>
      <c r="AG800" s="607"/>
      <c r="AH800" s="607"/>
      <c r="AI800" s="607"/>
      <c r="AJ800" s="607"/>
      <c r="AK800" s="607"/>
    </row>
    <row r="801" spans="8:8">
      <c r="A801" s="607"/>
      <c r="B801" s="612"/>
      <c r="C801" s="612"/>
      <c r="D801" s="607"/>
      <c r="E801" s="606"/>
      <c r="F801" s="606"/>
      <c r="G801" s="606"/>
      <c r="H801" s="606"/>
      <c r="I801" s="606"/>
      <c r="J801" s="606"/>
      <c r="K801" s="606"/>
      <c r="L801" s="606"/>
      <c r="M801" s="606"/>
      <c r="N801" s="606"/>
      <c r="O801" s="606"/>
      <c r="P801" s="606"/>
      <c r="Q801" s="606"/>
      <c r="R801" s="606"/>
      <c r="S801" s="606"/>
      <c r="T801" s="606"/>
      <c r="U801" s="606"/>
      <c r="V801" s="606"/>
      <c r="W801" s="606"/>
      <c r="X801" s="606"/>
      <c r="Y801" s="606"/>
      <c r="Z801" s="606"/>
      <c r="AA801" s="606"/>
      <c r="AB801" s="606"/>
      <c r="AC801" s="606"/>
      <c r="AD801" s="607"/>
      <c r="AE801" s="607"/>
      <c r="AF801" s="607"/>
      <c r="AG801" s="607"/>
      <c r="AH801" s="607"/>
      <c r="AI801" s="607"/>
      <c r="AJ801" s="607"/>
      <c r="AK801" s="607"/>
    </row>
    <row r="802" spans="8:8">
      <c r="A802" s="607"/>
      <c r="B802" s="612"/>
      <c r="C802" s="612"/>
      <c r="D802" s="607"/>
      <c r="E802" s="606"/>
      <c r="F802" s="606"/>
      <c r="G802" s="606"/>
      <c r="H802" s="606"/>
      <c r="I802" s="606"/>
      <c r="J802" s="606"/>
      <c r="K802" s="606"/>
      <c r="L802" s="606"/>
      <c r="M802" s="606"/>
      <c r="N802" s="606"/>
      <c r="O802" s="606"/>
      <c r="P802" s="606"/>
      <c r="Q802" s="606"/>
      <c r="R802" s="606"/>
      <c r="S802" s="606"/>
      <c r="T802" s="606"/>
      <c r="U802" s="606"/>
      <c r="V802" s="606"/>
      <c r="W802" s="606"/>
      <c r="X802" s="606"/>
      <c r="Y802" s="606"/>
      <c r="Z802" s="606"/>
      <c r="AA802" s="606"/>
      <c r="AB802" s="606"/>
      <c r="AC802" s="606"/>
      <c r="AD802" s="607"/>
      <c r="AE802" s="607"/>
      <c r="AF802" s="607"/>
      <c r="AG802" s="607"/>
      <c r="AH802" s="607"/>
      <c r="AI802" s="607"/>
      <c r="AJ802" s="607"/>
      <c r="AK802" s="607"/>
    </row>
    <row r="803" spans="8:8">
      <c r="A803" s="607"/>
      <c r="B803" s="612"/>
      <c r="C803" s="612"/>
      <c r="D803" s="607"/>
      <c r="E803" s="606"/>
      <c r="F803" s="606"/>
      <c r="G803" s="606"/>
      <c r="H803" s="606"/>
      <c r="I803" s="606"/>
      <c r="J803" s="606"/>
      <c r="K803" s="606"/>
      <c r="L803" s="606"/>
      <c r="M803" s="606"/>
      <c r="N803" s="606"/>
      <c r="O803" s="606"/>
      <c r="P803" s="606"/>
      <c r="Q803" s="606"/>
      <c r="R803" s="606"/>
      <c r="S803" s="606"/>
      <c r="T803" s="606"/>
      <c r="U803" s="606"/>
      <c r="V803" s="606"/>
      <c r="W803" s="606"/>
      <c r="X803" s="606"/>
      <c r="Y803" s="606"/>
      <c r="Z803" s="606"/>
      <c r="AA803" s="606"/>
      <c r="AB803" s="606"/>
      <c r="AC803" s="606"/>
      <c r="AD803" s="607"/>
      <c r="AE803" s="607"/>
      <c r="AF803" s="607"/>
      <c r="AG803" s="607"/>
      <c r="AH803" s="607"/>
      <c r="AI803" s="607"/>
      <c r="AJ803" s="607"/>
      <c r="AK803" s="607"/>
    </row>
    <row r="804" spans="8:8">
      <c r="A804" s="607"/>
      <c r="B804" s="612"/>
      <c r="C804" s="612"/>
      <c r="D804" s="607"/>
      <c r="E804" s="606"/>
      <c r="F804" s="606"/>
      <c r="G804" s="606"/>
      <c r="H804" s="606"/>
      <c r="I804" s="606"/>
      <c r="J804" s="606"/>
      <c r="K804" s="606"/>
      <c r="L804" s="606"/>
      <c r="M804" s="606"/>
      <c r="N804" s="606"/>
      <c r="O804" s="606"/>
      <c r="P804" s="606"/>
      <c r="Q804" s="606"/>
      <c r="R804" s="606"/>
      <c r="S804" s="606"/>
      <c r="T804" s="606"/>
      <c r="U804" s="606"/>
      <c r="V804" s="606"/>
      <c r="W804" s="606"/>
      <c r="X804" s="606"/>
      <c r="Y804" s="606"/>
      <c r="Z804" s="606"/>
      <c r="AA804" s="606"/>
      <c r="AB804" s="606"/>
      <c r="AC804" s="606"/>
      <c r="AD804" s="607"/>
      <c r="AE804" s="607"/>
      <c r="AF804" s="607"/>
      <c r="AG804" s="607"/>
      <c r="AH804" s="607"/>
      <c r="AI804" s="607"/>
      <c r="AJ804" s="607"/>
      <c r="AK804" s="607"/>
    </row>
    <row r="805" spans="8:8">
      <c r="A805" s="607"/>
      <c r="B805" s="612"/>
      <c r="C805" s="612"/>
      <c r="D805" s="607"/>
      <c r="E805" s="606"/>
      <c r="F805" s="606"/>
      <c r="G805" s="606"/>
      <c r="H805" s="606"/>
      <c r="I805" s="606"/>
      <c r="J805" s="606"/>
      <c r="K805" s="606"/>
      <c r="L805" s="606"/>
      <c r="M805" s="606"/>
      <c r="N805" s="606"/>
      <c r="O805" s="606"/>
      <c r="P805" s="606"/>
      <c r="Q805" s="606"/>
      <c r="R805" s="606"/>
      <c r="S805" s="606"/>
      <c r="T805" s="606"/>
      <c r="U805" s="606"/>
      <c r="V805" s="606"/>
      <c r="W805" s="606"/>
      <c r="X805" s="606"/>
      <c r="Y805" s="606"/>
      <c r="Z805" s="606"/>
      <c r="AA805" s="606"/>
      <c r="AB805" s="606"/>
      <c r="AC805" s="606"/>
      <c r="AD805" s="607"/>
      <c r="AE805" s="607"/>
      <c r="AF805" s="607"/>
      <c r="AG805" s="607"/>
      <c r="AH805" s="607"/>
      <c r="AI805" s="607"/>
      <c r="AJ805" s="607"/>
      <c r="AK805" s="607"/>
    </row>
    <row r="806" spans="8:8">
      <c r="A806" s="607"/>
      <c r="B806" s="612"/>
      <c r="C806" s="612"/>
      <c r="D806" s="607"/>
      <c r="E806" s="606"/>
      <c r="F806" s="606"/>
      <c r="G806" s="606"/>
      <c r="H806" s="606"/>
      <c r="I806" s="606"/>
      <c r="J806" s="606"/>
      <c r="K806" s="606"/>
      <c r="L806" s="606"/>
      <c r="M806" s="606"/>
      <c r="N806" s="606"/>
      <c r="O806" s="606"/>
      <c r="P806" s="606"/>
      <c r="Q806" s="606"/>
      <c r="R806" s="606"/>
      <c r="S806" s="606"/>
      <c r="T806" s="606"/>
      <c r="U806" s="606"/>
      <c r="V806" s="606"/>
      <c r="W806" s="606"/>
      <c r="X806" s="606"/>
      <c r="Y806" s="606"/>
      <c r="Z806" s="606"/>
      <c r="AA806" s="606"/>
      <c r="AB806" s="606"/>
      <c r="AC806" s="606"/>
      <c r="AD806" s="607"/>
      <c r="AE806" s="607"/>
      <c r="AF806" s="607"/>
      <c r="AG806" s="607"/>
      <c r="AH806" s="607"/>
      <c r="AI806" s="607"/>
      <c r="AJ806" s="607"/>
      <c r="AK806" s="607"/>
    </row>
    <row r="807" spans="8:8">
      <c r="A807" s="607"/>
      <c r="B807" s="612"/>
      <c r="C807" s="612"/>
      <c r="D807" s="607"/>
      <c r="E807" s="606"/>
      <c r="F807" s="606"/>
      <c r="G807" s="606"/>
      <c r="H807" s="606"/>
      <c r="I807" s="606"/>
      <c r="J807" s="606"/>
      <c r="K807" s="606"/>
      <c r="L807" s="606"/>
      <c r="M807" s="606"/>
      <c r="N807" s="606"/>
      <c r="O807" s="606"/>
      <c r="P807" s="606"/>
      <c r="Q807" s="606"/>
      <c r="R807" s="606"/>
      <c r="S807" s="606"/>
      <c r="T807" s="606"/>
      <c r="U807" s="606"/>
      <c r="V807" s="606"/>
      <c r="W807" s="606"/>
      <c r="X807" s="606"/>
      <c r="Y807" s="606"/>
      <c r="Z807" s="606"/>
      <c r="AA807" s="606"/>
      <c r="AB807" s="606"/>
      <c r="AC807" s="606"/>
      <c r="AD807" s="607"/>
      <c r="AE807" s="607"/>
      <c r="AF807" s="607"/>
      <c r="AG807" s="607"/>
      <c r="AH807" s="607"/>
      <c r="AI807" s="607"/>
      <c r="AJ807" s="607"/>
      <c r="AK807" s="607"/>
    </row>
    <row r="808" spans="8:8">
      <c r="A808" s="607"/>
      <c r="B808" s="612"/>
      <c r="C808" s="612"/>
      <c r="D808" s="607"/>
      <c r="E808" s="606"/>
      <c r="F808" s="606"/>
      <c r="G808" s="606"/>
      <c r="H808" s="606"/>
      <c r="I808" s="606"/>
      <c r="J808" s="606"/>
      <c r="K808" s="606"/>
      <c r="L808" s="606"/>
      <c r="M808" s="606"/>
      <c r="N808" s="606"/>
      <c r="O808" s="606"/>
      <c r="P808" s="606"/>
      <c r="Q808" s="606"/>
      <c r="R808" s="606"/>
      <c r="S808" s="606"/>
      <c r="T808" s="606"/>
      <c r="U808" s="606"/>
      <c r="V808" s="606"/>
      <c r="W808" s="606"/>
      <c r="X808" s="606"/>
      <c r="Y808" s="606"/>
      <c r="Z808" s="606"/>
      <c r="AA808" s="606"/>
      <c r="AB808" s="606"/>
      <c r="AC808" s="606"/>
      <c r="AD808" s="607"/>
      <c r="AE808" s="607"/>
      <c r="AF808" s="607"/>
      <c r="AG808" s="607"/>
      <c r="AH808" s="607"/>
      <c r="AI808" s="607"/>
      <c r="AJ808" s="607"/>
      <c r="AK808" s="607"/>
    </row>
    <row r="809" spans="8:8">
      <c r="A809" s="607"/>
      <c r="B809" s="612"/>
      <c r="C809" s="612"/>
      <c r="D809" s="607"/>
      <c r="E809" s="606"/>
      <c r="F809" s="606"/>
      <c r="G809" s="606"/>
      <c r="H809" s="606"/>
      <c r="I809" s="606"/>
      <c r="J809" s="606"/>
      <c r="K809" s="606"/>
      <c r="L809" s="606"/>
      <c r="M809" s="606"/>
      <c r="N809" s="606"/>
      <c r="O809" s="606"/>
      <c r="P809" s="606"/>
      <c r="Q809" s="606"/>
      <c r="R809" s="606"/>
      <c r="S809" s="606"/>
      <c r="T809" s="606"/>
      <c r="U809" s="606"/>
      <c r="V809" s="606"/>
      <c r="W809" s="606"/>
      <c r="X809" s="606"/>
      <c r="Y809" s="606"/>
      <c r="Z809" s="606"/>
      <c r="AA809" s="606"/>
      <c r="AB809" s="606"/>
      <c r="AC809" s="606"/>
      <c r="AD809" s="607"/>
      <c r="AE809" s="607"/>
      <c r="AF809" s="607"/>
      <c r="AG809" s="607"/>
      <c r="AH809" s="607"/>
      <c r="AI809" s="607"/>
      <c r="AJ809" s="607"/>
      <c r="AK809" s="607"/>
    </row>
    <row r="810" spans="8:8">
      <c r="A810" s="607"/>
      <c r="B810" s="612"/>
      <c r="C810" s="612"/>
      <c r="D810" s="607"/>
      <c r="E810" s="606"/>
      <c r="F810" s="606"/>
      <c r="G810" s="606"/>
      <c r="H810" s="606"/>
      <c r="I810" s="606"/>
      <c r="J810" s="606"/>
      <c r="K810" s="606"/>
      <c r="L810" s="606"/>
      <c r="M810" s="606"/>
      <c r="N810" s="606"/>
      <c r="O810" s="606"/>
      <c r="P810" s="606"/>
      <c r="Q810" s="606"/>
      <c r="R810" s="606"/>
      <c r="S810" s="606"/>
      <c r="T810" s="606"/>
      <c r="U810" s="606"/>
      <c r="V810" s="606"/>
      <c r="W810" s="606"/>
      <c r="X810" s="606"/>
      <c r="Y810" s="606"/>
      <c r="Z810" s="606"/>
      <c r="AA810" s="606"/>
      <c r="AB810" s="606"/>
      <c r="AC810" s="606"/>
      <c r="AD810" s="607"/>
      <c r="AE810" s="607"/>
      <c r="AF810" s="607"/>
      <c r="AG810" s="607"/>
      <c r="AH810" s="607"/>
      <c r="AI810" s="607"/>
      <c r="AJ810" s="607"/>
      <c r="AK810" s="607"/>
    </row>
    <row r="811" spans="8:8">
      <c r="A811" s="607"/>
      <c r="B811" s="612"/>
      <c r="C811" s="612"/>
      <c r="D811" s="607"/>
      <c r="E811" s="606"/>
      <c r="F811" s="606"/>
      <c r="G811" s="606"/>
      <c r="H811" s="606"/>
      <c r="I811" s="606"/>
      <c r="J811" s="606"/>
      <c r="K811" s="606"/>
      <c r="L811" s="606"/>
      <c r="M811" s="606"/>
      <c r="N811" s="606"/>
      <c r="O811" s="606"/>
      <c r="P811" s="606"/>
      <c r="Q811" s="606"/>
      <c r="R811" s="606"/>
      <c r="S811" s="606"/>
      <c r="T811" s="606"/>
      <c r="U811" s="606"/>
      <c r="V811" s="606"/>
      <c r="W811" s="606"/>
      <c r="X811" s="606"/>
      <c r="Y811" s="606"/>
      <c r="Z811" s="606"/>
      <c r="AA811" s="606"/>
      <c r="AB811" s="606"/>
      <c r="AC811" s="606"/>
      <c r="AD811" s="607"/>
      <c r="AE811" s="607"/>
      <c r="AF811" s="607"/>
      <c r="AG811" s="607"/>
      <c r="AH811" s="607"/>
      <c r="AI811" s="607"/>
      <c r="AJ811" s="607"/>
      <c r="AK811" s="607"/>
    </row>
    <row r="812" spans="8:8">
      <c r="A812" s="607"/>
      <c r="B812" s="612"/>
      <c r="C812" s="612"/>
      <c r="D812" s="607"/>
      <c r="E812" s="606"/>
      <c r="F812" s="606"/>
      <c r="G812" s="606"/>
      <c r="H812" s="606"/>
      <c r="I812" s="606"/>
      <c r="J812" s="606"/>
      <c r="K812" s="606"/>
      <c r="L812" s="606"/>
      <c r="M812" s="606"/>
      <c r="N812" s="606"/>
      <c r="O812" s="606"/>
      <c r="P812" s="606"/>
      <c r="Q812" s="606"/>
      <c r="R812" s="606"/>
      <c r="S812" s="606"/>
      <c r="T812" s="606"/>
      <c r="U812" s="606"/>
      <c r="V812" s="606"/>
      <c r="W812" s="606"/>
      <c r="X812" s="606"/>
      <c r="Y812" s="606"/>
      <c r="Z812" s="606"/>
      <c r="AA812" s="606"/>
      <c r="AB812" s="606"/>
      <c r="AC812" s="606"/>
      <c r="AD812" s="607"/>
      <c r="AE812" s="607"/>
      <c r="AF812" s="607"/>
      <c r="AG812" s="607"/>
      <c r="AH812" s="607"/>
      <c r="AI812" s="607"/>
      <c r="AJ812" s="607"/>
      <c r="AK812" s="607"/>
    </row>
    <row r="813" spans="8:8">
      <c r="A813" s="607"/>
      <c r="B813" s="612"/>
      <c r="C813" s="612"/>
      <c r="D813" s="607"/>
      <c r="E813" s="606"/>
      <c r="F813" s="606"/>
      <c r="G813" s="606"/>
      <c r="H813" s="606"/>
      <c r="I813" s="606"/>
      <c r="J813" s="606"/>
      <c r="K813" s="606"/>
      <c r="L813" s="606"/>
      <c r="M813" s="606"/>
      <c r="N813" s="606"/>
      <c r="O813" s="606"/>
      <c r="P813" s="606"/>
      <c r="Q813" s="606"/>
      <c r="R813" s="606"/>
      <c r="S813" s="606"/>
      <c r="T813" s="606"/>
      <c r="U813" s="606"/>
      <c r="V813" s="606"/>
      <c r="W813" s="606"/>
      <c r="X813" s="606"/>
      <c r="Y813" s="606"/>
      <c r="Z813" s="606"/>
      <c r="AA813" s="606"/>
      <c r="AB813" s="606"/>
      <c r="AC813" s="606"/>
      <c r="AD813" s="607"/>
      <c r="AE813" s="607"/>
      <c r="AF813" s="607"/>
      <c r="AG813" s="607"/>
      <c r="AH813" s="607"/>
      <c r="AI813" s="607"/>
      <c r="AJ813" s="607"/>
      <c r="AK813" s="607"/>
    </row>
    <row r="814" spans="8:8">
      <c r="A814" s="607"/>
      <c r="B814" s="612"/>
      <c r="C814" s="612"/>
      <c r="D814" s="607"/>
      <c r="E814" s="606"/>
      <c r="F814" s="606"/>
      <c r="G814" s="606"/>
      <c r="H814" s="606"/>
      <c r="I814" s="606"/>
      <c r="J814" s="606"/>
      <c r="K814" s="606"/>
      <c r="L814" s="606"/>
      <c r="M814" s="606"/>
      <c r="N814" s="606"/>
      <c r="O814" s="606"/>
      <c r="P814" s="606"/>
      <c r="Q814" s="606"/>
      <c r="R814" s="606"/>
      <c r="S814" s="606"/>
      <c r="T814" s="606"/>
      <c r="U814" s="606"/>
      <c r="V814" s="606"/>
      <c r="W814" s="606"/>
      <c r="X814" s="606"/>
      <c r="Y814" s="606"/>
      <c r="Z814" s="606"/>
      <c r="AA814" s="606"/>
      <c r="AB814" s="606"/>
      <c r="AC814" s="606"/>
      <c r="AD814" s="607"/>
      <c r="AE814" s="607"/>
      <c r="AF814" s="607"/>
      <c r="AG814" s="607"/>
      <c r="AH814" s="607"/>
      <c r="AI814" s="607"/>
      <c r="AJ814" s="607"/>
      <c r="AK814" s="607"/>
    </row>
    <row r="815" spans="8:8">
      <c r="A815" s="607"/>
      <c r="B815" s="612"/>
      <c r="C815" s="612"/>
      <c r="D815" s="607"/>
      <c r="E815" s="606"/>
      <c r="F815" s="606"/>
      <c r="G815" s="606"/>
      <c r="H815" s="606"/>
      <c r="I815" s="606"/>
      <c r="J815" s="606"/>
      <c r="K815" s="606"/>
      <c r="L815" s="606"/>
      <c r="M815" s="606"/>
      <c r="N815" s="606"/>
      <c r="O815" s="606"/>
      <c r="P815" s="606"/>
      <c r="Q815" s="606"/>
      <c r="R815" s="606"/>
      <c r="S815" s="606"/>
      <c r="T815" s="606"/>
      <c r="U815" s="606"/>
      <c r="V815" s="606"/>
      <c r="W815" s="606"/>
      <c r="X815" s="606"/>
      <c r="Y815" s="606"/>
      <c r="Z815" s="606"/>
      <c r="AA815" s="606"/>
      <c r="AB815" s="606"/>
      <c r="AC815" s="606"/>
      <c r="AD815" s="607"/>
      <c r="AE815" s="607"/>
      <c r="AF815" s="607"/>
      <c r="AG815" s="607"/>
      <c r="AH815" s="607"/>
      <c r="AI815" s="607"/>
      <c r="AJ815" s="607"/>
      <c r="AK815" s="607"/>
    </row>
    <row r="816" spans="8:8">
      <c r="A816" s="607"/>
      <c r="B816" s="612"/>
      <c r="C816" s="612"/>
      <c r="D816" s="607"/>
      <c r="E816" s="606"/>
      <c r="F816" s="606"/>
      <c r="G816" s="606"/>
      <c r="H816" s="606"/>
      <c r="I816" s="606"/>
      <c r="J816" s="606"/>
      <c r="K816" s="606"/>
      <c r="L816" s="606"/>
      <c r="M816" s="606"/>
      <c r="N816" s="606"/>
      <c r="O816" s="606"/>
      <c r="P816" s="606"/>
      <c r="Q816" s="606"/>
      <c r="R816" s="606"/>
      <c r="S816" s="606"/>
      <c r="T816" s="606"/>
      <c r="U816" s="606"/>
      <c r="V816" s="606"/>
      <c r="W816" s="606"/>
      <c r="X816" s="606"/>
      <c r="Y816" s="606"/>
      <c r="Z816" s="606"/>
      <c r="AA816" s="606"/>
      <c r="AB816" s="606"/>
      <c r="AC816" s="606"/>
      <c r="AD816" s="607"/>
      <c r="AE816" s="607"/>
      <c r="AF816" s="607"/>
      <c r="AG816" s="607"/>
      <c r="AH816" s="607"/>
      <c r="AI816" s="607"/>
      <c r="AJ816" s="607"/>
      <c r="AK816" s="607"/>
    </row>
    <row r="817" spans="8:8">
      <c r="A817" s="607"/>
      <c r="B817" s="612"/>
      <c r="C817" s="612"/>
      <c r="D817" s="607"/>
      <c r="E817" s="606"/>
      <c r="F817" s="606"/>
      <c r="G817" s="606"/>
      <c r="H817" s="606"/>
      <c r="I817" s="606"/>
      <c r="J817" s="606"/>
      <c r="K817" s="606"/>
      <c r="L817" s="606"/>
      <c r="M817" s="606"/>
      <c r="N817" s="606"/>
      <c r="O817" s="606"/>
      <c r="P817" s="606"/>
      <c r="Q817" s="606"/>
      <c r="R817" s="606"/>
      <c r="S817" s="606"/>
      <c r="T817" s="606"/>
      <c r="U817" s="606"/>
      <c r="V817" s="606"/>
      <c r="W817" s="606"/>
      <c r="X817" s="606"/>
      <c r="Y817" s="606"/>
      <c r="Z817" s="606"/>
      <c r="AA817" s="606"/>
      <c r="AB817" s="606"/>
      <c r="AC817" s="606"/>
      <c r="AD817" s="607"/>
      <c r="AE817" s="607"/>
      <c r="AF817" s="607"/>
      <c r="AG817" s="607"/>
      <c r="AH817" s="607"/>
      <c r="AI817" s="607"/>
      <c r="AJ817" s="607"/>
      <c r="AK817" s="607"/>
    </row>
    <row r="818" spans="8:8">
      <c r="A818" s="607"/>
      <c r="B818" s="612"/>
      <c r="C818" s="612"/>
      <c r="D818" s="607"/>
      <c r="E818" s="606"/>
      <c r="F818" s="606"/>
      <c r="G818" s="606"/>
      <c r="H818" s="606"/>
      <c r="I818" s="606"/>
      <c r="J818" s="606"/>
      <c r="K818" s="606"/>
      <c r="L818" s="606"/>
      <c r="M818" s="606"/>
      <c r="N818" s="606"/>
      <c r="O818" s="606"/>
      <c r="P818" s="606"/>
      <c r="Q818" s="606"/>
      <c r="R818" s="606"/>
      <c r="S818" s="606"/>
      <c r="T818" s="606"/>
      <c r="U818" s="606"/>
      <c r="V818" s="606"/>
      <c r="W818" s="606"/>
      <c r="X818" s="606"/>
      <c r="Y818" s="606"/>
      <c r="Z818" s="606"/>
      <c r="AA818" s="606"/>
      <c r="AB818" s="606"/>
      <c r="AC818" s="606"/>
      <c r="AD818" s="607"/>
      <c r="AE818" s="607"/>
      <c r="AF818" s="607"/>
      <c r="AG818" s="607"/>
      <c r="AH818" s="607"/>
      <c r="AI818" s="607"/>
      <c r="AJ818" s="607"/>
      <c r="AK818" s="607"/>
    </row>
    <row r="819" spans="8:8">
      <c r="A819" s="607"/>
      <c r="B819" s="612"/>
      <c r="C819" s="612"/>
      <c r="D819" s="607"/>
      <c r="E819" s="606"/>
      <c r="F819" s="606"/>
      <c r="G819" s="606"/>
      <c r="H819" s="606"/>
      <c r="I819" s="606"/>
      <c r="J819" s="606"/>
      <c r="K819" s="606"/>
      <c r="L819" s="606"/>
      <c r="M819" s="606"/>
      <c r="N819" s="606"/>
      <c r="O819" s="606"/>
      <c r="P819" s="606"/>
      <c r="Q819" s="606"/>
      <c r="R819" s="606"/>
      <c r="S819" s="606"/>
      <c r="T819" s="606"/>
      <c r="U819" s="606"/>
      <c r="V819" s="606"/>
      <c r="W819" s="606"/>
      <c r="X819" s="606"/>
      <c r="Y819" s="606"/>
      <c r="Z819" s="606"/>
      <c r="AA819" s="606"/>
      <c r="AB819" s="606"/>
      <c r="AC819" s="606"/>
      <c r="AD819" s="607"/>
      <c r="AE819" s="607"/>
      <c r="AF819" s="607"/>
      <c r="AG819" s="607"/>
      <c r="AH819" s="607"/>
      <c r="AI819" s="607"/>
      <c r="AJ819" s="607"/>
      <c r="AK819" s="607"/>
    </row>
    <row r="820" spans="8:8">
      <c r="A820" s="607"/>
      <c r="B820" s="612"/>
      <c r="C820" s="612"/>
      <c r="D820" s="607"/>
      <c r="E820" s="606"/>
      <c r="F820" s="606"/>
      <c r="G820" s="606"/>
      <c r="H820" s="606"/>
      <c r="I820" s="606"/>
      <c r="J820" s="606"/>
      <c r="K820" s="606"/>
      <c r="L820" s="606"/>
      <c r="M820" s="606"/>
      <c r="N820" s="606"/>
      <c r="O820" s="606"/>
      <c r="P820" s="606"/>
      <c r="Q820" s="606"/>
      <c r="R820" s="606"/>
      <c r="S820" s="606"/>
      <c r="T820" s="606"/>
      <c r="U820" s="606"/>
      <c r="V820" s="606"/>
      <c r="W820" s="606"/>
      <c r="X820" s="606"/>
      <c r="Y820" s="606"/>
      <c r="Z820" s="606"/>
      <c r="AA820" s="606"/>
      <c r="AB820" s="606"/>
      <c r="AC820" s="606"/>
      <c r="AD820" s="607"/>
      <c r="AE820" s="607"/>
      <c r="AF820" s="607"/>
      <c r="AG820" s="607"/>
      <c r="AH820" s="607"/>
      <c r="AI820" s="607"/>
      <c r="AJ820" s="607"/>
      <c r="AK820" s="607"/>
    </row>
    <row r="821" spans="8:8">
      <c r="A821" s="607"/>
      <c r="B821" s="612"/>
      <c r="C821" s="612"/>
      <c r="D821" s="607"/>
      <c r="E821" s="606"/>
      <c r="F821" s="606"/>
      <c r="G821" s="606"/>
      <c r="H821" s="606"/>
      <c r="I821" s="606"/>
      <c r="J821" s="606"/>
      <c r="K821" s="606"/>
      <c r="L821" s="606"/>
      <c r="M821" s="606"/>
      <c r="N821" s="606"/>
      <c r="O821" s="606"/>
      <c r="P821" s="606"/>
      <c r="Q821" s="606"/>
      <c r="R821" s="606"/>
      <c r="S821" s="606"/>
      <c r="T821" s="606"/>
      <c r="U821" s="606"/>
      <c r="V821" s="606"/>
      <c r="W821" s="606"/>
      <c r="X821" s="606"/>
      <c r="Y821" s="606"/>
      <c r="Z821" s="606"/>
      <c r="AA821" s="606"/>
      <c r="AB821" s="606"/>
      <c r="AC821" s="606"/>
      <c r="AD821" s="607"/>
      <c r="AE821" s="607"/>
      <c r="AF821" s="607"/>
      <c r="AG821" s="607"/>
      <c r="AH821" s="607"/>
      <c r="AI821" s="607"/>
      <c r="AJ821" s="607"/>
      <c r="AK821" s="607"/>
    </row>
    <row r="822" spans="8:8">
      <c r="A822" s="607"/>
      <c r="B822" s="612"/>
      <c r="C822" s="612"/>
      <c r="D822" s="607"/>
      <c r="E822" s="606"/>
      <c r="F822" s="606"/>
      <c r="G822" s="606"/>
      <c r="H822" s="606"/>
      <c r="I822" s="606"/>
      <c r="J822" s="606"/>
      <c r="K822" s="606"/>
      <c r="L822" s="606"/>
      <c r="M822" s="606"/>
      <c r="N822" s="606"/>
      <c r="O822" s="606"/>
      <c r="P822" s="606"/>
      <c r="Q822" s="606"/>
      <c r="R822" s="606"/>
      <c r="S822" s="606"/>
      <c r="T822" s="606"/>
      <c r="U822" s="606"/>
      <c r="V822" s="606"/>
      <c r="W822" s="606"/>
      <c r="X822" s="606"/>
      <c r="Y822" s="606"/>
      <c r="Z822" s="606"/>
      <c r="AA822" s="606"/>
      <c r="AB822" s="606"/>
      <c r="AC822" s="606"/>
      <c r="AD822" s="607"/>
      <c r="AE822" s="607"/>
      <c r="AF822" s="607"/>
      <c r="AG822" s="607"/>
      <c r="AH822" s="607"/>
      <c r="AI822" s="607"/>
      <c r="AJ822" s="607"/>
      <c r="AK822" s="607"/>
    </row>
    <row r="823" spans="8:8">
      <c r="A823" s="607"/>
      <c r="B823" s="612"/>
      <c r="C823" s="612"/>
      <c r="D823" s="607"/>
      <c r="E823" s="606"/>
      <c r="F823" s="606"/>
      <c r="G823" s="606"/>
      <c r="H823" s="606"/>
      <c r="I823" s="606"/>
      <c r="J823" s="606"/>
      <c r="K823" s="606"/>
      <c r="L823" s="606"/>
      <c r="M823" s="606"/>
      <c r="N823" s="606"/>
      <c r="O823" s="606"/>
      <c r="P823" s="606"/>
      <c r="Q823" s="606"/>
      <c r="R823" s="606"/>
      <c r="S823" s="606"/>
      <c r="T823" s="606"/>
      <c r="U823" s="606"/>
      <c r="V823" s="606"/>
      <c r="W823" s="606"/>
      <c r="X823" s="606"/>
      <c r="Y823" s="606"/>
      <c r="Z823" s="606"/>
      <c r="AA823" s="606"/>
      <c r="AB823" s="606"/>
      <c r="AC823" s="606"/>
      <c r="AD823" s="607"/>
      <c r="AE823" s="607"/>
      <c r="AF823" s="607"/>
      <c r="AG823" s="607"/>
      <c r="AH823" s="607"/>
      <c r="AI823" s="607"/>
      <c r="AJ823" s="607"/>
      <c r="AK823" s="607"/>
    </row>
    <row r="824" spans="8:8">
      <c r="A824" s="607"/>
      <c r="B824" s="612"/>
      <c r="C824" s="612"/>
      <c r="D824" s="607"/>
      <c r="E824" s="606"/>
      <c r="F824" s="606"/>
      <c r="G824" s="606"/>
      <c r="H824" s="606"/>
      <c r="I824" s="606"/>
      <c r="J824" s="606"/>
      <c r="K824" s="606"/>
      <c r="L824" s="606"/>
      <c r="M824" s="606"/>
      <c r="N824" s="606"/>
      <c r="O824" s="606"/>
      <c r="P824" s="606"/>
      <c r="Q824" s="606"/>
      <c r="R824" s="606"/>
      <c r="S824" s="606"/>
      <c r="T824" s="606"/>
      <c r="U824" s="606"/>
      <c r="V824" s="606"/>
      <c r="W824" s="606"/>
      <c r="X824" s="606"/>
      <c r="Y824" s="606"/>
      <c r="Z824" s="606"/>
      <c r="AA824" s="606"/>
      <c r="AB824" s="606"/>
      <c r="AC824" s="606"/>
      <c r="AD824" s="607"/>
      <c r="AE824" s="607"/>
      <c r="AF824" s="607"/>
      <c r="AG824" s="607"/>
      <c r="AH824" s="607"/>
      <c r="AI824" s="607"/>
      <c r="AJ824" s="607"/>
      <c r="AK824" s="607"/>
    </row>
    <row r="825" spans="8:8">
      <c r="A825" s="607"/>
      <c r="B825" s="612"/>
      <c r="C825" s="612"/>
      <c r="D825" s="607"/>
      <c r="E825" s="606"/>
      <c r="F825" s="606"/>
      <c r="G825" s="606"/>
      <c r="H825" s="606"/>
      <c r="I825" s="606"/>
      <c r="J825" s="606"/>
      <c r="K825" s="606"/>
      <c r="L825" s="606"/>
      <c r="M825" s="606"/>
      <c r="N825" s="606"/>
      <c r="O825" s="606"/>
      <c r="P825" s="606"/>
      <c r="Q825" s="606"/>
      <c r="R825" s="606"/>
      <c r="S825" s="606"/>
      <c r="T825" s="606"/>
      <c r="U825" s="606"/>
      <c r="V825" s="606"/>
      <c r="W825" s="606"/>
      <c r="X825" s="606"/>
      <c r="Y825" s="606"/>
      <c r="Z825" s="606"/>
      <c r="AA825" s="606"/>
      <c r="AB825" s="606"/>
      <c r="AC825" s="606"/>
      <c r="AD825" s="607"/>
      <c r="AE825" s="607"/>
      <c r="AF825" s="607"/>
      <c r="AG825" s="607"/>
      <c r="AH825" s="607"/>
      <c r="AI825" s="607"/>
      <c r="AJ825" s="607"/>
      <c r="AK825" s="607"/>
    </row>
    <row r="826" spans="8:8">
      <c r="A826" s="607"/>
      <c r="B826" s="612"/>
      <c r="C826" s="612"/>
      <c r="D826" s="607"/>
      <c r="E826" s="606"/>
      <c r="F826" s="606"/>
      <c r="G826" s="606"/>
      <c r="H826" s="606"/>
      <c r="I826" s="606"/>
      <c r="J826" s="606"/>
      <c r="K826" s="606"/>
      <c r="L826" s="606"/>
      <c r="M826" s="606"/>
      <c r="N826" s="606"/>
      <c r="O826" s="606"/>
      <c r="P826" s="606"/>
      <c r="Q826" s="606"/>
      <c r="R826" s="606"/>
      <c r="S826" s="606"/>
      <c r="T826" s="606"/>
      <c r="U826" s="606"/>
      <c r="V826" s="606"/>
      <c r="W826" s="606"/>
      <c r="X826" s="606"/>
      <c r="Y826" s="606"/>
      <c r="Z826" s="606"/>
      <c r="AA826" s="606"/>
      <c r="AB826" s="606"/>
      <c r="AC826" s="606"/>
      <c r="AD826" s="607"/>
      <c r="AE826" s="607"/>
      <c r="AF826" s="607"/>
      <c r="AG826" s="607"/>
      <c r="AH826" s="607"/>
      <c r="AI826" s="607"/>
      <c r="AJ826" s="607"/>
      <c r="AK826" s="607"/>
    </row>
    <row r="827" spans="8:8">
      <c r="A827" s="607"/>
      <c r="B827" s="612"/>
      <c r="C827" s="612"/>
      <c r="D827" s="607"/>
      <c r="E827" s="606"/>
      <c r="F827" s="606"/>
      <c r="G827" s="606"/>
      <c r="H827" s="606"/>
      <c r="I827" s="606"/>
      <c r="J827" s="606"/>
      <c r="K827" s="606"/>
      <c r="L827" s="606"/>
      <c r="M827" s="606"/>
      <c r="N827" s="606"/>
      <c r="O827" s="606"/>
      <c r="P827" s="606"/>
      <c r="Q827" s="606"/>
      <c r="R827" s="606"/>
      <c r="S827" s="606"/>
      <c r="T827" s="606"/>
      <c r="U827" s="606"/>
      <c r="V827" s="606"/>
      <c r="W827" s="606"/>
      <c r="X827" s="606"/>
      <c r="Y827" s="606"/>
      <c r="Z827" s="606"/>
      <c r="AA827" s="606"/>
      <c r="AB827" s="606"/>
      <c r="AC827" s="606"/>
      <c r="AD827" s="607"/>
      <c r="AE827" s="607"/>
      <c r="AF827" s="607"/>
      <c r="AG827" s="607"/>
      <c r="AH827" s="607"/>
      <c r="AI827" s="607"/>
      <c r="AJ827" s="607"/>
      <c r="AK827" s="607"/>
    </row>
    <row r="828" spans="8:8">
      <c r="A828" s="607"/>
      <c r="B828" s="612"/>
      <c r="C828" s="612"/>
      <c r="D828" s="607"/>
      <c r="E828" s="606"/>
      <c r="F828" s="606"/>
      <c r="G828" s="606"/>
      <c r="H828" s="606"/>
      <c r="I828" s="606"/>
      <c r="J828" s="606"/>
      <c r="K828" s="606"/>
      <c r="L828" s="606"/>
      <c r="M828" s="606"/>
      <c r="N828" s="606"/>
      <c r="O828" s="606"/>
      <c r="P828" s="606"/>
      <c r="Q828" s="606"/>
      <c r="R828" s="606"/>
      <c r="S828" s="606"/>
      <c r="T828" s="606"/>
      <c r="U828" s="606"/>
      <c r="V828" s="606"/>
      <c r="W828" s="606"/>
      <c r="X828" s="606"/>
      <c r="Y828" s="606"/>
      <c r="Z828" s="606"/>
      <c r="AA828" s="606"/>
      <c r="AB828" s="606"/>
      <c r="AC828" s="606"/>
      <c r="AD828" s="607"/>
      <c r="AE828" s="607"/>
      <c r="AF828" s="607"/>
      <c r="AG828" s="607"/>
      <c r="AH828" s="607"/>
      <c r="AI828" s="607"/>
      <c r="AJ828" s="607"/>
      <c r="AK828" s="607"/>
    </row>
    <row r="829" spans="8:8">
      <c r="A829" s="607"/>
      <c r="B829" s="612"/>
      <c r="C829" s="612"/>
      <c r="D829" s="607"/>
      <c r="E829" s="606"/>
      <c r="F829" s="606"/>
      <c r="G829" s="606"/>
      <c r="H829" s="606"/>
      <c r="I829" s="606"/>
      <c r="J829" s="606"/>
      <c r="K829" s="606"/>
      <c r="L829" s="606"/>
      <c r="M829" s="606"/>
      <c r="N829" s="606"/>
      <c r="O829" s="606"/>
      <c r="P829" s="606"/>
      <c r="Q829" s="606"/>
      <c r="R829" s="606"/>
      <c r="S829" s="606"/>
      <c r="T829" s="606"/>
      <c r="U829" s="606"/>
      <c r="V829" s="606"/>
      <c r="W829" s="606"/>
      <c r="X829" s="606"/>
      <c r="Y829" s="606"/>
      <c r="Z829" s="606"/>
      <c r="AA829" s="606"/>
      <c r="AB829" s="606"/>
      <c r="AC829" s="606"/>
      <c r="AD829" s="607"/>
      <c r="AE829" s="607"/>
      <c r="AF829" s="607"/>
      <c r="AG829" s="607"/>
      <c r="AH829" s="607"/>
      <c r="AI829" s="607"/>
      <c r="AJ829" s="607"/>
      <c r="AK829" s="607"/>
    </row>
    <row r="830" spans="8:8">
      <c r="A830" s="607"/>
      <c r="B830" s="612"/>
      <c r="C830" s="612"/>
      <c r="D830" s="607"/>
      <c r="E830" s="606"/>
      <c r="F830" s="606"/>
      <c r="G830" s="606"/>
      <c r="H830" s="606"/>
      <c r="I830" s="606"/>
      <c r="J830" s="606"/>
      <c r="K830" s="606"/>
      <c r="L830" s="606"/>
      <c r="M830" s="606"/>
      <c r="N830" s="606"/>
      <c r="O830" s="606"/>
      <c r="P830" s="606"/>
      <c r="Q830" s="606"/>
      <c r="R830" s="606"/>
      <c r="S830" s="606"/>
      <c r="T830" s="606"/>
      <c r="U830" s="606"/>
      <c r="V830" s="606"/>
      <c r="W830" s="606"/>
      <c r="X830" s="606"/>
      <c r="Y830" s="606"/>
      <c r="Z830" s="606"/>
      <c r="AA830" s="606"/>
      <c r="AB830" s="606"/>
      <c r="AC830" s="606"/>
      <c r="AD830" s="607"/>
      <c r="AE830" s="607"/>
      <c r="AF830" s="607"/>
      <c r="AG830" s="607"/>
      <c r="AH830" s="607"/>
      <c r="AI830" s="607"/>
      <c r="AJ830" s="607"/>
      <c r="AK830" s="607"/>
    </row>
    <row r="831" spans="8:8">
      <c r="A831" s="607"/>
      <c r="B831" s="612"/>
      <c r="C831" s="612"/>
      <c r="D831" s="607"/>
      <c r="E831" s="606"/>
      <c r="F831" s="606"/>
      <c r="G831" s="606"/>
      <c r="H831" s="606"/>
      <c r="I831" s="606"/>
      <c r="J831" s="606"/>
      <c r="K831" s="606"/>
      <c r="L831" s="606"/>
      <c r="M831" s="606"/>
      <c r="N831" s="606"/>
      <c r="O831" s="606"/>
      <c r="P831" s="606"/>
      <c r="Q831" s="606"/>
      <c r="R831" s="606"/>
      <c r="S831" s="606"/>
      <c r="T831" s="606"/>
      <c r="U831" s="606"/>
      <c r="V831" s="606"/>
      <c r="W831" s="606"/>
      <c r="X831" s="606"/>
      <c r="Y831" s="606"/>
      <c r="Z831" s="606"/>
      <c r="AA831" s="606"/>
      <c r="AB831" s="606"/>
      <c r="AC831" s="606"/>
      <c r="AD831" s="607"/>
      <c r="AE831" s="607"/>
      <c r="AF831" s="607"/>
      <c r="AG831" s="607"/>
      <c r="AH831" s="607"/>
      <c r="AI831" s="607"/>
      <c r="AJ831" s="607"/>
      <c r="AK831" s="607"/>
    </row>
    <row r="832" spans="8:8">
      <c r="A832" s="607"/>
      <c r="B832" s="612"/>
      <c r="C832" s="612"/>
      <c r="D832" s="607"/>
      <c r="E832" s="606"/>
      <c r="F832" s="606"/>
      <c r="G832" s="606"/>
      <c r="H832" s="606"/>
      <c r="I832" s="606"/>
      <c r="J832" s="606"/>
      <c r="K832" s="606"/>
      <c r="L832" s="606"/>
      <c r="M832" s="606"/>
      <c r="N832" s="606"/>
      <c r="O832" s="606"/>
      <c r="P832" s="606"/>
      <c r="Q832" s="606"/>
      <c r="R832" s="606"/>
      <c r="S832" s="606"/>
      <c r="T832" s="606"/>
      <c r="U832" s="606"/>
      <c r="V832" s="606"/>
      <c r="W832" s="606"/>
      <c r="X832" s="606"/>
      <c r="Y832" s="606"/>
      <c r="Z832" s="606"/>
      <c r="AA832" s="606"/>
      <c r="AB832" s="606"/>
      <c r="AC832" s="606"/>
      <c r="AD832" s="607"/>
      <c r="AE832" s="607"/>
      <c r="AF832" s="607"/>
      <c r="AG832" s="607"/>
      <c r="AH832" s="607"/>
      <c r="AI832" s="607"/>
      <c r="AJ832" s="607"/>
      <c r="AK832" s="607"/>
    </row>
    <row r="833" spans="8:8">
      <c r="A833" s="607"/>
      <c r="B833" s="612"/>
      <c r="C833" s="612"/>
      <c r="D833" s="607"/>
      <c r="E833" s="606"/>
      <c r="F833" s="606"/>
      <c r="G833" s="606"/>
      <c r="H833" s="606"/>
      <c r="I833" s="606"/>
      <c r="J833" s="606"/>
      <c r="K833" s="606"/>
      <c r="L833" s="606"/>
      <c r="M833" s="606"/>
      <c r="N833" s="606"/>
      <c r="O833" s="606"/>
      <c r="P833" s="606"/>
      <c r="Q833" s="606"/>
      <c r="R833" s="606"/>
      <c r="S833" s="606"/>
      <c r="T833" s="606"/>
      <c r="U833" s="606"/>
      <c r="V833" s="606"/>
      <c r="W833" s="606"/>
      <c r="X833" s="606"/>
      <c r="Y833" s="606"/>
      <c r="Z833" s="606"/>
      <c r="AA833" s="606"/>
      <c r="AB833" s="606"/>
      <c r="AC833" s="606"/>
      <c r="AD833" s="607"/>
      <c r="AE833" s="607"/>
      <c r="AF833" s="607"/>
      <c r="AG833" s="607"/>
      <c r="AH833" s="607"/>
      <c r="AI833" s="607"/>
      <c r="AJ833" s="607"/>
      <c r="AK833" s="607"/>
    </row>
    <row r="834" spans="8:8">
      <c r="A834" s="607"/>
      <c r="B834" s="612"/>
      <c r="C834" s="612"/>
      <c r="D834" s="607"/>
      <c r="E834" s="606"/>
      <c r="F834" s="606"/>
      <c r="G834" s="606"/>
      <c r="H834" s="606"/>
      <c r="I834" s="606"/>
      <c r="J834" s="606"/>
      <c r="K834" s="606"/>
      <c r="L834" s="606"/>
      <c r="M834" s="606"/>
      <c r="N834" s="606"/>
      <c r="O834" s="606"/>
      <c r="P834" s="606"/>
      <c r="Q834" s="606"/>
      <c r="R834" s="606"/>
      <c r="S834" s="606"/>
      <c r="T834" s="606"/>
      <c r="U834" s="606"/>
      <c r="V834" s="606"/>
      <c r="W834" s="606"/>
      <c r="X834" s="606"/>
      <c r="Y834" s="606"/>
      <c r="Z834" s="606"/>
      <c r="AA834" s="606"/>
      <c r="AB834" s="606"/>
      <c r="AC834" s="606"/>
      <c r="AD834" s="607"/>
      <c r="AE834" s="607"/>
      <c r="AF834" s="607"/>
      <c r="AG834" s="607"/>
      <c r="AH834" s="607"/>
      <c r="AI834" s="607"/>
      <c r="AJ834" s="607"/>
      <c r="AK834" s="607"/>
    </row>
    <row r="835" spans="8:8">
      <c r="A835" s="607"/>
      <c r="B835" s="612"/>
      <c r="C835" s="612"/>
      <c r="D835" s="607"/>
      <c r="E835" s="606"/>
      <c r="F835" s="606"/>
      <c r="G835" s="606"/>
      <c r="H835" s="606"/>
      <c r="I835" s="606"/>
      <c r="J835" s="606"/>
      <c r="K835" s="606"/>
      <c r="L835" s="606"/>
      <c r="M835" s="606"/>
      <c r="N835" s="606"/>
      <c r="O835" s="606"/>
      <c r="P835" s="606"/>
      <c r="Q835" s="606"/>
      <c r="R835" s="606"/>
      <c r="S835" s="606"/>
      <c r="T835" s="606"/>
      <c r="U835" s="606"/>
      <c r="V835" s="606"/>
      <c r="W835" s="606"/>
      <c r="X835" s="606"/>
      <c r="Y835" s="606"/>
      <c r="Z835" s="606"/>
      <c r="AA835" s="606"/>
      <c r="AB835" s="606"/>
      <c r="AC835" s="606"/>
      <c r="AD835" s="607"/>
      <c r="AE835" s="607"/>
      <c r="AF835" s="607"/>
      <c r="AG835" s="607"/>
      <c r="AH835" s="607"/>
      <c r="AI835" s="607"/>
      <c r="AJ835" s="607"/>
      <c r="AK835" s="607"/>
    </row>
    <row r="836" spans="8:8">
      <c r="A836" s="607"/>
      <c r="B836" s="612"/>
      <c r="C836" s="612"/>
      <c r="D836" s="607"/>
      <c r="E836" s="606"/>
      <c r="F836" s="606"/>
      <c r="G836" s="606"/>
      <c r="H836" s="606"/>
      <c r="I836" s="606"/>
      <c r="J836" s="606"/>
      <c r="K836" s="606"/>
      <c r="L836" s="606"/>
      <c r="M836" s="606"/>
      <c r="N836" s="606"/>
      <c r="O836" s="606"/>
      <c r="P836" s="606"/>
      <c r="Q836" s="606"/>
      <c r="R836" s="606"/>
      <c r="S836" s="606"/>
      <c r="T836" s="606"/>
      <c r="U836" s="606"/>
      <c r="V836" s="606"/>
      <c r="W836" s="606"/>
      <c r="X836" s="606"/>
      <c r="Y836" s="606"/>
      <c r="Z836" s="606"/>
      <c r="AA836" s="606"/>
      <c r="AB836" s="606"/>
      <c r="AC836" s="606"/>
      <c r="AD836" s="607"/>
      <c r="AE836" s="607"/>
      <c r="AF836" s="607"/>
      <c r="AG836" s="607"/>
      <c r="AH836" s="607"/>
      <c r="AI836" s="607"/>
      <c r="AJ836" s="607"/>
      <c r="AK836" s="607"/>
    </row>
    <row r="837" spans="8:8">
      <c r="A837" s="607"/>
      <c r="B837" s="612"/>
      <c r="C837" s="612"/>
      <c r="D837" s="607"/>
      <c r="E837" s="606"/>
      <c r="F837" s="606"/>
      <c r="G837" s="606"/>
      <c r="H837" s="606"/>
      <c r="I837" s="606"/>
      <c r="J837" s="606"/>
      <c r="K837" s="606"/>
      <c r="L837" s="606"/>
      <c r="M837" s="606"/>
      <c r="N837" s="606"/>
      <c r="O837" s="606"/>
      <c r="P837" s="606"/>
      <c r="Q837" s="606"/>
      <c r="R837" s="606"/>
      <c r="S837" s="606"/>
      <c r="T837" s="606"/>
      <c r="U837" s="606"/>
      <c r="V837" s="606"/>
      <c r="W837" s="606"/>
      <c r="X837" s="606"/>
      <c r="Y837" s="606"/>
      <c r="Z837" s="606"/>
      <c r="AA837" s="606"/>
      <c r="AB837" s="606"/>
      <c r="AC837" s="606"/>
      <c r="AD837" s="607"/>
      <c r="AE837" s="607"/>
      <c r="AF837" s="607"/>
      <c r="AG837" s="607"/>
      <c r="AH837" s="607"/>
      <c r="AI837" s="607"/>
      <c r="AJ837" s="607"/>
      <c r="AK837" s="607"/>
    </row>
    <row r="838" spans="8:8">
      <c r="A838" s="607"/>
      <c r="B838" s="612"/>
      <c r="C838" s="612"/>
      <c r="D838" s="607"/>
      <c r="E838" s="606"/>
      <c r="F838" s="606"/>
      <c r="G838" s="606"/>
      <c r="H838" s="606"/>
      <c r="I838" s="606"/>
      <c r="J838" s="606"/>
      <c r="K838" s="606"/>
      <c r="L838" s="606"/>
      <c r="M838" s="606"/>
      <c r="N838" s="606"/>
      <c r="O838" s="606"/>
      <c r="P838" s="606"/>
      <c r="Q838" s="606"/>
      <c r="R838" s="606"/>
      <c r="S838" s="606"/>
      <c r="T838" s="606"/>
      <c r="U838" s="606"/>
      <c r="V838" s="606"/>
      <c r="W838" s="606"/>
      <c r="X838" s="606"/>
      <c r="Y838" s="606"/>
      <c r="Z838" s="606"/>
      <c r="AA838" s="606"/>
      <c r="AB838" s="606"/>
      <c r="AC838" s="606"/>
      <c r="AD838" s="607"/>
      <c r="AE838" s="607"/>
      <c r="AF838" s="607"/>
      <c r="AG838" s="607"/>
      <c r="AH838" s="607"/>
      <c r="AI838" s="607"/>
      <c r="AJ838" s="607"/>
      <c r="AK838" s="607"/>
    </row>
    <row r="839" spans="8:8">
      <c r="A839" s="607"/>
      <c r="B839" s="612"/>
      <c r="C839" s="612"/>
      <c r="D839" s="607"/>
      <c r="E839" s="606"/>
      <c r="F839" s="606"/>
      <c r="G839" s="606"/>
      <c r="H839" s="606"/>
      <c r="I839" s="606"/>
      <c r="J839" s="606"/>
      <c r="K839" s="606"/>
      <c r="L839" s="606"/>
      <c r="M839" s="606"/>
      <c r="N839" s="606"/>
      <c r="O839" s="606"/>
      <c r="P839" s="606"/>
      <c r="Q839" s="606"/>
      <c r="R839" s="606"/>
      <c r="S839" s="606"/>
      <c r="T839" s="606"/>
      <c r="U839" s="606"/>
      <c r="V839" s="606"/>
      <c r="W839" s="606"/>
      <c r="X839" s="606"/>
      <c r="Y839" s="606"/>
      <c r="Z839" s="606"/>
      <c r="AA839" s="606"/>
      <c r="AB839" s="606"/>
      <c r="AC839" s="606"/>
      <c r="AD839" s="607"/>
      <c r="AE839" s="607"/>
      <c r="AF839" s="607"/>
      <c r="AG839" s="607"/>
      <c r="AH839" s="607"/>
      <c r="AI839" s="607"/>
      <c r="AJ839" s="607"/>
      <c r="AK839" s="607"/>
    </row>
    <row r="840" spans="8:8">
      <c r="A840" s="607"/>
      <c r="B840" s="612"/>
      <c r="C840" s="612"/>
      <c r="D840" s="607"/>
      <c r="E840" s="606"/>
      <c r="F840" s="606"/>
      <c r="G840" s="606"/>
      <c r="H840" s="606"/>
      <c r="I840" s="606"/>
      <c r="J840" s="606"/>
      <c r="K840" s="606"/>
      <c r="L840" s="606"/>
      <c r="M840" s="606"/>
      <c r="N840" s="606"/>
      <c r="O840" s="606"/>
      <c r="P840" s="606"/>
      <c r="Q840" s="606"/>
      <c r="R840" s="606"/>
      <c r="S840" s="606"/>
      <c r="T840" s="606"/>
      <c r="U840" s="606"/>
      <c r="V840" s="606"/>
      <c r="W840" s="606"/>
      <c r="X840" s="606"/>
      <c r="Y840" s="606"/>
      <c r="Z840" s="606"/>
      <c r="AA840" s="606"/>
      <c r="AB840" s="606"/>
      <c r="AC840" s="606"/>
      <c r="AD840" s="607"/>
      <c r="AE840" s="607"/>
      <c r="AF840" s="607"/>
      <c r="AG840" s="607"/>
      <c r="AH840" s="607"/>
      <c r="AI840" s="607"/>
      <c r="AJ840" s="607"/>
      <c r="AK840" s="607"/>
    </row>
    <row r="841" spans="8:8">
      <c r="A841" s="607"/>
      <c r="B841" s="612"/>
      <c r="C841" s="612"/>
      <c r="D841" s="607"/>
      <c r="E841" s="606"/>
      <c r="F841" s="606"/>
      <c r="G841" s="606"/>
      <c r="H841" s="606"/>
      <c r="I841" s="606"/>
      <c r="J841" s="606"/>
      <c r="K841" s="606"/>
      <c r="L841" s="606"/>
      <c r="M841" s="606"/>
      <c r="N841" s="606"/>
      <c r="O841" s="606"/>
      <c r="P841" s="606"/>
      <c r="Q841" s="606"/>
      <c r="R841" s="606"/>
      <c r="S841" s="606"/>
      <c r="T841" s="606"/>
      <c r="U841" s="606"/>
      <c r="V841" s="606"/>
      <c r="W841" s="606"/>
      <c r="X841" s="606"/>
      <c r="Y841" s="606"/>
      <c r="Z841" s="606"/>
      <c r="AA841" s="606"/>
      <c r="AB841" s="606"/>
      <c r="AC841" s="606"/>
      <c r="AD841" s="607"/>
      <c r="AE841" s="607"/>
      <c r="AF841" s="607"/>
      <c r="AG841" s="607"/>
      <c r="AH841" s="607"/>
      <c r="AI841" s="607"/>
      <c r="AJ841" s="607"/>
      <c r="AK841" s="607"/>
    </row>
    <row r="842" spans="8:8">
      <c r="A842" s="607"/>
      <c r="B842" s="612"/>
      <c r="C842" s="612"/>
      <c r="D842" s="607"/>
      <c r="E842" s="606"/>
      <c r="F842" s="606"/>
      <c r="G842" s="606"/>
      <c r="H842" s="606"/>
      <c r="I842" s="606"/>
      <c r="J842" s="606"/>
      <c r="K842" s="606"/>
      <c r="L842" s="606"/>
      <c r="M842" s="606"/>
      <c r="N842" s="606"/>
      <c r="O842" s="606"/>
      <c r="P842" s="606"/>
      <c r="Q842" s="606"/>
      <c r="R842" s="606"/>
      <c r="S842" s="606"/>
      <c r="T842" s="606"/>
      <c r="U842" s="606"/>
      <c r="V842" s="606"/>
      <c r="W842" s="606"/>
      <c r="X842" s="606"/>
      <c r="Y842" s="606"/>
      <c r="Z842" s="606"/>
      <c r="AA842" s="606"/>
      <c r="AB842" s="606"/>
      <c r="AC842" s="606"/>
      <c r="AD842" s="607"/>
      <c r="AE842" s="607"/>
      <c r="AF842" s="607"/>
      <c r="AG842" s="607"/>
      <c r="AH842" s="607"/>
      <c r="AI842" s="607"/>
      <c r="AJ842" s="607"/>
      <c r="AK842" s="607"/>
    </row>
    <row r="843" spans="8:8">
      <c r="A843" s="607"/>
      <c r="B843" s="612"/>
      <c r="C843" s="612"/>
      <c r="D843" s="607"/>
      <c r="E843" s="606"/>
      <c r="F843" s="606"/>
      <c r="G843" s="606"/>
      <c r="H843" s="606"/>
      <c r="I843" s="606"/>
      <c r="J843" s="606"/>
      <c r="K843" s="606"/>
      <c r="L843" s="606"/>
      <c r="M843" s="606"/>
      <c r="N843" s="606"/>
      <c r="O843" s="606"/>
      <c r="P843" s="606"/>
      <c r="Q843" s="606"/>
      <c r="R843" s="606"/>
      <c r="S843" s="606"/>
      <c r="T843" s="606"/>
      <c r="U843" s="606"/>
      <c r="V843" s="606"/>
      <c r="W843" s="606"/>
      <c r="X843" s="606"/>
      <c r="Y843" s="606"/>
      <c r="Z843" s="606"/>
      <c r="AA843" s="606"/>
      <c r="AB843" s="606"/>
      <c r="AC843" s="606"/>
      <c r="AD843" s="607"/>
      <c r="AE843" s="607"/>
      <c r="AF843" s="607"/>
      <c r="AG843" s="607"/>
      <c r="AH843" s="607"/>
      <c r="AI843" s="607"/>
      <c r="AJ843" s="607"/>
      <c r="AK843" s="607"/>
    </row>
    <row r="844" spans="8:8">
      <c r="A844" s="607"/>
      <c r="B844" s="612"/>
      <c r="C844" s="612"/>
      <c r="D844" s="607"/>
      <c r="E844" s="606"/>
      <c r="F844" s="606"/>
      <c r="G844" s="606"/>
      <c r="H844" s="606"/>
      <c r="I844" s="606"/>
      <c r="J844" s="606"/>
      <c r="K844" s="606"/>
      <c r="L844" s="606"/>
      <c r="M844" s="606"/>
      <c r="N844" s="606"/>
      <c r="O844" s="606"/>
      <c r="P844" s="606"/>
      <c r="Q844" s="606"/>
      <c r="R844" s="606"/>
      <c r="S844" s="606"/>
      <c r="T844" s="606"/>
      <c r="U844" s="606"/>
      <c r="V844" s="606"/>
      <c r="W844" s="606"/>
      <c r="X844" s="606"/>
      <c r="Y844" s="606"/>
      <c r="Z844" s="606"/>
      <c r="AA844" s="606"/>
      <c r="AB844" s="606"/>
      <c r="AC844" s="606"/>
      <c r="AD844" s="607"/>
      <c r="AE844" s="607"/>
      <c r="AF844" s="607"/>
      <c r="AG844" s="607"/>
      <c r="AH844" s="607"/>
      <c r="AI844" s="607"/>
      <c r="AJ844" s="607"/>
      <c r="AK844" s="607"/>
    </row>
    <row r="845" spans="8:8">
      <c r="A845" s="607"/>
      <c r="B845" s="612"/>
      <c r="C845" s="612"/>
      <c r="D845" s="607"/>
      <c r="E845" s="606"/>
      <c r="F845" s="606"/>
      <c r="G845" s="606"/>
      <c r="H845" s="606"/>
      <c r="I845" s="606"/>
      <c r="J845" s="606"/>
      <c r="K845" s="606"/>
      <c r="L845" s="606"/>
      <c r="M845" s="606"/>
      <c r="N845" s="606"/>
      <c r="O845" s="606"/>
      <c r="P845" s="606"/>
      <c r="Q845" s="606"/>
      <c r="R845" s="606"/>
      <c r="S845" s="606"/>
      <c r="T845" s="606"/>
      <c r="U845" s="606"/>
      <c r="V845" s="606"/>
      <c r="W845" s="606"/>
      <c r="X845" s="606"/>
      <c r="Y845" s="606"/>
      <c r="Z845" s="606"/>
      <c r="AA845" s="606"/>
      <c r="AB845" s="606"/>
      <c r="AC845" s="606"/>
      <c r="AD845" s="607"/>
      <c r="AE845" s="607"/>
      <c r="AF845" s="607"/>
      <c r="AG845" s="607"/>
      <c r="AH845" s="607"/>
      <c r="AI845" s="607"/>
      <c r="AJ845" s="607"/>
      <c r="AK845" s="607"/>
    </row>
    <row r="846" spans="8:8">
      <c r="A846" s="607"/>
      <c r="B846" s="612"/>
      <c r="C846" s="612"/>
      <c r="D846" s="607"/>
      <c r="E846" s="606"/>
      <c r="F846" s="606"/>
      <c r="G846" s="606"/>
      <c r="H846" s="606"/>
      <c r="I846" s="606"/>
      <c r="J846" s="606"/>
      <c r="K846" s="606"/>
      <c r="L846" s="606"/>
      <c r="M846" s="606"/>
      <c r="N846" s="606"/>
      <c r="O846" s="606"/>
      <c r="P846" s="606"/>
      <c r="Q846" s="606"/>
      <c r="R846" s="606"/>
      <c r="S846" s="606"/>
      <c r="T846" s="606"/>
      <c r="U846" s="606"/>
      <c r="V846" s="606"/>
      <c r="W846" s="606"/>
      <c r="X846" s="606"/>
      <c r="Y846" s="606"/>
      <c r="Z846" s="606"/>
      <c r="AA846" s="606"/>
      <c r="AB846" s="606"/>
      <c r="AC846" s="606"/>
      <c r="AD846" s="607"/>
      <c r="AE846" s="607"/>
      <c r="AF846" s="607"/>
      <c r="AG846" s="607"/>
      <c r="AH846" s="607"/>
      <c r="AI846" s="607"/>
      <c r="AJ846" s="607"/>
      <c r="AK846" s="607"/>
    </row>
    <row r="847" spans="8:8">
      <c r="A847" s="607"/>
      <c r="B847" s="612"/>
      <c r="C847" s="612"/>
      <c r="D847" s="607"/>
      <c r="E847" s="606"/>
      <c r="F847" s="606"/>
      <c r="G847" s="606"/>
      <c r="H847" s="606"/>
      <c r="I847" s="606"/>
      <c r="J847" s="606"/>
      <c r="K847" s="606"/>
      <c r="L847" s="606"/>
      <c r="M847" s="606"/>
      <c r="N847" s="606"/>
      <c r="O847" s="606"/>
      <c r="P847" s="606"/>
      <c r="Q847" s="606"/>
      <c r="R847" s="606"/>
      <c r="S847" s="606"/>
      <c r="T847" s="606"/>
      <c r="U847" s="606"/>
      <c r="V847" s="606"/>
      <c r="W847" s="606"/>
      <c r="X847" s="606"/>
      <c r="Y847" s="606"/>
      <c r="Z847" s="606"/>
      <c r="AA847" s="606"/>
      <c r="AB847" s="606"/>
      <c r="AC847" s="606"/>
      <c r="AD847" s="607"/>
      <c r="AE847" s="607"/>
      <c r="AF847" s="607"/>
      <c r="AG847" s="607"/>
      <c r="AH847" s="607"/>
      <c r="AI847" s="607"/>
      <c r="AJ847" s="607"/>
      <c r="AK847" s="607"/>
    </row>
    <row r="848" spans="8:8">
      <c r="A848" s="607"/>
      <c r="B848" s="612"/>
      <c r="C848" s="612"/>
      <c r="D848" s="607"/>
      <c r="E848" s="606"/>
      <c r="F848" s="606"/>
      <c r="G848" s="606"/>
      <c r="H848" s="606"/>
      <c r="I848" s="606"/>
      <c r="J848" s="606"/>
      <c r="K848" s="606"/>
      <c r="L848" s="606"/>
      <c r="M848" s="606"/>
      <c r="N848" s="606"/>
      <c r="O848" s="606"/>
      <c r="P848" s="606"/>
      <c r="Q848" s="606"/>
      <c r="R848" s="606"/>
      <c r="S848" s="606"/>
      <c r="T848" s="606"/>
      <c r="U848" s="606"/>
      <c r="V848" s="606"/>
      <c r="W848" s="606"/>
      <c r="X848" s="606"/>
      <c r="Y848" s="606"/>
      <c r="Z848" s="606"/>
      <c r="AA848" s="606"/>
      <c r="AB848" s="606"/>
      <c r="AC848" s="606"/>
      <c r="AD848" s="607"/>
      <c r="AE848" s="607"/>
      <c r="AF848" s="607"/>
      <c r="AG848" s="607"/>
      <c r="AH848" s="607"/>
      <c r="AI848" s="607"/>
      <c r="AJ848" s="607"/>
      <c r="AK848" s="607"/>
    </row>
    <row r="849" spans="8:8">
      <c r="A849" s="607"/>
      <c r="B849" s="612"/>
      <c r="C849" s="612"/>
      <c r="D849" s="607"/>
      <c r="E849" s="606"/>
      <c r="F849" s="606"/>
      <c r="G849" s="606"/>
      <c r="H849" s="606"/>
      <c r="I849" s="606"/>
      <c r="J849" s="606"/>
      <c r="K849" s="606"/>
      <c r="L849" s="606"/>
      <c r="M849" s="606"/>
      <c r="N849" s="606"/>
      <c r="O849" s="606"/>
      <c r="P849" s="606"/>
      <c r="Q849" s="606"/>
      <c r="R849" s="606"/>
      <c r="S849" s="606"/>
      <c r="T849" s="606"/>
      <c r="U849" s="606"/>
      <c r="V849" s="606"/>
      <c r="W849" s="606"/>
      <c r="X849" s="606"/>
      <c r="Y849" s="606"/>
      <c r="Z849" s="606"/>
      <c r="AA849" s="606"/>
      <c r="AB849" s="606"/>
      <c r="AC849" s="606"/>
      <c r="AD849" s="607"/>
      <c r="AE849" s="607"/>
      <c r="AF849" s="607"/>
      <c r="AG849" s="607"/>
      <c r="AH849" s="607"/>
      <c r="AI849" s="607"/>
      <c r="AJ849" s="607"/>
      <c r="AK849" s="607"/>
    </row>
    <row r="850" spans="8:8">
      <c r="A850" s="607"/>
      <c r="B850" s="612"/>
      <c r="C850" s="612"/>
      <c r="D850" s="607"/>
      <c r="E850" s="606"/>
      <c r="F850" s="606"/>
      <c r="G850" s="606"/>
      <c r="H850" s="606"/>
      <c r="I850" s="606"/>
      <c r="J850" s="606"/>
      <c r="K850" s="606"/>
      <c r="L850" s="606"/>
      <c r="M850" s="606"/>
      <c r="N850" s="606"/>
      <c r="O850" s="606"/>
      <c r="P850" s="606"/>
      <c r="Q850" s="606"/>
      <c r="R850" s="606"/>
      <c r="S850" s="606"/>
      <c r="T850" s="606"/>
      <c r="U850" s="606"/>
      <c r="V850" s="606"/>
      <c r="W850" s="606"/>
      <c r="X850" s="606"/>
      <c r="Y850" s="606"/>
      <c r="Z850" s="606"/>
      <c r="AA850" s="606"/>
      <c r="AB850" s="606"/>
      <c r="AC850" s="606"/>
      <c r="AD850" s="607"/>
      <c r="AE850" s="607"/>
      <c r="AF850" s="607"/>
      <c r="AG850" s="607"/>
      <c r="AH850" s="607"/>
      <c r="AI850" s="607"/>
      <c r="AJ850" s="607"/>
      <c r="AK850" s="607"/>
    </row>
    <row r="851" spans="8:8">
      <c r="A851" s="607"/>
      <c r="B851" s="612"/>
      <c r="C851" s="612"/>
      <c r="D851" s="607"/>
      <c r="E851" s="606"/>
      <c r="F851" s="606"/>
      <c r="G851" s="606"/>
      <c r="H851" s="606"/>
      <c r="I851" s="606"/>
      <c r="J851" s="606"/>
      <c r="K851" s="606"/>
      <c r="L851" s="606"/>
      <c r="M851" s="606"/>
      <c r="N851" s="606"/>
      <c r="O851" s="606"/>
      <c r="P851" s="606"/>
      <c r="Q851" s="606"/>
      <c r="R851" s="606"/>
      <c r="S851" s="606"/>
      <c r="T851" s="606"/>
      <c r="U851" s="606"/>
      <c r="V851" s="606"/>
      <c r="W851" s="606"/>
      <c r="X851" s="606"/>
      <c r="Y851" s="606"/>
      <c r="Z851" s="606"/>
      <c r="AA851" s="606"/>
      <c r="AB851" s="606"/>
      <c r="AC851" s="606"/>
      <c r="AD851" s="607"/>
      <c r="AE851" s="607"/>
      <c r="AF851" s="607"/>
      <c r="AG851" s="607"/>
      <c r="AH851" s="607"/>
      <c r="AI851" s="607"/>
      <c r="AJ851" s="607"/>
      <c r="AK851" s="607"/>
    </row>
    <row r="852" spans="8:8">
      <c r="A852" s="607"/>
      <c r="B852" s="612"/>
      <c r="C852" s="612"/>
      <c r="D852" s="607"/>
      <c r="E852" s="606"/>
      <c r="F852" s="606"/>
      <c r="G852" s="606"/>
      <c r="H852" s="606"/>
      <c r="I852" s="606"/>
      <c r="J852" s="606"/>
      <c r="K852" s="606"/>
      <c r="L852" s="606"/>
      <c r="M852" s="606"/>
      <c r="N852" s="606"/>
      <c r="O852" s="606"/>
      <c r="P852" s="606"/>
      <c r="Q852" s="606"/>
      <c r="R852" s="606"/>
      <c r="S852" s="606"/>
      <c r="T852" s="606"/>
      <c r="U852" s="606"/>
      <c r="V852" s="606"/>
      <c r="W852" s="606"/>
      <c r="X852" s="606"/>
      <c r="Y852" s="606"/>
      <c r="Z852" s="606"/>
      <c r="AA852" s="606"/>
      <c r="AB852" s="606"/>
      <c r="AC852" s="606"/>
      <c r="AD852" s="607"/>
      <c r="AE852" s="607"/>
      <c r="AF852" s="607"/>
      <c r="AG852" s="607"/>
      <c r="AH852" s="607"/>
      <c r="AI852" s="607"/>
      <c r="AJ852" s="607"/>
      <c r="AK852" s="607"/>
    </row>
    <row r="853" spans="8:8">
      <c r="A853" s="607"/>
      <c r="B853" s="612"/>
      <c r="C853" s="612"/>
      <c r="D853" s="607"/>
      <c r="E853" s="606"/>
      <c r="F853" s="606"/>
      <c r="G853" s="606"/>
      <c r="H853" s="606"/>
      <c r="I853" s="606"/>
      <c r="J853" s="606"/>
      <c r="K853" s="606"/>
      <c r="L853" s="606"/>
      <c r="M853" s="606"/>
      <c r="N853" s="606"/>
      <c r="O853" s="606"/>
      <c r="P853" s="606"/>
      <c r="Q853" s="606"/>
      <c r="R853" s="606"/>
      <c r="S853" s="606"/>
      <c r="T853" s="606"/>
      <c r="U853" s="606"/>
      <c r="V853" s="606"/>
      <c r="W853" s="606"/>
      <c r="X853" s="606"/>
      <c r="Y853" s="606"/>
      <c r="Z853" s="606"/>
      <c r="AA853" s="606"/>
      <c r="AB853" s="606"/>
      <c r="AC853" s="606"/>
      <c r="AD853" s="607"/>
      <c r="AE853" s="607"/>
      <c r="AF853" s="607"/>
      <c r="AG853" s="607"/>
      <c r="AH853" s="607"/>
      <c r="AI853" s="607"/>
      <c r="AJ853" s="607"/>
      <c r="AK853" s="607"/>
    </row>
    <row r="854" spans="8:8">
      <c r="A854" s="607"/>
      <c r="B854" s="612"/>
      <c r="C854" s="612"/>
      <c r="D854" s="607"/>
      <c r="E854" s="606"/>
      <c r="F854" s="606"/>
      <c r="G854" s="606"/>
      <c r="H854" s="606"/>
      <c r="I854" s="606"/>
      <c r="J854" s="606"/>
      <c r="K854" s="606"/>
      <c r="L854" s="606"/>
      <c r="M854" s="606"/>
      <c r="N854" s="606"/>
      <c r="O854" s="606"/>
      <c r="P854" s="606"/>
      <c r="Q854" s="606"/>
      <c r="R854" s="606"/>
      <c r="S854" s="606"/>
      <c r="T854" s="606"/>
      <c r="U854" s="606"/>
      <c r="V854" s="606"/>
      <c r="W854" s="606"/>
      <c r="X854" s="606"/>
      <c r="Y854" s="606"/>
      <c r="Z854" s="606"/>
      <c r="AA854" s="606"/>
      <c r="AB854" s="606"/>
      <c r="AC854" s="606"/>
      <c r="AD854" s="607"/>
      <c r="AE854" s="607"/>
      <c r="AF854" s="607"/>
      <c r="AG854" s="607"/>
      <c r="AH854" s="607"/>
      <c r="AI854" s="607"/>
      <c r="AJ854" s="607"/>
      <c r="AK854" s="607"/>
    </row>
    <row r="855" spans="8:8">
      <c r="A855" s="607"/>
      <c r="B855" s="612"/>
      <c r="C855" s="612"/>
      <c r="D855" s="607"/>
      <c r="E855" s="606"/>
      <c r="F855" s="606"/>
      <c r="G855" s="606"/>
      <c r="H855" s="606"/>
      <c r="I855" s="606"/>
      <c r="J855" s="606"/>
      <c r="K855" s="606"/>
      <c r="L855" s="606"/>
      <c r="M855" s="606"/>
      <c r="N855" s="606"/>
      <c r="O855" s="606"/>
      <c r="P855" s="606"/>
      <c r="Q855" s="606"/>
      <c r="R855" s="606"/>
      <c r="S855" s="606"/>
      <c r="T855" s="606"/>
      <c r="U855" s="606"/>
      <c r="V855" s="606"/>
      <c r="W855" s="606"/>
      <c r="X855" s="606"/>
      <c r="Y855" s="606"/>
      <c r="Z855" s="606"/>
      <c r="AA855" s="606"/>
      <c r="AB855" s="606"/>
      <c r="AC855" s="606"/>
      <c r="AD855" s="607"/>
      <c r="AE855" s="607"/>
      <c r="AF855" s="607"/>
      <c r="AG855" s="607"/>
      <c r="AH855" s="607"/>
      <c r="AI855" s="607"/>
      <c r="AJ855" s="607"/>
      <c r="AK855" s="607"/>
    </row>
    <row r="856" spans="8:8">
      <c r="A856" s="607"/>
      <c r="B856" s="612"/>
      <c r="C856" s="612"/>
      <c r="D856" s="607"/>
      <c r="E856" s="606"/>
      <c r="F856" s="606"/>
      <c r="G856" s="606"/>
      <c r="H856" s="606"/>
      <c r="I856" s="606"/>
      <c r="J856" s="606"/>
      <c r="K856" s="606"/>
      <c r="L856" s="606"/>
      <c r="M856" s="606"/>
      <c r="N856" s="606"/>
      <c r="O856" s="606"/>
      <c r="P856" s="606"/>
      <c r="Q856" s="606"/>
      <c r="R856" s="606"/>
      <c r="S856" s="606"/>
      <c r="T856" s="606"/>
      <c r="U856" s="606"/>
      <c r="V856" s="606"/>
      <c r="W856" s="606"/>
      <c r="X856" s="606"/>
      <c r="Y856" s="606"/>
      <c r="Z856" s="606"/>
      <c r="AA856" s="606"/>
      <c r="AB856" s="606"/>
      <c r="AC856" s="606"/>
      <c r="AD856" s="607"/>
      <c r="AE856" s="607"/>
      <c r="AF856" s="607"/>
      <c r="AG856" s="607"/>
      <c r="AH856" s="607"/>
      <c r="AI856" s="607"/>
      <c r="AJ856" s="607"/>
      <c r="AK856" s="607"/>
    </row>
    <row r="857" spans="8:8">
      <c r="A857" s="607"/>
      <c r="B857" s="612"/>
      <c r="C857" s="612"/>
      <c r="D857" s="607"/>
      <c r="E857" s="606"/>
      <c r="F857" s="606"/>
      <c r="G857" s="606"/>
      <c r="H857" s="606"/>
      <c r="I857" s="606"/>
      <c r="J857" s="606"/>
      <c r="K857" s="606"/>
      <c r="L857" s="606"/>
      <c r="M857" s="606"/>
      <c r="N857" s="606"/>
      <c r="O857" s="606"/>
      <c r="P857" s="606"/>
      <c r="Q857" s="606"/>
      <c r="R857" s="606"/>
      <c r="S857" s="606"/>
      <c r="T857" s="606"/>
      <c r="U857" s="606"/>
      <c r="V857" s="606"/>
      <c r="W857" s="606"/>
      <c r="X857" s="606"/>
      <c r="Y857" s="606"/>
      <c r="Z857" s="606"/>
      <c r="AA857" s="606"/>
      <c r="AB857" s="606"/>
      <c r="AC857" s="606"/>
      <c r="AD857" s="607"/>
      <c r="AE857" s="607"/>
      <c r="AF857" s="607"/>
      <c r="AG857" s="607"/>
      <c r="AH857" s="607"/>
      <c r="AI857" s="607"/>
      <c r="AJ857" s="607"/>
      <c r="AK857" s="607"/>
    </row>
    <row r="858" spans="8:8">
      <c r="A858" s="607"/>
      <c r="B858" s="612"/>
      <c r="C858" s="612"/>
      <c r="D858" s="607"/>
      <c r="E858" s="606"/>
      <c r="F858" s="606"/>
      <c r="G858" s="606"/>
      <c r="H858" s="606"/>
      <c r="I858" s="606"/>
      <c r="J858" s="606"/>
      <c r="K858" s="606"/>
      <c r="L858" s="606"/>
      <c r="M858" s="606"/>
      <c r="N858" s="606"/>
      <c r="O858" s="606"/>
      <c r="P858" s="606"/>
      <c r="Q858" s="606"/>
      <c r="R858" s="606"/>
      <c r="S858" s="606"/>
      <c r="T858" s="606"/>
      <c r="U858" s="606"/>
      <c r="V858" s="606"/>
      <c r="W858" s="606"/>
      <c r="X858" s="606"/>
      <c r="Y858" s="606"/>
      <c r="Z858" s="606"/>
      <c r="AA858" s="606"/>
      <c r="AB858" s="606"/>
      <c r="AC858" s="606"/>
      <c r="AD858" s="607"/>
      <c r="AE858" s="607"/>
      <c r="AF858" s="607"/>
      <c r="AG858" s="607"/>
      <c r="AH858" s="607"/>
      <c r="AI858" s="607"/>
      <c r="AJ858" s="607"/>
      <c r="AK858" s="607"/>
    </row>
    <row r="859" spans="8:8">
      <c r="A859" s="607"/>
      <c r="B859" s="612"/>
      <c r="C859" s="612"/>
      <c r="D859" s="607"/>
      <c r="E859" s="606"/>
      <c r="F859" s="606"/>
      <c r="G859" s="606"/>
      <c r="H859" s="606"/>
      <c r="I859" s="606"/>
      <c r="J859" s="606"/>
      <c r="K859" s="606"/>
      <c r="L859" s="606"/>
      <c r="M859" s="606"/>
      <c r="N859" s="606"/>
      <c r="O859" s="606"/>
      <c r="P859" s="606"/>
      <c r="Q859" s="606"/>
      <c r="R859" s="606"/>
      <c r="S859" s="606"/>
      <c r="T859" s="606"/>
      <c r="U859" s="606"/>
      <c r="V859" s="606"/>
      <c r="W859" s="606"/>
      <c r="X859" s="606"/>
      <c r="Y859" s="606"/>
      <c r="Z859" s="606"/>
      <c r="AA859" s="606"/>
      <c r="AB859" s="606"/>
      <c r="AC859" s="606"/>
      <c r="AD859" s="607"/>
      <c r="AE859" s="607"/>
      <c r="AF859" s="607"/>
      <c r="AG859" s="607"/>
      <c r="AH859" s="607"/>
      <c r="AI859" s="607"/>
      <c r="AJ859" s="607"/>
      <c r="AK859" s="607"/>
    </row>
    <row r="860" spans="8:8">
      <c r="A860" s="607"/>
      <c r="B860" s="612"/>
      <c r="C860" s="612"/>
      <c r="D860" s="607"/>
      <c r="E860" s="606"/>
      <c r="F860" s="606"/>
      <c r="G860" s="606"/>
      <c r="H860" s="606"/>
      <c r="I860" s="606"/>
      <c r="J860" s="606"/>
      <c r="K860" s="606"/>
      <c r="L860" s="606"/>
      <c r="M860" s="606"/>
      <c r="N860" s="606"/>
      <c r="O860" s="606"/>
      <c r="P860" s="606"/>
      <c r="Q860" s="606"/>
      <c r="R860" s="606"/>
      <c r="S860" s="606"/>
      <c r="T860" s="606"/>
      <c r="U860" s="606"/>
      <c r="V860" s="606"/>
      <c r="W860" s="606"/>
      <c r="X860" s="606"/>
      <c r="Y860" s="606"/>
      <c r="Z860" s="606"/>
      <c r="AA860" s="606"/>
      <c r="AB860" s="606"/>
      <c r="AC860" s="606"/>
      <c r="AD860" s="607"/>
      <c r="AE860" s="607"/>
      <c r="AF860" s="607"/>
      <c r="AG860" s="607"/>
      <c r="AH860" s="607"/>
      <c r="AI860" s="607"/>
      <c r="AJ860" s="607"/>
      <c r="AK860" s="607"/>
    </row>
    <row r="861" spans="8:8">
      <c r="A861" s="607"/>
      <c r="B861" s="612"/>
      <c r="C861" s="612"/>
      <c r="D861" s="607"/>
      <c r="E861" s="606"/>
      <c r="F861" s="606"/>
      <c r="G861" s="606"/>
      <c r="H861" s="606"/>
      <c r="I861" s="606"/>
      <c r="J861" s="606"/>
      <c r="K861" s="606"/>
      <c r="L861" s="606"/>
      <c r="M861" s="606"/>
      <c r="N861" s="606"/>
      <c r="O861" s="606"/>
      <c r="P861" s="606"/>
      <c r="Q861" s="606"/>
      <c r="R861" s="606"/>
      <c r="S861" s="606"/>
      <c r="T861" s="606"/>
      <c r="U861" s="606"/>
      <c r="V861" s="606"/>
      <c r="W861" s="606"/>
      <c r="X861" s="606"/>
      <c r="Y861" s="606"/>
      <c r="Z861" s="606"/>
      <c r="AA861" s="606"/>
      <c r="AB861" s="606"/>
      <c r="AC861" s="606"/>
      <c r="AD861" s="607"/>
      <c r="AE861" s="607"/>
      <c r="AF861" s="607"/>
      <c r="AG861" s="607"/>
      <c r="AH861" s="607"/>
      <c r="AI861" s="607"/>
      <c r="AJ861" s="607"/>
      <c r="AK861" s="607"/>
    </row>
    <row r="862" spans="8:8">
      <c r="A862" s="607"/>
      <c r="B862" s="612"/>
      <c r="C862" s="612"/>
      <c r="D862" s="607"/>
      <c r="E862" s="606"/>
      <c r="F862" s="606"/>
      <c r="G862" s="606"/>
      <c r="H862" s="606"/>
      <c r="I862" s="606"/>
      <c r="J862" s="606"/>
      <c r="K862" s="606"/>
      <c r="L862" s="606"/>
      <c r="M862" s="606"/>
      <c r="N862" s="606"/>
      <c r="O862" s="606"/>
      <c r="P862" s="606"/>
      <c r="Q862" s="606"/>
      <c r="R862" s="606"/>
      <c r="S862" s="606"/>
      <c r="T862" s="606"/>
      <c r="U862" s="606"/>
      <c r="V862" s="606"/>
      <c r="W862" s="606"/>
      <c r="X862" s="606"/>
      <c r="Y862" s="606"/>
      <c r="Z862" s="606"/>
      <c r="AA862" s="606"/>
      <c r="AB862" s="606"/>
      <c r="AC862" s="606"/>
      <c r="AD862" s="607"/>
      <c r="AE862" s="607"/>
      <c r="AF862" s="607"/>
      <c r="AG862" s="607"/>
      <c r="AH862" s="607"/>
      <c r="AI862" s="607"/>
      <c r="AJ862" s="607"/>
      <c r="AK862" s="607"/>
    </row>
    <row r="863" spans="8:8">
      <c r="A863" s="607"/>
      <c r="B863" s="612"/>
      <c r="C863" s="612"/>
      <c r="D863" s="607"/>
      <c r="E863" s="606"/>
      <c r="F863" s="606"/>
      <c r="G863" s="606"/>
      <c r="H863" s="606"/>
      <c r="I863" s="606"/>
      <c r="J863" s="606"/>
      <c r="K863" s="606"/>
      <c r="L863" s="606"/>
      <c r="M863" s="606"/>
      <c r="N863" s="606"/>
      <c r="O863" s="606"/>
      <c r="P863" s="606"/>
      <c r="Q863" s="606"/>
      <c r="R863" s="606"/>
      <c r="S863" s="606"/>
      <c r="T863" s="606"/>
      <c r="U863" s="606"/>
      <c r="V863" s="606"/>
      <c r="W863" s="606"/>
      <c r="X863" s="606"/>
      <c r="Y863" s="606"/>
      <c r="Z863" s="606"/>
      <c r="AA863" s="606"/>
      <c r="AB863" s="606"/>
      <c r="AC863" s="606"/>
      <c r="AD863" s="607"/>
      <c r="AE863" s="607"/>
      <c r="AF863" s="607"/>
      <c r="AG863" s="607"/>
      <c r="AH863" s="607"/>
      <c r="AI863" s="607"/>
      <c r="AJ863" s="607"/>
      <c r="AK863" s="607"/>
    </row>
    <row r="864" spans="8:8">
      <c r="A864" s="607"/>
      <c r="B864" s="612"/>
      <c r="C864" s="612"/>
      <c r="D864" s="607"/>
      <c r="E864" s="606"/>
      <c r="F864" s="606"/>
      <c r="G864" s="606"/>
      <c r="H864" s="606"/>
      <c r="I864" s="606"/>
      <c r="J864" s="606"/>
      <c r="K864" s="606"/>
      <c r="L864" s="606"/>
      <c r="M864" s="606"/>
      <c r="N864" s="606"/>
      <c r="O864" s="606"/>
      <c r="P864" s="606"/>
      <c r="Q864" s="606"/>
      <c r="R864" s="606"/>
      <c r="S864" s="606"/>
      <c r="T864" s="606"/>
      <c r="U864" s="606"/>
      <c r="V864" s="606"/>
      <c r="W864" s="606"/>
      <c r="X864" s="606"/>
      <c r="Y864" s="606"/>
      <c r="Z864" s="606"/>
      <c r="AA864" s="606"/>
      <c r="AB864" s="606"/>
      <c r="AC864" s="606"/>
      <c r="AD864" s="607"/>
      <c r="AE864" s="607"/>
      <c r="AF864" s="607"/>
      <c r="AG864" s="607"/>
      <c r="AH864" s="607"/>
      <c r="AI864" s="607"/>
      <c r="AJ864" s="607"/>
      <c r="AK864" s="607"/>
    </row>
    <row r="865" spans="8:8">
      <c r="A865" s="607"/>
      <c r="B865" s="612"/>
      <c r="C865" s="612"/>
      <c r="D865" s="607"/>
      <c r="E865" s="606"/>
      <c r="F865" s="606"/>
      <c r="G865" s="606"/>
      <c r="H865" s="606"/>
      <c r="I865" s="606"/>
      <c r="J865" s="606"/>
      <c r="K865" s="606"/>
      <c r="L865" s="606"/>
      <c r="M865" s="606"/>
      <c r="N865" s="606"/>
      <c r="O865" s="606"/>
      <c r="P865" s="606"/>
      <c r="Q865" s="606"/>
      <c r="R865" s="606"/>
      <c r="S865" s="606"/>
      <c r="T865" s="606"/>
      <c r="U865" s="606"/>
      <c r="V865" s="606"/>
      <c r="W865" s="606"/>
      <c r="X865" s="606"/>
      <c r="Y865" s="606"/>
      <c r="Z865" s="606"/>
      <c r="AA865" s="606"/>
      <c r="AB865" s="606"/>
      <c r="AC865" s="606"/>
      <c r="AD865" s="607"/>
      <c r="AE865" s="607"/>
      <c r="AF865" s="607"/>
      <c r="AG865" s="607"/>
      <c r="AH865" s="607"/>
      <c r="AI865" s="607"/>
      <c r="AJ865" s="607"/>
      <c r="AK865" s="607"/>
    </row>
    <row r="866" spans="8:8">
      <c r="A866" s="607"/>
      <c r="B866" s="612"/>
      <c r="C866" s="612"/>
      <c r="D866" s="607"/>
      <c r="E866" s="606"/>
      <c r="F866" s="606"/>
      <c r="G866" s="606"/>
      <c r="H866" s="606"/>
      <c r="I866" s="606"/>
      <c r="J866" s="606"/>
      <c r="K866" s="606"/>
      <c r="L866" s="606"/>
      <c r="M866" s="606"/>
      <c r="N866" s="606"/>
      <c r="O866" s="606"/>
      <c r="P866" s="606"/>
      <c r="Q866" s="606"/>
      <c r="R866" s="606"/>
      <c r="S866" s="606"/>
      <c r="T866" s="606"/>
      <c r="U866" s="606"/>
      <c r="V866" s="606"/>
      <c r="W866" s="606"/>
      <c r="X866" s="606"/>
      <c r="Y866" s="606"/>
      <c r="Z866" s="606"/>
      <c r="AA866" s="606"/>
      <c r="AB866" s="606"/>
      <c r="AC866" s="606"/>
      <c r="AD866" s="607"/>
      <c r="AE866" s="607"/>
      <c r="AF866" s="607"/>
      <c r="AG866" s="607"/>
      <c r="AH866" s="607"/>
      <c r="AI866" s="607"/>
      <c r="AJ866" s="607"/>
      <c r="AK866" s="607"/>
    </row>
    <row r="867" spans="8:8">
      <c r="A867" s="607"/>
      <c r="B867" s="612"/>
      <c r="C867" s="612"/>
      <c r="D867" s="607"/>
      <c r="E867" s="606"/>
      <c r="F867" s="606"/>
      <c r="G867" s="606"/>
      <c r="H867" s="606"/>
      <c r="I867" s="606"/>
      <c r="J867" s="606"/>
      <c r="K867" s="606"/>
      <c r="L867" s="606"/>
      <c r="M867" s="606"/>
      <c r="N867" s="606"/>
      <c r="O867" s="606"/>
      <c r="P867" s="606"/>
      <c r="Q867" s="606"/>
      <c r="R867" s="606"/>
      <c r="S867" s="606"/>
      <c r="T867" s="606"/>
      <c r="U867" s="606"/>
      <c r="V867" s="606"/>
      <c r="W867" s="606"/>
      <c r="X867" s="606"/>
      <c r="Y867" s="606"/>
      <c r="Z867" s="606"/>
      <c r="AA867" s="606"/>
      <c r="AB867" s="606"/>
      <c r="AC867" s="606"/>
      <c r="AD867" s="607"/>
      <c r="AE867" s="607"/>
      <c r="AF867" s="607"/>
      <c r="AG867" s="607"/>
      <c r="AH867" s="607"/>
      <c r="AI867" s="607"/>
      <c r="AJ867" s="607"/>
      <c r="AK867" s="607"/>
    </row>
    <row r="868" spans="8:8">
      <c r="A868" s="607"/>
      <c r="B868" s="612"/>
      <c r="C868" s="612"/>
      <c r="D868" s="607"/>
      <c r="E868" s="606"/>
      <c r="F868" s="606"/>
      <c r="G868" s="606"/>
      <c r="H868" s="606"/>
      <c r="I868" s="606"/>
      <c r="J868" s="606"/>
      <c r="K868" s="606"/>
      <c r="L868" s="606"/>
      <c r="M868" s="606"/>
      <c r="N868" s="606"/>
      <c r="O868" s="606"/>
      <c r="P868" s="606"/>
      <c r="Q868" s="606"/>
      <c r="R868" s="606"/>
      <c r="S868" s="606"/>
      <c r="T868" s="606"/>
      <c r="U868" s="606"/>
      <c r="V868" s="606"/>
      <c r="W868" s="606"/>
      <c r="X868" s="606"/>
      <c r="Y868" s="606"/>
      <c r="Z868" s="606"/>
      <c r="AA868" s="606"/>
      <c r="AB868" s="606"/>
      <c r="AC868" s="606"/>
      <c r="AD868" s="607"/>
      <c r="AE868" s="607"/>
      <c r="AF868" s="607"/>
      <c r="AG868" s="607"/>
      <c r="AH868" s="607"/>
      <c r="AI868" s="607"/>
      <c r="AJ868" s="607"/>
      <c r="AK868" s="607"/>
    </row>
    <row r="869" spans="8:8">
      <c r="A869" s="607"/>
      <c r="B869" s="612"/>
      <c r="C869" s="612"/>
      <c r="D869" s="607"/>
      <c r="E869" s="606"/>
      <c r="F869" s="606"/>
      <c r="G869" s="606"/>
      <c r="H869" s="606"/>
      <c r="I869" s="606"/>
      <c r="J869" s="606"/>
      <c r="K869" s="606"/>
      <c r="L869" s="606"/>
      <c r="M869" s="606"/>
      <c r="N869" s="606"/>
      <c r="O869" s="606"/>
      <c r="P869" s="606"/>
      <c r="Q869" s="606"/>
      <c r="R869" s="606"/>
      <c r="S869" s="606"/>
      <c r="T869" s="606"/>
      <c r="U869" s="606"/>
      <c r="V869" s="606"/>
      <c r="W869" s="606"/>
      <c r="X869" s="606"/>
      <c r="Y869" s="606"/>
      <c r="Z869" s="606"/>
      <c r="AA869" s="606"/>
      <c r="AB869" s="606"/>
      <c r="AC869" s="606"/>
      <c r="AD869" s="607"/>
      <c r="AE869" s="607"/>
      <c r="AF869" s="607"/>
      <c r="AG869" s="607"/>
      <c r="AH869" s="607"/>
      <c r="AI869" s="607"/>
      <c r="AJ869" s="607"/>
      <c r="AK869" s="607"/>
    </row>
    <row r="870" spans="8:8">
      <c r="A870" s="607"/>
      <c r="B870" s="612"/>
      <c r="C870" s="612"/>
      <c r="D870" s="607"/>
      <c r="E870" s="606"/>
      <c r="F870" s="606"/>
      <c r="G870" s="606"/>
      <c r="H870" s="606"/>
      <c r="I870" s="606"/>
      <c r="J870" s="606"/>
      <c r="K870" s="606"/>
      <c r="L870" s="606"/>
      <c r="M870" s="606"/>
      <c r="N870" s="606"/>
      <c r="O870" s="606"/>
      <c r="P870" s="606"/>
      <c r="Q870" s="606"/>
      <c r="R870" s="606"/>
      <c r="S870" s="606"/>
      <c r="T870" s="606"/>
      <c r="U870" s="606"/>
      <c r="V870" s="606"/>
      <c r="W870" s="606"/>
      <c r="X870" s="606"/>
      <c r="Y870" s="606"/>
      <c r="Z870" s="606"/>
      <c r="AA870" s="606"/>
      <c r="AB870" s="606"/>
      <c r="AC870" s="606"/>
      <c r="AD870" s="607"/>
      <c r="AE870" s="607"/>
      <c r="AF870" s="607"/>
      <c r="AG870" s="607"/>
      <c r="AH870" s="607"/>
      <c r="AI870" s="607"/>
      <c r="AJ870" s="607"/>
      <c r="AK870" s="607"/>
    </row>
    <row r="871" spans="8:8">
      <c r="A871" s="607"/>
      <c r="B871" s="612"/>
      <c r="C871" s="612"/>
      <c r="D871" s="607"/>
      <c r="E871" s="606"/>
      <c r="F871" s="606"/>
      <c r="G871" s="606"/>
      <c r="H871" s="606"/>
      <c r="I871" s="606"/>
      <c r="J871" s="606"/>
      <c r="K871" s="606"/>
      <c r="L871" s="606"/>
      <c r="M871" s="606"/>
      <c r="N871" s="606"/>
      <c r="O871" s="606"/>
      <c r="P871" s="606"/>
      <c r="Q871" s="606"/>
      <c r="R871" s="606"/>
      <c r="S871" s="606"/>
      <c r="T871" s="606"/>
      <c r="U871" s="606"/>
      <c r="V871" s="606"/>
      <c r="W871" s="606"/>
      <c r="X871" s="606"/>
      <c r="Y871" s="606"/>
      <c r="Z871" s="606"/>
      <c r="AA871" s="606"/>
      <c r="AB871" s="606"/>
      <c r="AC871" s="606"/>
      <c r="AD871" s="607"/>
      <c r="AE871" s="607"/>
      <c r="AF871" s="607"/>
      <c r="AG871" s="607"/>
      <c r="AH871" s="607"/>
      <c r="AI871" s="607"/>
      <c r="AJ871" s="607"/>
      <c r="AK871" s="607"/>
    </row>
    <row r="872" spans="8:8">
      <c r="A872" s="607"/>
      <c r="B872" s="612"/>
      <c r="C872" s="612"/>
      <c r="D872" s="607"/>
      <c r="E872" s="606"/>
      <c r="F872" s="606"/>
      <c r="G872" s="606"/>
      <c r="H872" s="606"/>
      <c r="I872" s="606"/>
      <c r="J872" s="606"/>
      <c r="K872" s="606"/>
      <c r="L872" s="606"/>
      <c r="M872" s="606"/>
      <c r="N872" s="606"/>
      <c r="O872" s="606"/>
      <c r="P872" s="606"/>
      <c r="Q872" s="606"/>
      <c r="R872" s="606"/>
      <c r="S872" s="606"/>
      <c r="T872" s="606"/>
      <c r="U872" s="606"/>
      <c r="V872" s="606"/>
      <c r="W872" s="606"/>
      <c r="X872" s="606"/>
      <c r="Y872" s="606"/>
      <c r="Z872" s="606"/>
      <c r="AA872" s="606"/>
      <c r="AB872" s="606"/>
      <c r="AC872" s="606"/>
      <c r="AD872" s="607"/>
      <c r="AE872" s="607"/>
      <c r="AF872" s="607"/>
      <c r="AG872" s="607"/>
      <c r="AH872" s="607"/>
      <c r="AI872" s="607"/>
      <c r="AJ872" s="607"/>
      <c r="AK872" s="607"/>
    </row>
    <row r="873" spans="8:8">
      <c r="A873" s="607"/>
      <c r="B873" s="612"/>
      <c r="C873" s="612"/>
      <c r="D873" s="607"/>
      <c r="E873" s="606"/>
      <c r="F873" s="606"/>
      <c r="G873" s="606"/>
      <c r="H873" s="606"/>
      <c r="I873" s="606"/>
      <c r="J873" s="606"/>
      <c r="K873" s="606"/>
      <c r="L873" s="606"/>
      <c r="M873" s="606"/>
      <c r="N873" s="606"/>
      <c r="O873" s="606"/>
      <c r="P873" s="606"/>
      <c r="Q873" s="606"/>
      <c r="R873" s="606"/>
      <c r="S873" s="606"/>
      <c r="T873" s="606"/>
      <c r="U873" s="606"/>
      <c r="V873" s="606"/>
      <c r="W873" s="606"/>
      <c r="X873" s="606"/>
      <c r="Y873" s="606"/>
      <c r="Z873" s="606"/>
      <c r="AA873" s="606"/>
      <c r="AB873" s="606"/>
      <c r="AC873" s="606"/>
      <c r="AD873" s="607"/>
      <c r="AE873" s="607"/>
      <c r="AF873" s="607"/>
      <c r="AG873" s="607"/>
      <c r="AH873" s="607"/>
      <c r="AI873" s="607"/>
      <c r="AJ873" s="607"/>
      <c r="AK873" s="607"/>
    </row>
    <row r="874" spans="8:8">
      <c r="A874" s="607"/>
      <c r="B874" s="612"/>
      <c r="C874" s="612"/>
      <c r="D874" s="607"/>
      <c r="E874" s="606"/>
      <c r="F874" s="606"/>
      <c r="G874" s="606"/>
      <c r="H874" s="606"/>
      <c r="I874" s="606"/>
      <c r="J874" s="606"/>
      <c r="K874" s="606"/>
      <c r="L874" s="606"/>
      <c r="M874" s="606"/>
      <c r="N874" s="606"/>
      <c r="O874" s="606"/>
      <c r="P874" s="606"/>
      <c r="Q874" s="606"/>
      <c r="R874" s="606"/>
      <c r="S874" s="606"/>
      <c r="T874" s="606"/>
      <c r="U874" s="606"/>
      <c r="V874" s="606"/>
      <c r="W874" s="606"/>
      <c r="X874" s="606"/>
      <c r="Y874" s="606"/>
      <c r="Z874" s="606"/>
      <c r="AA874" s="606"/>
      <c r="AB874" s="606"/>
      <c r="AC874" s="606"/>
      <c r="AD874" s="607"/>
      <c r="AE874" s="607"/>
      <c r="AF874" s="607"/>
      <c r="AG874" s="607"/>
      <c r="AH874" s="607"/>
      <c r="AI874" s="607"/>
      <c r="AJ874" s="607"/>
      <c r="AK874" s="607"/>
    </row>
    <row r="875" spans="8:8">
      <c r="A875" s="607"/>
      <c r="B875" s="612"/>
      <c r="C875" s="612"/>
      <c r="D875" s="607"/>
      <c r="E875" s="606"/>
      <c r="F875" s="606"/>
      <c r="G875" s="606"/>
      <c r="H875" s="606"/>
      <c r="I875" s="606"/>
      <c r="J875" s="606"/>
      <c r="K875" s="606"/>
      <c r="L875" s="606"/>
      <c r="M875" s="606"/>
      <c r="N875" s="606"/>
      <c r="O875" s="606"/>
      <c r="P875" s="606"/>
      <c r="Q875" s="606"/>
      <c r="R875" s="606"/>
      <c r="S875" s="606"/>
      <c r="T875" s="606"/>
      <c r="U875" s="606"/>
      <c r="V875" s="606"/>
      <c r="W875" s="606"/>
      <c r="X875" s="606"/>
      <c r="Y875" s="606"/>
      <c r="Z875" s="606"/>
      <c r="AA875" s="606"/>
      <c r="AB875" s="606"/>
      <c r="AC875" s="606"/>
      <c r="AD875" s="607"/>
      <c r="AE875" s="607"/>
      <c r="AF875" s="607"/>
      <c r="AG875" s="607"/>
      <c r="AH875" s="607"/>
      <c r="AI875" s="607"/>
      <c r="AJ875" s="607"/>
      <c r="AK875" s="607"/>
    </row>
    <row r="876" spans="8:8">
      <c r="A876" s="607"/>
      <c r="B876" s="612"/>
      <c r="C876" s="612"/>
      <c r="D876" s="607"/>
      <c r="E876" s="606"/>
      <c r="F876" s="606"/>
      <c r="G876" s="606"/>
      <c r="H876" s="606"/>
      <c r="I876" s="606"/>
      <c r="J876" s="606"/>
      <c r="K876" s="606"/>
      <c r="L876" s="606"/>
      <c r="M876" s="606"/>
      <c r="N876" s="606"/>
      <c r="O876" s="606"/>
      <c r="P876" s="606"/>
      <c r="Q876" s="606"/>
      <c r="R876" s="606"/>
      <c r="S876" s="606"/>
      <c r="T876" s="606"/>
      <c r="U876" s="606"/>
      <c r="V876" s="606"/>
      <c r="W876" s="606"/>
      <c r="X876" s="606"/>
      <c r="Y876" s="606"/>
      <c r="Z876" s="606"/>
      <c r="AA876" s="606"/>
      <c r="AB876" s="606"/>
      <c r="AC876" s="606"/>
      <c r="AD876" s="607"/>
      <c r="AE876" s="607"/>
      <c r="AF876" s="607"/>
      <c r="AG876" s="607"/>
      <c r="AH876" s="607"/>
      <c r="AI876" s="607"/>
      <c r="AJ876" s="607"/>
      <c r="AK876" s="607"/>
    </row>
    <row r="877" spans="8:8">
      <c r="A877" s="607"/>
      <c r="B877" s="612"/>
      <c r="C877" s="612"/>
      <c r="D877" s="607"/>
      <c r="E877" s="606"/>
      <c r="F877" s="606"/>
      <c r="G877" s="606"/>
      <c r="H877" s="606"/>
      <c r="I877" s="606"/>
      <c r="J877" s="606"/>
      <c r="K877" s="606"/>
      <c r="L877" s="606"/>
      <c r="M877" s="606"/>
      <c r="N877" s="606"/>
      <c r="O877" s="606"/>
      <c r="P877" s="606"/>
      <c r="Q877" s="606"/>
      <c r="R877" s="606"/>
      <c r="S877" s="606"/>
      <c r="T877" s="606"/>
      <c r="U877" s="606"/>
      <c r="V877" s="606"/>
      <c r="W877" s="606"/>
      <c r="X877" s="606"/>
      <c r="Y877" s="606"/>
      <c r="Z877" s="606"/>
      <c r="AA877" s="606"/>
      <c r="AB877" s="606"/>
      <c r="AC877" s="606"/>
      <c r="AD877" s="607"/>
      <c r="AE877" s="607"/>
      <c r="AF877" s="607"/>
      <c r="AG877" s="607"/>
      <c r="AH877" s="607"/>
      <c r="AI877" s="607"/>
      <c r="AJ877" s="607"/>
      <c r="AK877" s="607"/>
    </row>
    <row r="878" spans="8:8">
      <c r="A878" s="607"/>
      <c r="B878" s="612"/>
      <c r="C878" s="612"/>
      <c r="D878" s="607"/>
      <c r="E878" s="606"/>
      <c r="F878" s="606"/>
      <c r="G878" s="606"/>
      <c r="H878" s="606"/>
      <c r="I878" s="606"/>
      <c r="J878" s="606"/>
      <c r="K878" s="606"/>
      <c r="L878" s="606"/>
      <c r="M878" s="606"/>
      <c r="N878" s="606"/>
      <c r="O878" s="606"/>
      <c r="P878" s="606"/>
      <c r="Q878" s="606"/>
      <c r="R878" s="606"/>
      <c r="S878" s="606"/>
      <c r="T878" s="606"/>
      <c r="U878" s="606"/>
      <c r="V878" s="606"/>
      <c r="W878" s="606"/>
      <c r="X878" s="606"/>
      <c r="Y878" s="606"/>
      <c r="Z878" s="606"/>
      <c r="AA878" s="606"/>
      <c r="AB878" s="606"/>
      <c r="AC878" s="606"/>
      <c r="AD878" s="607"/>
      <c r="AE878" s="607"/>
      <c r="AF878" s="607"/>
      <c r="AG878" s="607"/>
      <c r="AH878" s="607"/>
      <c r="AI878" s="607"/>
      <c r="AJ878" s="607"/>
      <c r="AK878" s="607"/>
    </row>
    <row r="879" spans="8:8">
      <c r="A879" s="607"/>
      <c r="B879" s="612"/>
      <c r="C879" s="612"/>
      <c r="D879" s="607"/>
      <c r="E879" s="606"/>
      <c r="F879" s="606"/>
      <c r="G879" s="606"/>
      <c r="H879" s="606"/>
      <c r="I879" s="606"/>
      <c r="J879" s="606"/>
      <c r="K879" s="606"/>
      <c r="L879" s="606"/>
      <c r="M879" s="606"/>
      <c r="N879" s="606"/>
      <c r="O879" s="606"/>
      <c r="P879" s="606"/>
      <c r="Q879" s="606"/>
      <c r="R879" s="606"/>
      <c r="S879" s="606"/>
      <c r="T879" s="606"/>
      <c r="U879" s="606"/>
      <c r="V879" s="606"/>
      <c r="W879" s="606"/>
      <c r="X879" s="606"/>
      <c r="Y879" s="606"/>
      <c r="Z879" s="606"/>
      <c r="AA879" s="606"/>
      <c r="AB879" s="606"/>
      <c r="AC879" s="606"/>
      <c r="AD879" s="607"/>
      <c r="AE879" s="607"/>
      <c r="AF879" s="607"/>
      <c r="AG879" s="607"/>
      <c r="AH879" s="607"/>
      <c r="AI879" s="607"/>
      <c r="AJ879" s="607"/>
      <c r="AK879" s="607"/>
    </row>
    <row r="880" spans="8:8">
      <c r="A880" s="607"/>
      <c r="B880" s="612"/>
      <c r="C880" s="612"/>
      <c r="D880" s="607"/>
      <c r="E880" s="606"/>
      <c r="F880" s="606"/>
      <c r="G880" s="606"/>
      <c r="H880" s="606"/>
      <c r="I880" s="606"/>
      <c r="J880" s="606"/>
      <c r="K880" s="606"/>
      <c r="L880" s="606"/>
      <c r="M880" s="606"/>
      <c r="N880" s="606"/>
      <c r="O880" s="606"/>
      <c r="P880" s="606"/>
      <c r="Q880" s="606"/>
      <c r="R880" s="606"/>
      <c r="S880" s="606"/>
      <c r="T880" s="606"/>
      <c r="U880" s="606"/>
      <c r="V880" s="606"/>
      <c r="W880" s="606"/>
      <c r="X880" s="606"/>
      <c r="Y880" s="606"/>
      <c r="Z880" s="606"/>
      <c r="AA880" s="606"/>
      <c r="AB880" s="606"/>
      <c r="AC880" s="606"/>
      <c r="AD880" s="607"/>
      <c r="AE880" s="607"/>
      <c r="AF880" s="607"/>
      <c r="AG880" s="607"/>
      <c r="AH880" s="607"/>
      <c r="AI880" s="607"/>
      <c r="AJ880" s="607"/>
      <c r="AK880" s="607"/>
    </row>
    <row r="881" spans="8:8">
      <c r="A881" s="607"/>
      <c r="B881" s="612"/>
      <c r="C881" s="612"/>
      <c r="D881" s="607"/>
      <c r="E881" s="606"/>
      <c r="F881" s="606"/>
      <c r="G881" s="606"/>
      <c r="H881" s="606"/>
      <c r="I881" s="606"/>
      <c r="J881" s="606"/>
      <c r="K881" s="606"/>
      <c r="L881" s="606"/>
      <c r="M881" s="606"/>
      <c r="N881" s="606"/>
      <c r="O881" s="606"/>
      <c r="P881" s="606"/>
      <c r="Q881" s="606"/>
      <c r="R881" s="606"/>
      <c r="S881" s="606"/>
      <c r="T881" s="606"/>
      <c r="U881" s="606"/>
      <c r="V881" s="606"/>
      <c r="W881" s="606"/>
      <c r="X881" s="606"/>
      <c r="Y881" s="606"/>
      <c r="Z881" s="606"/>
      <c r="AA881" s="606"/>
      <c r="AB881" s="606"/>
      <c r="AC881" s="606"/>
      <c r="AD881" s="607"/>
      <c r="AE881" s="607"/>
      <c r="AF881" s="607"/>
      <c r="AG881" s="607"/>
      <c r="AH881" s="607"/>
      <c r="AI881" s="607"/>
      <c r="AJ881" s="607"/>
      <c r="AK881" s="607"/>
    </row>
    <row r="882" spans="8:8">
      <c r="A882" s="607"/>
      <c r="B882" s="612"/>
      <c r="C882" s="612"/>
      <c r="D882" s="607"/>
      <c r="E882" s="606"/>
      <c r="F882" s="606"/>
      <c r="G882" s="606"/>
      <c r="H882" s="606"/>
      <c r="I882" s="606"/>
      <c r="J882" s="606"/>
      <c r="K882" s="606"/>
      <c r="L882" s="606"/>
      <c r="M882" s="606"/>
      <c r="N882" s="606"/>
      <c r="O882" s="606"/>
      <c r="P882" s="606"/>
      <c r="Q882" s="606"/>
      <c r="R882" s="606"/>
      <c r="S882" s="606"/>
      <c r="T882" s="606"/>
      <c r="U882" s="606"/>
      <c r="V882" s="606"/>
      <c r="W882" s="606"/>
      <c r="X882" s="606"/>
      <c r="Y882" s="606"/>
      <c r="Z882" s="606"/>
      <c r="AA882" s="606"/>
      <c r="AB882" s="606"/>
      <c r="AC882" s="606"/>
      <c r="AD882" s="607"/>
      <c r="AE882" s="607"/>
      <c r="AF882" s="607"/>
      <c r="AG882" s="607"/>
      <c r="AH882" s="607"/>
      <c r="AI882" s="607"/>
      <c r="AJ882" s="607"/>
      <c r="AK882" s="607"/>
    </row>
    <row r="883" spans="8:8">
      <c r="A883" s="607"/>
      <c r="B883" s="612"/>
      <c r="C883" s="612"/>
      <c r="D883" s="607"/>
      <c r="E883" s="606"/>
      <c r="F883" s="606"/>
      <c r="G883" s="606"/>
      <c r="H883" s="606"/>
      <c r="I883" s="606"/>
      <c r="J883" s="606"/>
      <c r="K883" s="606"/>
      <c r="L883" s="606"/>
      <c r="M883" s="606"/>
      <c r="N883" s="606"/>
      <c r="O883" s="606"/>
      <c r="P883" s="606"/>
      <c r="Q883" s="606"/>
      <c r="R883" s="606"/>
      <c r="S883" s="606"/>
      <c r="T883" s="606"/>
      <c r="U883" s="606"/>
      <c r="V883" s="606"/>
      <c r="W883" s="606"/>
      <c r="X883" s="606"/>
      <c r="Y883" s="606"/>
      <c r="Z883" s="606"/>
      <c r="AA883" s="606"/>
      <c r="AB883" s="606"/>
      <c r="AC883" s="606"/>
      <c r="AD883" s="607"/>
      <c r="AE883" s="607"/>
      <c r="AF883" s="607"/>
      <c r="AG883" s="607"/>
      <c r="AH883" s="607"/>
      <c r="AI883" s="607"/>
      <c r="AJ883" s="607"/>
      <c r="AK883" s="607"/>
    </row>
    <row r="884" spans="8:8">
      <c r="A884" s="607"/>
      <c r="B884" s="612"/>
      <c r="C884" s="612"/>
      <c r="D884" s="607"/>
      <c r="E884" s="606"/>
      <c r="F884" s="606"/>
      <c r="G884" s="606"/>
      <c r="H884" s="606"/>
      <c r="I884" s="606"/>
      <c r="J884" s="606"/>
      <c r="K884" s="606"/>
      <c r="L884" s="606"/>
      <c r="M884" s="606"/>
      <c r="N884" s="606"/>
      <c r="O884" s="606"/>
      <c r="P884" s="606"/>
      <c r="Q884" s="606"/>
      <c r="R884" s="606"/>
      <c r="S884" s="606"/>
      <c r="T884" s="606"/>
      <c r="U884" s="606"/>
      <c r="V884" s="606"/>
      <c r="W884" s="606"/>
      <c r="X884" s="606"/>
      <c r="Y884" s="606"/>
      <c r="Z884" s="606"/>
      <c r="AA884" s="606"/>
      <c r="AB884" s="606"/>
      <c r="AC884" s="606"/>
      <c r="AD884" s="607"/>
      <c r="AE884" s="607"/>
      <c r="AF884" s="607"/>
      <c r="AG884" s="607"/>
      <c r="AH884" s="607"/>
      <c r="AI884" s="607"/>
      <c r="AJ884" s="607"/>
      <c r="AK884" s="607"/>
    </row>
    <row r="885" spans="8:8">
      <c r="A885" s="607"/>
      <c r="B885" s="612"/>
      <c r="C885" s="612"/>
      <c r="D885" s="607"/>
      <c r="E885" s="606"/>
      <c r="F885" s="606"/>
      <c r="G885" s="606"/>
      <c r="H885" s="606"/>
      <c r="I885" s="606"/>
      <c r="J885" s="606"/>
      <c r="K885" s="606"/>
      <c r="L885" s="606"/>
      <c r="M885" s="606"/>
      <c r="N885" s="606"/>
      <c r="O885" s="606"/>
      <c r="P885" s="606"/>
      <c r="Q885" s="606"/>
      <c r="R885" s="606"/>
      <c r="S885" s="606"/>
      <c r="T885" s="606"/>
      <c r="U885" s="606"/>
      <c r="V885" s="606"/>
      <c r="W885" s="606"/>
      <c r="X885" s="606"/>
      <c r="Y885" s="606"/>
      <c r="Z885" s="606"/>
      <c r="AA885" s="606"/>
      <c r="AB885" s="606"/>
      <c r="AC885" s="606"/>
      <c r="AD885" s="607"/>
      <c r="AE885" s="607"/>
      <c r="AF885" s="607"/>
      <c r="AG885" s="607"/>
      <c r="AH885" s="607"/>
      <c r="AI885" s="607"/>
      <c r="AJ885" s="607"/>
      <c r="AK885" s="607"/>
    </row>
    <row r="886" spans="8:8">
      <c r="A886" s="607"/>
      <c r="B886" s="612"/>
      <c r="C886" s="612"/>
      <c r="D886" s="607"/>
      <c r="E886" s="606"/>
      <c r="F886" s="606"/>
      <c r="G886" s="606"/>
      <c r="H886" s="606"/>
      <c r="I886" s="606"/>
      <c r="J886" s="606"/>
      <c r="K886" s="606"/>
      <c r="L886" s="606"/>
      <c r="M886" s="606"/>
      <c r="N886" s="606"/>
      <c r="O886" s="606"/>
      <c r="P886" s="606"/>
      <c r="Q886" s="606"/>
      <c r="R886" s="606"/>
      <c r="S886" s="606"/>
      <c r="T886" s="606"/>
      <c r="U886" s="606"/>
      <c r="V886" s="606"/>
      <c r="W886" s="606"/>
      <c r="X886" s="606"/>
      <c r="Y886" s="606"/>
      <c r="Z886" s="606"/>
      <c r="AA886" s="606"/>
      <c r="AB886" s="606"/>
      <c r="AC886" s="606"/>
      <c r="AD886" s="607"/>
      <c r="AE886" s="607"/>
      <c r="AF886" s="607"/>
      <c r="AG886" s="607"/>
      <c r="AH886" s="607"/>
      <c r="AI886" s="607"/>
      <c r="AJ886" s="607"/>
      <c r="AK886" s="607"/>
    </row>
    <row r="887" spans="8:8">
      <c r="A887" s="607"/>
      <c r="B887" s="612"/>
      <c r="C887" s="612"/>
      <c r="D887" s="607"/>
      <c r="E887" s="606"/>
      <c r="F887" s="606"/>
      <c r="G887" s="606"/>
      <c r="H887" s="606"/>
      <c r="I887" s="606"/>
      <c r="J887" s="606"/>
      <c r="K887" s="606"/>
      <c r="L887" s="606"/>
      <c r="M887" s="606"/>
      <c r="N887" s="606"/>
      <c r="O887" s="606"/>
      <c r="P887" s="606"/>
      <c r="Q887" s="606"/>
      <c r="R887" s="606"/>
      <c r="S887" s="606"/>
      <c r="T887" s="606"/>
      <c r="U887" s="606"/>
      <c r="V887" s="606"/>
      <c r="W887" s="606"/>
      <c r="X887" s="606"/>
      <c r="Y887" s="606"/>
      <c r="Z887" s="606"/>
      <c r="AA887" s="606"/>
      <c r="AB887" s="606"/>
      <c r="AC887" s="606"/>
      <c r="AD887" s="607"/>
      <c r="AE887" s="607"/>
      <c r="AF887" s="607"/>
      <c r="AG887" s="607"/>
      <c r="AH887" s="607"/>
      <c r="AI887" s="607"/>
      <c r="AJ887" s="607"/>
      <c r="AK887" s="607"/>
    </row>
    <row r="888" spans="8:8">
      <c r="A888" s="607"/>
      <c r="B888" s="612"/>
      <c r="C888" s="612"/>
      <c r="D888" s="607"/>
      <c r="E888" s="606"/>
      <c r="F888" s="606"/>
      <c r="G888" s="606"/>
      <c r="H888" s="606"/>
      <c r="I888" s="606"/>
      <c r="J888" s="606"/>
      <c r="K888" s="606"/>
      <c r="L888" s="606"/>
      <c r="M888" s="606"/>
      <c r="N888" s="606"/>
      <c r="O888" s="606"/>
      <c r="P888" s="606"/>
      <c r="Q888" s="606"/>
      <c r="R888" s="606"/>
      <c r="S888" s="606"/>
      <c r="T888" s="606"/>
      <c r="U888" s="606"/>
      <c r="V888" s="606"/>
      <c r="W888" s="606"/>
      <c r="X888" s="606"/>
      <c r="Y888" s="606"/>
      <c r="Z888" s="606"/>
      <c r="AA888" s="606"/>
      <c r="AB888" s="606"/>
      <c r="AC888" s="606"/>
      <c r="AD888" s="607"/>
      <c r="AE888" s="607"/>
      <c r="AF888" s="607"/>
      <c r="AG888" s="607"/>
      <c r="AH888" s="607"/>
      <c r="AI888" s="607"/>
      <c r="AJ888" s="607"/>
      <c r="AK888" s="607"/>
    </row>
    <row r="889" spans="8:8">
      <c r="A889" s="607"/>
      <c r="B889" s="612"/>
      <c r="C889" s="612"/>
      <c r="D889" s="607"/>
      <c r="E889" s="606"/>
      <c r="F889" s="606"/>
      <c r="G889" s="606"/>
      <c r="H889" s="606"/>
      <c r="I889" s="606"/>
      <c r="J889" s="606"/>
      <c r="K889" s="606"/>
      <c r="L889" s="606"/>
      <c r="M889" s="606"/>
      <c r="N889" s="606"/>
      <c r="O889" s="606"/>
      <c r="P889" s="606"/>
      <c r="Q889" s="606"/>
      <c r="R889" s="606"/>
      <c r="S889" s="606"/>
      <c r="T889" s="606"/>
      <c r="U889" s="606"/>
      <c r="V889" s="606"/>
      <c r="W889" s="606"/>
      <c r="X889" s="606"/>
      <c r="Y889" s="606"/>
      <c r="Z889" s="606"/>
      <c r="AA889" s="606"/>
      <c r="AB889" s="606"/>
      <c r="AC889" s="606"/>
      <c r="AD889" s="607"/>
      <c r="AE889" s="607"/>
      <c r="AF889" s="607"/>
      <c r="AG889" s="607"/>
      <c r="AH889" s="607"/>
      <c r="AI889" s="607"/>
      <c r="AJ889" s="607"/>
      <c r="AK889" s="607"/>
    </row>
    <row r="890" spans="8:8">
      <c r="A890" s="607"/>
      <c r="B890" s="612"/>
      <c r="C890" s="612"/>
      <c r="D890" s="607"/>
      <c r="E890" s="606"/>
      <c r="F890" s="606"/>
      <c r="G890" s="606"/>
      <c r="H890" s="606"/>
      <c r="I890" s="606"/>
      <c r="J890" s="606"/>
      <c r="K890" s="606"/>
      <c r="L890" s="606"/>
      <c r="M890" s="606"/>
      <c r="N890" s="606"/>
      <c r="O890" s="606"/>
      <c r="P890" s="606"/>
      <c r="Q890" s="606"/>
      <c r="R890" s="606"/>
      <c r="S890" s="606"/>
      <c r="T890" s="606"/>
      <c r="U890" s="606"/>
      <c r="V890" s="606"/>
      <c r="W890" s="606"/>
      <c r="X890" s="606"/>
      <c r="Y890" s="606"/>
      <c r="Z890" s="606"/>
      <c r="AA890" s="606"/>
      <c r="AB890" s="606"/>
      <c r="AC890" s="606"/>
      <c r="AD890" s="607"/>
      <c r="AE890" s="607"/>
      <c r="AF890" s="607"/>
      <c r="AG890" s="607"/>
      <c r="AH890" s="607"/>
      <c r="AI890" s="607"/>
      <c r="AJ890" s="607"/>
      <c r="AK890" s="607"/>
    </row>
    <row r="891" spans="8:8">
      <c r="A891" s="607"/>
      <c r="B891" s="612"/>
      <c r="C891" s="612"/>
      <c r="D891" s="607"/>
      <c r="E891" s="606"/>
      <c r="F891" s="606"/>
      <c r="G891" s="606"/>
      <c r="H891" s="606"/>
      <c r="I891" s="606"/>
      <c r="J891" s="606"/>
      <c r="K891" s="606"/>
      <c r="L891" s="606"/>
      <c r="M891" s="606"/>
      <c r="N891" s="606"/>
      <c r="O891" s="606"/>
      <c r="P891" s="606"/>
      <c r="Q891" s="606"/>
      <c r="R891" s="606"/>
      <c r="S891" s="606"/>
      <c r="T891" s="606"/>
      <c r="U891" s="606"/>
      <c r="V891" s="606"/>
      <c r="W891" s="606"/>
      <c r="X891" s="606"/>
      <c r="Y891" s="606"/>
      <c r="Z891" s="606"/>
      <c r="AA891" s="606"/>
      <c r="AB891" s="606"/>
      <c r="AC891" s="606"/>
      <c r="AD891" s="607"/>
      <c r="AE891" s="607"/>
      <c r="AF891" s="607"/>
      <c r="AG891" s="607"/>
      <c r="AH891" s="607"/>
      <c r="AI891" s="607"/>
      <c r="AJ891" s="607"/>
      <c r="AK891" s="607"/>
    </row>
    <row r="892" spans="8:8">
      <c r="A892" s="607"/>
      <c r="B892" s="612"/>
      <c r="C892" s="612"/>
      <c r="D892" s="607"/>
      <c r="E892" s="606"/>
      <c r="F892" s="606"/>
      <c r="G892" s="606"/>
      <c r="H892" s="606"/>
      <c r="I892" s="606"/>
      <c r="J892" s="606"/>
      <c r="K892" s="606"/>
      <c r="L892" s="606"/>
      <c r="M892" s="606"/>
      <c r="N892" s="606"/>
      <c r="O892" s="606"/>
      <c r="P892" s="606"/>
      <c r="Q892" s="606"/>
      <c r="R892" s="606"/>
      <c r="S892" s="606"/>
      <c r="T892" s="606"/>
      <c r="U892" s="606"/>
      <c r="V892" s="606"/>
      <c r="W892" s="606"/>
      <c r="X892" s="606"/>
      <c r="Y892" s="606"/>
      <c r="Z892" s="606"/>
      <c r="AA892" s="606"/>
      <c r="AB892" s="606"/>
      <c r="AC892" s="606"/>
      <c r="AD892" s="607"/>
      <c r="AE892" s="607"/>
      <c r="AF892" s="607"/>
      <c r="AG892" s="607"/>
      <c r="AH892" s="607"/>
      <c r="AI892" s="607"/>
      <c r="AJ892" s="607"/>
      <c r="AK892" s="607"/>
    </row>
    <row r="893" spans="8:8">
      <c r="A893" s="607"/>
      <c r="B893" s="612"/>
      <c r="C893" s="612"/>
      <c r="D893" s="607"/>
      <c r="E893" s="606"/>
      <c r="F893" s="606"/>
      <c r="G893" s="606"/>
      <c r="H893" s="606"/>
      <c r="I893" s="606"/>
      <c r="J893" s="606"/>
      <c r="K893" s="606"/>
      <c r="L893" s="606"/>
      <c r="M893" s="606"/>
      <c r="N893" s="606"/>
      <c r="O893" s="606"/>
      <c r="P893" s="606"/>
      <c r="Q893" s="606"/>
      <c r="R893" s="606"/>
      <c r="S893" s="606"/>
      <c r="T893" s="606"/>
      <c r="U893" s="606"/>
      <c r="V893" s="606"/>
      <c r="W893" s="606"/>
      <c r="X893" s="606"/>
      <c r="Y893" s="606"/>
      <c r="Z893" s="606"/>
      <c r="AA893" s="606"/>
      <c r="AB893" s="606"/>
      <c r="AC893" s="606"/>
      <c r="AD893" s="607"/>
      <c r="AE893" s="607"/>
      <c r="AF893" s="607"/>
      <c r="AG893" s="607"/>
      <c r="AH893" s="607"/>
      <c r="AI893" s="607"/>
      <c r="AJ893" s="607"/>
      <c r="AK893" s="607"/>
    </row>
    <row r="894" spans="8:8">
      <c r="A894" s="607"/>
      <c r="B894" s="612"/>
      <c r="C894" s="612"/>
      <c r="D894" s="607"/>
      <c r="E894" s="606"/>
      <c r="F894" s="606"/>
      <c r="G894" s="606"/>
      <c r="H894" s="606"/>
      <c r="I894" s="606"/>
      <c r="J894" s="606"/>
      <c r="K894" s="606"/>
      <c r="L894" s="606"/>
      <c r="M894" s="606"/>
      <c r="N894" s="606"/>
      <c r="O894" s="606"/>
      <c r="P894" s="606"/>
      <c r="Q894" s="606"/>
      <c r="R894" s="606"/>
      <c r="S894" s="606"/>
      <c r="T894" s="606"/>
      <c r="U894" s="606"/>
      <c r="V894" s="606"/>
      <c r="W894" s="606"/>
      <c r="X894" s="606"/>
      <c r="Y894" s="606"/>
      <c r="Z894" s="606"/>
      <c r="AA894" s="606"/>
      <c r="AB894" s="606"/>
      <c r="AC894" s="606"/>
      <c r="AD894" s="607"/>
      <c r="AE894" s="607"/>
      <c r="AF894" s="607"/>
      <c r="AG894" s="607"/>
      <c r="AH894" s="607"/>
      <c r="AI894" s="607"/>
      <c r="AJ894" s="607"/>
      <c r="AK894" s="607"/>
    </row>
    <row r="895" spans="8:8">
      <c r="A895" s="607"/>
      <c r="B895" s="612"/>
      <c r="C895" s="612"/>
      <c r="D895" s="607"/>
      <c r="E895" s="606"/>
      <c r="F895" s="606"/>
      <c r="G895" s="606"/>
      <c r="H895" s="606"/>
      <c r="I895" s="606"/>
      <c r="J895" s="606"/>
      <c r="K895" s="606"/>
      <c r="L895" s="606"/>
      <c r="M895" s="606"/>
      <c r="N895" s="606"/>
      <c r="O895" s="606"/>
      <c r="P895" s="606"/>
      <c r="Q895" s="606"/>
      <c r="R895" s="606"/>
      <c r="S895" s="606"/>
      <c r="T895" s="606"/>
      <c r="U895" s="606"/>
      <c r="V895" s="606"/>
      <c r="W895" s="606"/>
      <c r="X895" s="606"/>
      <c r="Y895" s="606"/>
      <c r="Z895" s="606"/>
      <c r="AA895" s="606"/>
      <c r="AB895" s="606"/>
      <c r="AC895" s="606"/>
      <c r="AD895" s="607"/>
      <c r="AE895" s="607"/>
      <c r="AF895" s="607"/>
      <c r="AG895" s="607"/>
      <c r="AH895" s="607"/>
      <c r="AI895" s="607"/>
      <c r="AJ895" s="607"/>
      <c r="AK895" s="607"/>
    </row>
    <row r="896" spans="8:8">
      <c r="A896" s="607"/>
      <c r="B896" s="612"/>
      <c r="C896" s="612"/>
      <c r="D896" s="607"/>
      <c r="E896" s="606"/>
      <c r="F896" s="606"/>
      <c r="G896" s="606"/>
      <c r="H896" s="606"/>
      <c r="I896" s="606"/>
      <c r="J896" s="606"/>
      <c r="K896" s="606"/>
      <c r="L896" s="606"/>
      <c r="M896" s="606"/>
      <c r="N896" s="606"/>
      <c r="O896" s="606"/>
      <c r="P896" s="606"/>
      <c r="Q896" s="606"/>
      <c r="R896" s="606"/>
      <c r="S896" s="606"/>
      <c r="T896" s="606"/>
      <c r="U896" s="606"/>
      <c r="V896" s="606"/>
      <c r="W896" s="606"/>
      <c r="X896" s="606"/>
      <c r="Y896" s="606"/>
      <c r="Z896" s="606"/>
      <c r="AA896" s="606"/>
      <c r="AB896" s="606"/>
      <c r="AC896" s="606"/>
      <c r="AD896" s="607"/>
      <c r="AE896" s="607"/>
      <c r="AF896" s="607"/>
      <c r="AG896" s="607"/>
      <c r="AH896" s="607"/>
      <c r="AI896" s="607"/>
      <c r="AJ896" s="607"/>
      <c r="AK896" s="607"/>
    </row>
    <row r="897" spans="8:8">
      <c r="A897" s="607"/>
      <c r="B897" s="612"/>
      <c r="C897" s="612"/>
      <c r="D897" s="607"/>
      <c r="E897" s="606"/>
      <c r="F897" s="606"/>
      <c r="G897" s="606"/>
      <c r="H897" s="606"/>
      <c r="I897" s="606"/>
      <c r="J897" s="606"/>
      <c r="K897" s="606"/>
      <c r="L897" s="606"/>
      <c r="M897" s="606"/>
      <c r="N897" s="606"/>
      <c r="O897" s="606"/>
      <c r="P897" s="606"/>
      <c r="Q897" s="606"/>
      <c r="R897" s="606"/>
      <c r="S897" s="606"/>
      <c r="T897" s="606"/>
      <c r="U897" s="606"/>
      <c r="V897" s="606"/>
      <c r="W897" s="606"/>
      <c r="X897" s="606"/>
      <c r="Y897" s="606"/>
      <c r="Z897" s="606"/>
      <c r="AA897" s="606"/>
      <c r="AB897" s="606"/>
      <c r="AC897" s="606"/>
      <c r="AD897" s="607"/>
      <c r="AE897" s="607"/>
      <c r="AF897" s="607"/>
      <c r="AG897" s="607"/>
      <c r="AH897" s="607"/>
      <c r="AI897" s="607"/>
      <c r="AJ897" s="607"/>
      <c r="AK897" s="607"/>
    </row>
    <row r="898" spans="8:8">
      <c r="A898" s="607"/>
      <c r="B898" s="612"/>
      <c r="C898" s="612"/>
      <c r="D898" s="607"/>
      <c r="E898" s="606"/>
      <c r="F898" s="606"/>
      <c r="G898" s="606"/>
      <c r="H898" s="606"/>
      <c r="I898" s="606"/>
      <c r="J898" s="606"/>
      <c r="K898" s="606"/>
      <c r="L898" s="606"/>
      <c r="M898" s="606"/>
      <c r="N898" s="606"/>
      <c r="O898" s="606"/>
      <c r="P898" s="606"/>
      <c r="Q898" s="606"/>
      <c r="R898" s="606"/>
      <c r="S898" s="606"/>
      <c r="T898" s="606"/>
      <c r="U898" s="606"/>
      <c r="V898" s="606"/>
      <c r="W898" s="606"/>
      <c r="X898" s="606"/>
      <c r="Y898" s="606"/>
      <c r="Z898" s="606"/>
      <c r="AA898" s="606"/>
      <c r="AB898" s="606"/>
      <c r="AC898" s="606"/>
      <c r="AD898" s="607"/>
      <c r="AE898" s="607"/>
      <c r="AF898" s="607"/>
      <c r="AG898" s="607"/>
      <c r="AH898" s="607"/>
      <c r="AI898" s="607"/>
      <c r="AJ898" s="607"/>
      <c r="AK898" s="607"/>
    </row>
    <row r="899" spans="8:8">
      <c r="A899" s="607"/>
      <c r="B899" s="612"/>
      <c r="C899" s="612"/>
      <c r="D899" s="607"/>
      <c r="E899" s="606"/>
      <c r="F899" s="606"/>
      <c r="G899" s="606"/>
      <c r="H899" s="606"/>
      <c r="I899" s="606"/>
      <c r="J899" s="606"/>
      <c r="K899" s="606"/>
      <c r="L899" s="606"/>
      <c r="M899" s="606"/>
      <c r="N899" s="606"/>
      <c r="O899" s="606"/>
      <c r="P899" s="606"/>
      <c r="Q899" s="606"/>
      <c r="R899" s="606"/>
      <c r="S899" s="606"/>
      <c r="T899" s="606"/>
      <c r="U899" s="606"/>
      <c r="V899" s="606"/>
      <c r="W899" s="606"/>
      <c r="X899" s="606"/>
      <c r="Y899" s="606"/>
      <c r="Z899" s="606"/>
      <c r="AA899" s="606"/>
      <c r="AB899" s="606"/>
      <c r="AC899" s="606"/>
      <c r="AD899" s="607"/>
      <c r="AE899" s="607"/>
      <c r="AF899" s="607"/>
      <c r="AG899" s="607"/>
      <c r="AH899" s="607"/>
      <c r="AI899" s="607"/>
      <c r="AJ899" s="607"/>
      <c r="AK899" s="607"/>
    </row>
    <row r="900" spans="8:8">
      <c r="A900" s="607"/>
      <c r="B900" s="612"/>
      <c r="C900" s="612"/>
      <c r="D900" s="607"/>
      <c r="E900" s="606"/>
      <c r="F900" s="606"/>
      <c r="G900" s="606"/>
      <c r="H900" s="606"/>
      <c r="I900" s="606"/>
      <c r="J900" s="606"/>
      <c r="K900" s="606"/>
      <c r="L900" s="606"/>
      <c r="M900" s="606"/>
      <c r="N900" s="606"/>
      <c r="O900" s="606"/>
      <c r="P900" s="606"/>
      <c r="Q900" s="606"/>
      <c r="R900" s="606"/>
      <c r="S900" s="606"/>
      <c r="T900" s="606"/>
      <c r="U900" s="606"/>
      <c r="V900" s="606"/>
      <c r="W900" s="606"/>
      <c r="X900" s="606"/>
      <c r="Y900" s="606"/>
      <c r="Z900" s="606"/>
      <c r="AA900" s="606"/>
      <c r="AB900" s="606"/>
      <c r="AC900" s="606"/>
      <c r="AD900" s="607"/>
      <c r="AE900" s="607"/>
      <c r="AF900" s="607"/>
      <c r="AG900" s="607"/>
      <c r="AH900" s="607"/>
      <c r="AI900" s="607"/>
      <c r="AJ900" s="607"/>
      <c r="AK900" s="607"/>
    </row>
    <row r="901" spans="8:8">
      <c r="A901" s="607"/>
      <c r="B901" s="612"/>
      <c r="C901" s="612"/>
      <c r="D901" s="607"/>
      <c r="E901" s="606"/>
      <c r="F901" s="606"/>
      <c r="G901" s="606"/>
      <c r="H901" s="606"/>
      <c r="I901" s="606"/>
      <c r="J901" s="606"/>
      <c r="K901" s="606"/>
      <c r="L901" s="606"/>
      <c r="M901" s="606"/>
      <c r="N901" s="606"/>
      <c r="O901" s="606"/>
      <c r="P901" s="606"/>
      <c r="Q901" s="606"/>
      <c r="R901" s="606"/>
      <c r="S901" s="606"/>
      <c r="T901" s="606"/>
      <c r="U901" s="606"/>
      <c r="V901" s="606"/>
      <c r="W901" s="606"/>
      <c r="X901" s="606"/>
      <c r="Y901" s="606"/>
      <c r="Z901" s="606"/>
      <c r="AA901" s="606"/>
      <c r="AB901" s="606"/>
      <c r="AC901" s="606"/>
      <c r="AD901" s="607"/>
      <c r="AE901" s="607"/>
      <c r="AF901" s="607"/>
      <c r="AG901" s="607"/>
      <c r="AH901" s="607"/>
      <c r="AI901" s="607"/>
      <c r="AJ901" s="607"/>
      <c r="AK901" s="607"/>
    </row>
    <row r="902" spans="8:8">
      <c r="A902" s="607"/>
      <c r="B902" s="612"/>
      <c r="C902" s="612"/>
      <c r="D902" s="607"/>
      <c r="E902" s="606"/>
      <c r="F902" s="606"/>
      <c r="G902" s="606"/>
      <c r="H902" s="606"/>
      <c r="I902" s="606"/>
      <c r="J902" s="606"/>
      <c r="K902" s="606"/>
      <c r="L902" s="606"/>
      <c r="M902" s="606"/>
      <c r="N902" s="606"/>
      <c r="O902" s="606"/>
      <c r="P902" s="606"/>
      <c r="Q902" s="606"/>
      <c r="R902" s="606"/>
      <c r="S902" s="606"/>
      <c r="T902" s="606"/>
      <c r="U902" s="606"/>
      <c r="V902" s="606"/>
      <c r="W902" s="606"/>
      <c r="X902" s="606"/>
      <c r="Y902" s="606"/>
      <c r="Z902" s="606"/>
      <c r="AA902" s="606"/>
      <c r="AB902" s="606"/>
      <c r="AC902" s="606"/>
      <c r="AD902" s="607"/>
      <c r="AE902" s="607"/>
      <c r="AF902" s="607"/>
      <c r="AG902" s="607"/>
      <c r="AH902" s="607"/>
      <c r="AI902" s="607"/>
      <c r="AJ902" s="607"/>
      <c r="AK902" s="607"/>
    </row>
    <row r="903" spans="8:8">
      <c r="A903" s="607"/>
      <c r="B903" s="612"/>
      <c r="C903" s="612"/>
      <c r="D903" s="607"/>
      <c r="E903" s="606"/>
      <c r="F903" s="606"/>
      <c r="G903" s="606"/>
      <c r="H903" s="606"/>
      <c r="I903" s="606"/>
      <c r="J903" s="606"/>
      <c r="K903" s="606"/>
      <c r="L903" s="606"/>
      <c r="M903" s="606"/>
      <c r="N903" s="606"/>
      <c r="O903" s="606"/>
      <c r="P903" s="606"/>
      <c r="Q903" s="606"/>
      <c r="R903" s="606"/>
      <c r="S903" s="606"/>
      <c r="T903" s="606"/>
      <c r="U903" s="606"/>
      <c r="V903" s="606"/>
      <c r="W903" s="606"/>
      <c r="X903" s="606"/>
      <c r="Y903" s="606"/>
      <c r="Z903" s="606"/>
      <c r="AA903" s="606"/>
      <c r="AB903" s="606"/>
      <c r="AC903" s="606"/>
      <c r="AD903" s="607"/>
      <c r="AE903" s="607"/>
      <c r="AF903" s="607"/>
      <c r="AG903" s="607"/>
      <c r="AH903" s="607"/>
      <c r="AI903" s="607"/>
      <c r="AJ903" s="607"/>
      <c r="AK903" s="607"/>
    </row>
    <row r="904" spans="8:8">
      <c r="A904" s="607"/>
      <c r="B904" s="612"/>
      <c r="C904" s="612"/>
      <c r="D904" s="607"/>
      <c r="E904" s="606"/>
      <c r="F904" s="606"/>
      <c r="G904" s="606"/>
      <c r="H904" s="606"/>
      <c r="I904" s="606"/>
      <c r="J904" s="606"/>
      <c r="K904" s="606"/>
      <c r="L904" s="606"/>
      <c r="M904" s="606"/>
      <c r="N904" s="606"/>
      <c r="O904" s="606"/>
      <c r="P904" s="606"/>
      <c r="Q904" s="606"/>
      <c r="R904" s="606"/>
      <c r="S904" s="606"/>
      <c r="T904" s="606"/>
      <c r="U904" s="606"/>
      <c r="V904" s="606"/>
      <c r="W904" s="606"/>
      <c r="X904" s="606"/>
      <c r="Y904" s="606"/>
      <c r="Z904" s="606"/>
      <c r="AA904" s="606"/>
      <c r="AB904" s="606"/>
      <c r="AC904" s="606"/>
      <c r="AD904" s="607"/>
      <c r="AE904" s="607"/>
      <c r="AF904" s="607"/>
      <c r="AG904" s="607"/>
      <c r="AH904" s="607"/>
      <c r="AI904" s="607"/>
      <c r="AJ904" s="607"/>
      <c r="AK904" s="607"/>
    </row>
    <row r="905" spans="8:8">
      <c r="A905" s="607"/>
      <c r="B905" s="612"/>
      <c r="C905" s="612"/>
      <c r="D905" s="607"/>
      <c r="E905" s="606"/>
      <c r="F905" s="606"/>
      <c r="G905" s="606"/>
      <c r="H905" s="606"/>
      <c r="I905" s="606"/>
      <c r="J905" s="606"/>
      <c r="K905" s="606"/>
      <c r="L905" s="606"/>
      <c r="M905" s="606"/>
      <c r="N905" s="606"/>
      <c r="O905" s="606"/>
      <c r="P905" s="606"/>
      <c r="Q905" s="606"/>
      <c r="R905" s="606"/>
      <c r="S905" s="606"/>
      <c r="T905" s="606"/>
      <c r="U905" s="606"/>
      <c r="V905" s="606"/>
      <c r="W905" s="606"/>
      <c r="X905" s="606"/>
      <c r="Y905" s="606"/>
      <c r="Z905" s="606"/>
      <c r="AA905" s="606"/>
      <c r="AB905" s="606"/>
      <c r="AC905" s="606"/>
      <c r="AD905" s="607"/>
      <c r="AE905" s="607"/>
      <c r="AF905" s="607"/>
      <c r="AG905" s="607"/>
      <c r="AH905" s="607"/>
      <c r="AI905" s="607"/>
      <c r="AJ905" s="607"/>
      <c r="AK905" s="607"/>
    </row>
    <row r="906" spans="8:8">
      <c r="A906" s="607"/>
      <c r="B906" s="612"/>
      <c r="C906" s="612"/>
      <c r="D906" s="607"/>
      <c r="E906" s="606"/>
      <c r="F906" s="606"/>
      <c r="G906" s="606"/>
      <c r="H906" s="606"/>
      <c r="I906" s="606"/>
      <c r="J906" s="606"/>
      <c r="K906" s="606"/>
      <c r="L906" s="606"/>
      <c r="M906" s="606"/>
      <c r="N906" s="606"/>
      <c r="O906" s="606"/>
      <c r="P906" s="606"/>
      <c r="Q906" s="606"/>
      <c r="R906" s="606"/>
      <c r="S906" s="606"/>
      <c r="T906" s="606"/>
      <c r="U906" s="606"/>
      <c r="V906" s="606"/>
      <c r="W906" s="606"/>
      <c r="X906" s="606"/>
      <c r="Y906" s="606"/>
      <c r="Z906" s="606"/>
      <c r="AA906" s="606"/>
      <c r="AB906" s="606"/>
      <c r="AC906" s="606"/>
      <c r="AD906" s="607"/>
      <c r="AE906" s="607"/>
      <c r="AF906" s="607"/>
      <c r="AG906" s="607"/>
      <c r="AH906" s="607"/>
      <c r="AI906" s="607"/>
      <c r="AJ906" s="607"/>
      <c r="AK906" s="607"/>
    </row>
    <row r="907" spans="8:8">
      <c r="A907" s="607"/>
      <c r="B907" s="612"/>
      <c r="C907" s="612"/>
      <c r="D907" s="607"/>
      <c r="E907" s="606"/>
      <c r="F907" s="606"/>
      <c r="G907" s="606"/>
      <c r="H907" s="606"/>
      <c r="I907" s="606"/>
      <c r="J907" s="606"/>
      <c r="K907" s="606"/>
      <c r="L907" s="606"/>
      <c r="M907" s="606"/>
      <c r="N907" s="606"/>
      <c r="O907" s="606"/>
      <c r="P907" s="606"/>
      <c r="Q907" s="606"/>
      <c r="R907" s="606"/>
      <c r="S907" s="606"/>
      <c r="T907" s="606"/>
      <c r="U907" s="606"/>
      <c r="V907" s="606"/>
      <c r="W907" s="606"/>
      <c r="X907" s="606"/>
      <c r="Y907" s="606"/>
      <c r="Z907" s="606"/>
      <c r="AA907" s="606"/>
      <c r="AB907" s="606"/>
      <c r="AC907" s="606"/>
      <c r="AD907" s="607"/>
      <c r="AE907" s="607"/>
      <c r="AF907" s="607"/>
      <c r="AG907" s="607"/>
      <c r="AH907" s="607"/>
      <c r="AI907" s="607"/>
      <c r="AJ907" s="607"/>
      <c r="AK907" s="607"/>
    </row>
    <row r="908" spans="8:8">
      <c r="A908" s="607"/>
      <c r="B908" s="612"/>
      <c r="C908" s="612"/>
      <c r="D908" s="607"/>
      <c r="E908" s="606"/>
      <c r="F908" s="606"/>
      <c r="G908" s="606"/>
      <c r="H908" s="606"/>
      <c r="I908" s="606"/>
      <c r="J908" s="606"/>
      <c r="K908" s="606"/>
      <c r="L908" s="606"/>
      <c r="M908" s="606"/>
      <c r="N908" s="606"/>
      <c r="O908" s="606"/>
      <c r="P908" s="606"/>
      <c r="Q908" s="606"/>
      <c r="R908" s="606"/>
      <c r="S908" s="606"/>
      <c r="T908" s="606"/>
      <c r="U908" s="606"/>
      <c r="V908" s="606"/>
      <c r="W908" s="606"/>
      <c r="X908" s="606"/>
      <c r="Y908" s="606"/>
      <c r="Z908" s="606"/>
      <c r="AA908" s="606"/>
      <c r="AB908" s="606"/>
      <c r="AC908" s="606"/>
      <c r="AD908" s="607"/>
      <c r="AE908" s="607"/>
      <c r="AF908" s="607"/>
      <c r="AG908" s="607"/>
      <c r="AH908" s="607"/>
      <c r="AI908" s="607"/>
      <c r="AJ908" s="607"/>
      <c r="AK908" s="607"/>
    </row>
    <row r="909" spans="8:8">
      <c r="A909" s="607"/>
      <c r="B909" s="612"/>
      <c r="C909" s="612"/>
      <c r="D909" s="607"/>
      <c r="E909" s="606"/>
      <c r="F909" s="606"/>
      <c r="G909" s="606"/>
      <c r="H909" s="606"/>
      <c r="I909" s="606"/>
      <c r="J909" s="606"/>
      <c r="K909" s="606"/>
      <c r="L909" s="606"/>
      <c r="M909" s="606"/>
      <c r="N909" s="606"/>
      <c r="O909" s="606"/>
      <c r="P909" s="606"/>
      <c r="Q909" s="606"/>
      <c r="R909" s="606"/>
      <c r="S909" s="606"/>
      <c r="T909" s="606"/>
      <c r="U909" s="606"/>
      <c r="V909" s="606"/>
      <c r="W909" s="606"/>
      <c r="X909" s="606"/>
      <c r="Y909" s="606"/>
      <c r="Z909" s="606"/>
      <c r="AA909" s="606"/>
      <c r="AB909" s="606"/>
      <c r="AC909" s="606"/>
      <c r="AD909" s="607"/>
      <c r="AE909" s="607"/>
      <c r="AF909" s="607"/>
      <c r="AG909" s="607"/>
      <c r="AH909" s="607"/>
      <c r="AI909" s="607"/>
      <c r="AJ909" s="607"/>
      <c r="AK909" s="607"/>
    </row>
    <row r="910" spans="8:8">
      <c r="A910" s="607"/>
      <c r="B910" s="612"/>
      <c r="C910" s="612"/>
      <c r="D910" s="607"/>
      <c r="E910" s="606"/>
      <c r="F910" s="606"/>
      <c r="G910" s="606"/>
      <c r="H910" s="606"/>
      <c r="I910" s="606"/>
      <c r="J910" s="606"/>
      <c r="K910" s="606"/>
      <c r="L910" s="606"/>
      <c r="M910" s="606"/>
      <c r="N910" s="606"/>
      <c r="O910" s="606"/>
      <c r="P910" s="606"/>
      <c r="Q910" s="606"/>
      <c r="R910" s="606"/>
      <c r="S910" s="606"/>
      <c r="T910" s="606"/>
      <c r="U910" s="606"/>
      <c r="V910" s="606"/>
      <c r="W910" s="606"/>
      <c r="X910" s="606"/>
      <c r="Y910" s="606"/>
      <c r="Z910" s="606"/>
      <c r="AA910" s="606"/>
      <c r="AB910" s="606"/>
      <c r="AC910" s="606"/>
      <c r="AD910" s="607"/>
      <c r="AE910" s="607"/>
      <c r="AF910" s="607"/>
      <c r="AG910" s="607"/>
      <c r="AH910" s="607"/>
      <c r="AI910" s="607"/>
      <c r="AJ910" s="607"/>
      <c r="AK910" s="607"/>
    </row>
    <row r="911" spans="8:8">
      <c r="A911" s="607"/>
      <c r="B911" s="612"/>
      <c r="C911" s="612"/>
      <c r="D911" s="607"/>
      <c r="E911" s="606"/>
      <c r="F911" s="606"/>
      <c r="G911" s="606"/>
      <c r="H911" s="606"/>
      <c r="I911" s="606"/>
      <c r="J911" s="606"/>
      <c r="K911" s="606"/>
      <c r="L911" s="606"/>
      <c r="M911" s="606"/>
      <c r="N911" s="606"/>
      <c r="O911" s="606"/>
      <c r="P911" s="606"/>
      <c r="Q911" s="606"/>
      <c r="R911" s="606"/>
      <c r="S911" s="606"/>
      <c r="T911" s="606"/>
      <c r="U911" s="606"/>
      <c r="V911" s="606"/>
      <c r="W911" s="606"/>
      <c r="X911" s="606"/>
      <c r="Y911" s="606"/>
      <c r="Z911" s="606"/>
      <c r="AA911" s="606"/>
      <c r="AB911" s="606"/>
      <c r="AC911" s="606"/>
      <c r="AD911" s="607"/>
      <c r="AE911" s="607"/>
      <c r="AF911" s="607"/>
      <c r="AG911" s="607"/>
      <c r="AH911" s="607"/>
      <c r="AI911" s="607"/>
      <c r="AJ911" s="607"/>
      <c r="AK911" s="607"/>
    </row>
    <row r="912" spans="8:8">
      <c r="A912" s="607"/>
      <c r="B912" s="612"/>
      <c r="C912" s="612"/>
      <c r="D912" s="607"/>
      <c r="E912" s="606"/>
      <c r="F912" s="606"/>
      <c r="G912" s="606"/>
      <c r="H912" s="606"/>
      <c r="I912" s="606"/>
      <c r="J912" s="606"/>
      <c r="K912" s="606"/>
      <c r="L912" s="606"/>
      <c r="M912" s="606"/>
      <c r="N912" s="606"/>
      <c r="O912" s="606"/>
      <c r="P912" s="606"/>
      <c r="Q912" s="606"/>
      <c r="R912" s="606"/>
      <c r="S912" s="606"/>
      <c r="T912" s="606"/>
      <c r="U912" s="606"/>
      <c r="V912" s="606"/>
      <c r="W912" s="606"/>
      <c r="X912" s="606"/>
      <c r="Y912" s="606"/>
      <c r="Z912" s="606"/>
      <c r="AA912" s="606"/>
      <c r="AB912" s="606"/>
      <c r="AC912" s="606"/>
      <c r="AD912" s="607"/>
      <c r="AE912" s="607"/>
      <c r="AF912" s="607"/>
      <c r="AG912" s="607"/>
      <c r="AH912" s="607"/>
      <c r="AI912" s="607"/>
      <c r="AJ912" s="607"/>
      <c r="AK912" s="607"/>
    </row>
    <row r="913" spans="8:8">
      <c r="A913" s="607"/>
      <c r="B913" s="612"/>
      <c r="C913" s="612"/>
      <c r="D913" s="607"/>
      <c r="E913" s="606"/>
      <c r="F913" s="606"/>
      <c r="G913" s="606"/>
      <c r="H913" s="606"/>
      <c r="I913" s="606"/>
      <c r="J913" s="606"/>
      <c r="K913" s="606"/>
      <c r="L913" s="606"/>
      <c r="M913" s="606"/>
      <c r="N913" s="606"/>
      <c r="O913" s="606"/>
      <c r="P913" s="606"/>
      <c r="Q913" s="606"/>
      <c r="R913" s="606"/>
      <c r="S913" s="606"/>
      <c r="T913" s="606"/>
      <c r="U913" s="606"/>
      <c r="V913" s="606"/>
      <c r="W913" s="606"/>
      <c r="X913" s="606"/>
      <c r="Y913" s="606"/>
      <c r="Z913" s="606"/>
      <c r="AA913" s="606"/>
      <c r="AB913" s="606"/>
      <c r="AC913" s="606"/>
      <c r="AD913" s="607"/>
      <c r="AE913" s="607"/>
      <c r="AF913" s="607"/>
      <c r="AG913" s="607"/>
      <c r="AH913" s="607"/>
      <c r="AI913" s="607"/>
      <c r="AJ913" s="607"/>
      <c r="AK913" s="607"/>
    </row>
    <row r="914" spans="8:8">
      <c r="A914" s="607"/>
      <c r="B914" s="612"/>
      <c r="C914" s="612"/>
      <c r="D914" s="607"/>
      <c r="E914" s="606"/>
      <c r="F914" s="606"/>
      <c r="G914" s="606"/>
      <c r="H914" s="606"/>
      <c r="I914" s="606"/>
      <c r="J914" s="606"/>
      <c r="K914" s="606"/>
      <c r="L914" s="606"/>
      <c r="M914" s="606"/>
      <c r="N914" s="606"/>
      <c r="O914" s="606"/>
      <c r="P914" s="606"/>
      <c r="Q914" s="606"/>
      <c r="R914" s="606"/>
      <c r="S914" s="606"/>
      <c r="T914" s="606"/>
      <c r="U914" s="606"/>
      <c r="V914" s="606"/>
      <c r="W914" s="606"/>
      <c r="X914" s="606"/>
      <c r="Y914" s="606"/>
      <c r="Z914" s="606"/>
      <c r="AA914" s="606"/>
      <c r="AB914" s="606"/>
      <c r="AC914" s="606"/>
      <c r="AD914" s="607"/>
      <c r="AE914" s="607"/>
      <c r="AF914" s="607"/>
      <c r="AG914" s="607"/>
      <c r="AH914" s="607"/>
      <c r="AI914" s="607"/>
      <c r="AJ914" s="607"/>
      <c r="AK914" s="607"/>
    </row>
    <row r="915" spans="8:8">
      <c r="A915" s="607"/>
      <c r="B915" s="612"/>
      <c r="C915" s="612"/>
      <c r="D915" s="607"/>
      <c r="E915" s="606"/>
      <c r="F915" s="606"/>
      <c r="G915" s="606"/>
      <c r="H915" s="606"/>
      <c r="I915" s="606"/>
      <c r="J915" s="606"/>
      <c r="K915" s="606"/>
      <c r="L915" s="606"/>
      <c r="M915" s="606"/>
      <c r="N915" s="606"/>
      <c r="O915" s="606"/>
      <c r="P915" s="606"/>
      <c r="Q915" s="606"/>
      <c r="R915" s="606"/>
      <c r="S915" s="606"/>
      <c r="T915" s="606"/>
      <c r="U915" s="606"/>
      <c r="V915" s="606"/>
      <c r="W915" s="606"/>
      <c r="X915" s="606"/>
      <c r="Y915" s="606"/>
      <c r="Z915" s="606"/>
      <c r="AA915" s="606"/>
      <c r="AB915" s="606"/>
      <c r="AC915" s="606"/>
      <c r="AD915" s="607"/>
      <c r="AE915" s="607"/>
      <c r="AF915" s="607"/>
      <c r="AG915" s="607"/>
      <c r="AH915" s="607"/>
      <c r="AI915" s="607"/>
      <c r="AJ915" s="607"/>
      <c r="AK915" s="607"/>
    </row>
    <row r="916" spans="8:8">
      <c r="A916" s="607"/>
      <c r="B916" s="612"/>
      <c r="C916" s="612"/>
      <c r="D916" s="607"/>
      <c r="E916" s="606"/>
      <c r="F916" s="606"/>
      <c r="G916" s="606"/>
      <c r="H916" s="606"/>
      <c r="I916" s="606"/>
      <c r="J916" s="606"/>
      <c r="K916" s="606"/>
      <c r="L916" s="606"/>
      <c r="M916" s="606"/>
      <c r="N916" s="606"/>
      <c r="O916" s="606"/>
      <c r="P916" s="606"/>
      <c r="Q916" s="606"/>
      <c r="R916" s="606"/>
      <c r="S916" s="606"/>
      <c r="T916" s="606"/>
      <c r="U916" s="606"/>
      <c r="V916" s="606"/>
      <c r="W916" s="606"/>
      <c r="X916" s="606"/>
      <c r="Y916" s="606"/>
      <c r="Z916" s="606"/>
      <c r="AA916" s="606"/>
      <c r="AB916" s="606"/>
      <c r="AC916" s="606"/>
      <c r="AD916" s="607"/>
      <c r="AE916" s="607"/>
      <c r="AF916" s="607"/>
      <c r="AG916" s="607"/>
      <c r="AH916" s="607"/>
      <c r="AI916" s="607"/>
      <c r="AJ916" s="607"/>
      <c r="AK916" s="607"/>
    </row>
    <row r="917" spans="8:8">
      <c r="A917" s="607"/>
      <c r="B917" s="612"/>
      <c r="C917" s="612"/>
      <c r="D917" s="607"/>
      <c r="E917" s="606"/>
      <c r="F917" s="606"/>
      <c r="G917" s="606"/>
      <c r="H917" s="606"/>
      <c r="I917" s="606"/>
      <c r="J917" s="606"/>
      <c r="K917" s="606"/>
      <c r="L917" s="606"/>
      <c r="M917" s="606"/>
      <c r="N917" s="606"/>
      <c r="O917" s="606"/>
      <c r="P917" s="606"/>
      <c r="Q917" s="606"/>
      <c r="R917" s="606"/>
      <c r="S917" s="606"/>
      <c r="T917" s="606"/>
      <c r="U917" s="606"/>
      <c r="V917" s="606"/>
      <c r="W917" s="606"/>
      <c r="X917" s="606"/>
      <c r="Y917" s="606"/>
      <c r="Z917" s="606"/>
      <c r="AA917" s="606"/>
      <c r="AB917" s="606"/>
      <c r="AC917" s="606"/>
      <c r="AD917" s="607"/>
      <c r="AE917" s="607"/>
      <c r="AF917" s="607"/>
      <c r="AG917" s="607"/>
      <c r="AH917" s="607"/>
      <c r="AI917" s="607"/>
      <c r="AJ917" s="607"/>
      <c r="AK917" s="607"/>
    </row>
    <row r="918" spans="8:8">
      <c r="A918" s="607"/>
      <c r="B918" s="612"/>
      <c r="C918" s="612"/>
      <c r="D918" s="607"/>
      <c r="E918" s="606"/>
      <c r="F918" s="606"/>
      <c r="G918" s="606"/>
      <c r="H918" s="606"/>
      <c r="I918" s="606"/>
      <c r="J918" s="606"/>
      <c r="K918" s="606"/>
      <c r="L918" s="606"/>
      <c r="M918" s="606"/>
      <c r="N918" s="606"/>
      <c r="O918" s="606"/>
      <c r="P918" s="606"/>
      <c r="Q918" s="606"/>
      <c r="R918" s="606"/>
      <c r="S918" s="606"/>
      <c r="T918" s="606"/>
      <c r="U918" s="606"/>
      <c r="V918" s="606"/>
      <c r="W918" s="606"/>
      <c r="X918" s="606"/>
      <c r="Y918" s="606"/>
      <c r="Z918" s="606"/>
      <c r="AA918" s="606"/>
      <c r="AB918" s="606"/>
      <c r="AC918" s="606"/>
      <c r="AD918" s="607"/>
      <c r="AE918" s="607"/>
      <c r="AF918" s="607"/>
      <c r="AG918" s="607"/>
      <c r="AH918" s="607"/>
      <c r="AI918" s="607"/>
      <c r="AJ918" s="607"/>
      <c r="AK918" s="607"/>
    </row>
    <row r="919" spans="8:8">
      <c r="A919" s="607"/>
      <c r="B919" s="612"/>
      <c r="C919" s="612"/>
      <c r="D919" s="607"/>
      <c r="E919" s="606"/>
      <c r="F919" s="606"/>
      <c r="G919" s="606"/>
      <c r="H919" s="606"/>
      <c r="I919" s="606"/>
      <c r="J919" s="606"/>
      <c r="K919" s="606"/>
      <c r="L919" s="606"/>
      <c r="M919" s="606"/>
      <c r="N919" s="606"/>
      <c r="O919" s="606"/>
      <c r="P919" s="606"/>
      <c r="Q919" s="606"/>
      <c r="R919" s="606"/>
      <c r="S919" s="606"/>
      <c r="T919" s="606"/>
      <c r="U919" s="606"/>
      <c r="V919" s="606"/>
      <c r="W919" s="606"/>
      <c r="X919" s="606"/>
      <c r="Y919" s="606"/>
      <c r="Z919" s="606"/>
      <c r="AA919" s="606"/>
      <c r="AB919" s="606"/>
      <c r="AC919" s="606"/>
      <c r="AD919" s="607"/>
      <c r="AE919" s="607"/>
      <c r="AF919" s="607"/>
      <c r="AG919" s="607"/>
      <c r="AH919" s="607"/>
      <c r="AI919" s="607"/>
      <c r="AJ919" s="607"/>
      <c r="AK919" s="607"/>
    </row>
    <row r="920" spans="8:8">
      <c r="A920" s="607"/>
      <c r="B920" s="612"/>
      <c r="C920" s="612"/>
      <c r="D920" s="607"/>
      <c r="E920" s="606"/>
      <c r="F920" s="606"/>
      <c r="G920" s="606"/>
      <c r="H920" s="606"/>
      <c r="I920" s="606"/>
      <c r="J920" s="606"/>
      <c r="K920" s="606"/>
      <c r="L920" s="606"/>
      <c r="M920" s="606"/>
      <c r="N920" s="606"/>
      <c r="O920" s="606"/>
      <c r="P920" s="606"/>
      <c r="Q920" s="606"/>
      <c r="R920" s="606"/>
      <c r="S920" s="606"/>
      <c r="T920" s="606"/>
      <c r="U920" s="606"/>
      <c r="V920" s="606"/>
      <c r="W920" s="606"/>
      <c r="X920" s="606"/>
      <c r="Y920" s="606"/>
      <c r="Z920" s="606"/>
      <c r="AA920" s="606"/>
      <c r="AB920" s="606"/>
      <c r="AC920" s="606"/>
      <c r="AD920" s="607"/>
      <c r="AE920" s="607"/>
      <c r="AF920" s="607"/>
      <c r="AG920" s="607"/>
      <c r="AH920" s="607"/>
      <c r="AI920" s="607"/>
      <c r="AJ920" s="607"/>
      <c r="AK920" s="607"/>
    </row>
    <row r="921" spans="8:8">
      <c r="A921" s="607"/>
      <c r="B921" s="612"/>
      <c r="C921" s="612"/>
      <c r="D921" s="607"/>
      <c r="E921" s="606"/>
      <c r="F921" s="606"/>
      <c r="G921" s="606"/>
      <c r="H921" s="606"/>
      <c r="I921" s="606"/>
      <c r="J921" s="606"/>
      <c r="K921" s="606"/>
      <c r="L921" s="606"/>
      <c r="M921" s="606"/>
      <c r="N921" s="606"/>
      <c r="O921" s="606"/>
      <c r="P921" s="606"/>
      <c r="Q921" s="606"/>
      <c r="R921" s="606"/>
      <c r="S921" s="606"/>
      <c r="T921" s="606"/>
      <c r="U921" s="606"/>
      <c r="V921" s="606"/>
      <c r="W921" s="606"/>
      <c r="X921" s="606"/>
      <c r="Y921" s="606"/>
      <c r="Z921" s="606"/>
      <c r="AA921" s="606"/>
      <c r="AB921" s="606"/>
      <c r="AC921" s="606"/>
      <c r="AD921" s="607"/>
      <c r="AE921" s="607"/>
      <c r="AF921" s="607"/>
      <c r="AG921" s="607"/>
      <c r="AH921" s="607"/>
      <c r="AI921" s="607"/>
      <c r="AJ921" s="607"/>
      <c r="AK921" s="607"/>
    </row>
    <row r="922" spans="8:8">
      <c r="A922" s="607"/>
      <c r="B922" s="612"/>
      <c r="C922" s="612"/>
      <c r="D922" s="607"/>
      <c r="E922" s="606"/>
      <c r="F922" s="606"/>
      <c r="G922" s="606"/>
      <c r="H922" s="606"/>
      <c r="I922" s="606"/>
      <c r="J922" s="606"/>
      <c r="K922" s="606"/>
      <c r="L922" s="606"/>
      <c r="M922" s="606"/>
      <c r="N922" s="606"/>
      <c r="O922" s="606"/>
      <c r="P922" s="606"/>
      <c r="Q922" s="606"/>
      <c r="R922" s="606"/>
      <c r="S922" s="606"/>
      <c r="T922" s="606"/>
      <c r="U922" s="606"/>
      <c r="V922" s="606"/>
      <c r="W922" s="606"/>
      <c r="X922" s="606"/>
      <c r="Y922" s="606"/>
      <c r="Z922" s="606"/>
      <c r="AA922" s="606"/>
      <c r="AB922" s="606"/>
      <c r="AC922" s="606"/>
      <c r="AD922" s="607"/>
      <c r="AE922" s="607"/>
      <c r="AF922" s="607"/>
      <c r="AG922" s="607"/>
      <c r="AH922" s="607"/>
      <c r="AI922" s="607"/>
      <c r="AJ922" s="607"/>
      <c r="AK922" s="607"/>
    </row>
    <row r="923" spans="8:8">
      <c r="A923" s="607"/>
      <c r="B923" s="612"/>
      <c r="C923" s="612"/>
      <c r="D923" s="607"/>
      <c r="E923" s="606"/>
      <c r="F923" s="606"/>
      <c r="G923" s="606"/>
      <c r="H923" s="606"/>
      <c r="I923" s="606"/>
      <c r="J923" s="606"/>
      <c r="K923" s="606"/>
      <c r="L923" s="606"/>
      <c r="M923" s="606"/>
      <c r="N923" s="606"/>
      <c r="O923" s="606"/>
      <c r="P923" s="606"/>
      <c r="Q923" s="606"/>
      <c r="R923" s="606"/>
      <c r="S923" s="606"/>
      <c r="T923" s="606"/>
      <c r="U923" s="606"/>
      <c r="V923" s="606"/>
      <c r="W923" s="606"/>
      <c r="X923" s="606"/>
      <c r="Y923" s="606"/>
      <c r="Z923" s="606"/>
      <c r="AA923" s="606"/>
      <c r="AB923" s="606"/>
      <c r="AC923" s="606"/>
      <c r="AD923" s="607"/>
      <c r="AE923" s="607"/>
      <c r="AF923" s="607"/>
      <c r="AG923" s="607"/>
      <c r="AH923" s="607"/>
      <c r="AI923" s="607"/>
      <c r="AJ923" s="607"/>
      <c r="AK923" s="607"/>
    </row>
    <row r="924" spans="8:8">
      <c r="A924" s="607"/>
      <c r="B924" s="612"/>
      <c r="C924" s="612"/>
      <c r="D924" s="607"/>
      <c r="E924" s="606"/>
      <c r="F924" s="606"/>
      <c r="G924" s="606"/>
      <c r="H924" s="606"/>
      <c r="I924" s="606"/>
      <c r="J924" s="606"/>
      <c r="K924" s="606"/>
      <c r="L924" s="606"/>
      <c r="M924" s="606"/>
      <c r="N924" s="606"/>
      <c r="O924" s="606"/>
      <c r="P924" s="606"/>
      <c r="Q924" s="606"/>
      <c r="R924" s="606"/>
      <c r="S924" s="606"/>
      <c r="T924" s="606"/>
      <c r="U924" s="606"/>
      <c r="V924" s="606"/>
      <c r="W924" s="606"/>
      <c r="X924" s="606"/>
      <c r="Y924" s="606"/>
      <c r="Z924" s="606"/>
      <c r="AA924" s="606"/>
      <c r="AB924" s="606"/>
      <c r="AC924" s="606"/>
      <c r="AD924" s="607"/>
      <c r="AE924" s="607"/>
      <c r="AF924" s="607"/>
      <c r="AG924" s="607"/>
      <c r="AH924" s="607"/>
      <c r="AI924" s="607"/>
      <c r="AJ924" s="607"/>
      <c r="AK924" s="607"/>
    </row>
    <row r="925" spans="8:8">
      <c r="A925" s="607"/>
      <c r="B925" s="612"/>
      <c r="C925" s="612"/>
      <c r="D925" s="607"/>
      <c r="E925" s="606"/>
      <c r="F925" s="606"/>
      <c r="G925" s="606"/>
      <c r="H925" s="606"/>
      <c r="I925" s="606"/>
      <c r="J925" s="606"/>
      <c r="K925" s="606"/>
      <c r="L925" s="606"/>
      <c r="M925" s="606"/>
      <c r="N925" s="606"/>
      <c r="O925" s="606"/>
      <c r="P925" s="606"/>
      <c r="Q925" s="606"/>
      <c r="R925" s="606"/>
      <c r="S925" s="606"/>
      <c r="T925" s="606"/>
      <c r="U925" s="606"/>
      <c r="V925" s="606"/>
      <c r="W925" s="606"/>
      <c r="X925" s="606"/>
      <c r="Y925" s="606"/>
      <c r="Z925" s="606"/>
      <c r="AA925" s="606"/>
      <c r="AB925" s="606"/>
      <c r="AC925" s="606"/>
      <c r="AD925" s="607"/>
      <c r="AE925" s="607"/>
      <c r="AF925" s="607"/>
      <c r="AG925" s="607"/>
      <c r="AH925" s="607"/>
      <c r="AI925" s="607"/>
      <c r="AJ925" s="607"/>
      <c r="AK925" s="607"/>
    </row>
    <row r="926" spans="8:8">
      <c r="A926" s="607"/>
      <c r="B926" s="612"/>
      <c r="C926" s="612"/>
      <c r="D926" s="607"/>
      <c r="E926" s="606"/>
      <c r="F926" s="606"/>
      <c r="G926" s="606"/>
      <c r="H926" s="606"/>
      <c r="I926" s="606"/>
      <c r="J926" s="606"/>
      <c r="K926" s="606"/>
      <c r="L926" s="606"/>
      <c r="M926" s="606"/>
      <c r="N926" s="606"/>
      <c r="O926" s="606"/>
      <c r="P926" s="606"/>
      <c r="Q926" s="606"/>
      <c r="R926" s="606"/>
      <c r="S926" s="606"/>
      <c r="T926" s="606"/>
      <c r="U926" s="606"/>
      <c r="V926" s="606"/>
      <c r="W926" s="606"/>
      <c r="X926" s="606"/>
      <c r="Y926" s="606"/>
      <c r="Z926" s="606"/>
      <c r="AA926" s="606"/>
      <c r="AB926" s="606"/>
      <c r="AC926" s="606"/>
      <c r="AD926" s="607"/>
      <c r="AE926" s="607"/>
      <c r="AF926" s="607"/>
      <c r="AG926" s="607"/>
      <c r="AH926" s="607"/>
      <c r="AI926" s="607"/>
      <c r="AJ926" s="607"/>
      <c r="AK926" s="607"/>
    </row>
    <row r="927" spans="8:8">
      <c r="A927" s="607"/>
      <c r="B927" s="612"/>
      <c r="C927" s="612"/>
      <c r="D927" s="607"/>
      <c r="E927" s="606"/>
      <c r="F927" s="606"/>
      <c r="G927" s="606"/>
      <c r="H927" s="606"/>
      <c r="I927" s="606"/>
      <c r="J927" s="606"/>
      <c r="K927" s="606"/>
      <c r="L927" s="606"/>
      <c r="M927" s="606"/>
      <c r="N927" s="606"/>
      <c r="O927" s="606"/>
      <c r="P927" s="606"/>
      <c r="Q927" s="606"/>
      <c r="R927" s="606"/>
      <c r="S927" s="606"/>
      <c r="T927" s="606"/>
      <c r="U927" s="606"/>
      <c r="V927" s="606"/>
      <c r="W927" s="606"/>
      <c r="X927" s="606"/>
      <c r="Y927" s="606"/>
      <c r="Z927" s="606"/>
      <c r="AA927" s="606"/>
      <c r="AB927" s="606"/>
      <c r="AC927" s="606"/>
      <c r="AD927" s="607"/>
      <c r="AE927" s="607"/>
      <c r="AF927" s="607"/>
      <c r="AG927" s="607"/>
      <c r="AH927" s="607"/>
      <c r="AI927" s="607"/>
      <c r="AJ927" s="607"/>
      <c r="AK927" s="607"/>
    </row>
    <row r="928" spans="8:8">
      <c r="A928" s="607"/>
      <c r="B928" s="612"/>
      <c r="C928" s="612"/>
      <c r="D928" s="607"/>
      <c r="E928" s="606"/>
      <c r="F928" s="606"/>
      <c r="G928" s="606"/>
      <c r="H928" s="606"/>
      <c r="I928" s="606"/>
      <c r="J928" s="606"/>
      <c r="K928" s="606"/>
      <c r="L928" s="606"/>
      <c r="M928" s="606"/>
      <c r="N928" s="606"/>
      <c r="O928" s="606"/>
      <c r="P928" s="606"/>
      <c r="Q928" s="606"/>
      <c r="R928" s="606"/>
      <c r="S928" s="606"/>
      <c r="T928" s="606"/>
      <c r="U928" s="606"/>
      <c r="V928" s="606"/>
      <c r="W928" s="606"/>
      <c r="X928" s="606"/>
      <c r="Y928" s="606"/>
      <c r="Z928" s="606"/>
      <c r="AA928" s="606"/>
      <c r="AB928" s="606"/>
      <c r="AC928" s="606"/>
      <c r="AD928" s="607"/>
      <c r="AE928" s="607"/>
      <c r="AF928" s="607"/>
      <c r="AG928" s="607"/>
      <c r="AH928" s="607"/>
      <c r="AI928" s="607"/>
      <c r="AJ928" s="607"/>
      <c r="AK928" s="607"/>
    </row>
    <row r="929" spans="8:8">
      <c r="A929" s="607"/>
      <c r="B929" s="612"/>
      <c r="C929" s="612"/>
      <c r="D929" s="607"/>
      <c r="E929" s="606"/>
      <c r="F929" s="606"/>
      <c r="G929" s="606"/>
      <c r="H929" s="606"/>
      <c r="I929" s="606"/>
      <c r="J929" s="606"/>
      <c r="K929" s="606"/>
      <c r="L929" s="606"/>
      <c r="M929" s="606"/>
      <c r="N929" s="606"/>
      <c r="O929" s="606"/>
      <c r="P929" s="606"/>
      <c r="Q929" s="606"/>
      <c r="R929" s="606"/>
      <c r="S929" s="606"/>
      <c r="T929" s="606"/>
      <c r="U929" s="606"/>
      <c r="V929" s="606"/>
      <c r="W929" s="606"/>
      <c r="X929" s="606"/>
      <c r="Y929" s="606"/>
      <c r="Z929" s="606"/>
      <c r="AA929" s="606"/>
      <c r="AB929" s="606"/>
      <c r="AC929" s="606"/>
      <c r="AD929" s="607"/>
      <c r="AE929" s="607"/>
      <c r="AF929" s="607"/>
      <c r="AG929" s="607"/>
      <c r="AH929" s="607"/>
      <c r="AI929" s="607"/>
      <c r="AJ929" s="607"/>
      <c r="AK929" s="607"/>
    </row>
    <row r="930" spans="8:8">
      <c r="A930" s="607"/>
      <c r="B930" s="612"/>
      <c r="C930" s="612"/>
      <c r="D930" s="607"/>
      <c r="E930" s="606"/>
      <c r="F930" s="606"/>
      <c r="G930" s="606"/>
      <c r="H930" s="606"/>
      <c r="I930" s="606"/>
      <c r="J930" s="606"/>
      <c r="K930" s="606"/>
      <c r="L930" s="606"/>
      <c r="M930" s="606"/>
      <c r="N930" s="606"/>
      <c r="O930" s="606"/>
      <c r="P930" s="606"/>
      <c r="Q930" s="606"/>
      <c r="R930" s="606"/>
      <c r="S930" s="606"/>
      <c r="T930" s="606"/>
      <c r="U930" s="606"/>
      <c r="V930" s="606"/>
      <c r="W930" s="606"/>
      <c r="X930" s="606"/>
      <c r="Y930" s="606"/>
      <c r="Z930" s="606"/>
      <c r="AA930" s="606"/>
      <c r="AB930" s="606"/>
      <c r="AC930" s="606"/>
      <c r="AD930" s="607"/>
      <c r="AE930" s="607"/>
      <c r="AF930" s="607"/>
      <c r="AG930" s="607"/>
      <c r="AH930" s="607"/>
      <c r="AI930" s="607"/>
      <c r="AJ930" s="607"/>
      <c r="AK930" s="607"/>
    </row>
    <row r="931" spans="8:8">
      <c r="A931" s="607"/>
      <c r="B931" s="612"/>
      <c r="C931" s="612"/>
      <c r="D931" s="607"/>
      <c r="E931" s="606"/>
      <c r="F931" s="606"/>
      <c r="G931" s="606"/>
      <c r="H931" s="606"/>
      <c r="I931" s="606"/>
      <c r="J931" s="606"/>
      <c r="K931" s="606"/>
      <c r="L931" s="606"/>
      <c r="M931" s="606"/>
      <c r="N931" s="606"/>
      <c r="O931" s="606"/>
      <c r="P931" s="606"/>
      <c r="Q931" s="606"/>
      <c r="R931" s="606"/>
      <c r="S931" s="606"/>
      <c r="T931" s="606"/>
      <c r="U931" s="606"/>
      <c r="V931" s="606"/>
      <c r="W931" s="606"/>
      <c r="X931" s="606"/>
      <c r="Y931" s="606"/>
      <c r="Z931" s="606"/>
      <c r="AA931" s="606"/>
      <c r="AB931" s="606"/>
      <c r="AC931" s="606"/>
      <c r="AD931" s="607"/>
      <c r="AE931" s="607"/>
      <c r="AF931" s="607"/>
      <c r="AG931" s="607"/>
      <c r="AH931" s="607"/>
      <c r="AI931" s="607"/>
      <c r="AJ931" s="607"/>
      <c r="AK931" s="607"/>
    </row>
    <row r="932" spans="8:8">
      <c r="A932" s="607"/>
      <c r="B932" s="612"/>
      <c r="C932" s="612"/>
      <c r="D932" s="607"/>
      <c r="E932" s="606"/>
      <c r="F932" s="606"/>
      <c r="G932" s="606"/>
      <c r="H932" s="606"/>
      <c r="I932" s="606"/>
      <c r="J932" s="606"/>
      <c r="K932" s="606"/>
      <c r="L932" s="606"/>
      <c r="M932" s="606"/>
      <c r="N932" s="606"/>
      <c r="O932" s="606"/>
      <c r="P932" s="606"/>
      <c r="Q932" s="606"/>
      <c r="R932" s="606"/>
      <c r="S932" s="606"/>
      <c r="T932" s="606"/>
      <c r="U932" s="606"/>
      <c r="V932" s="606"/>
      <c r="W932" s="606"/>
      <c r="X932" s="606"/>
      <c r="Y932" s="606"/>
      <c r="Z932" s="606"/>
      <c r="AA932" s="606"/>
      <c r="AB932" s="606"/>
      <c r="AC932" s="606"/>
      <c r="AD932" s="607"/>
      <c r="AE932" s="607"/>
      <c r="AF932" s="607"/>
      <c r="AG932" s="607"/>
      <c r="AH932" s="607"/>
      <c r="AI932" s="607"/>
      <c r="AJ932" s="607"/>
      <c r="AK932" s="607"/>
    </row>
    <row r="933" spans="8:8">
      <c r="A933" s="607"/>
      <c r="B933" s="612"/>
      <c r="C933" s="612"/>
      <c r="D933" s="607"/>
      <c r="E933" s="606"/>
      <c r="F933" s="606"/>
      <c r="G933" s="606"/>
      <c r="H933" s="606"/>
      <c r="I933" s="606"/>
      <c r="J933" s="606"/>
      <c r="K933" s="606"/>
      <c r="L933" s="606"/>
      <c r="M933" s="606"/>
      <c r="N933" s="606"/>
      <c r="O933" s="606"/>
      <c r="P933" s="606"/>
      <c r="Q933" s="606"/>
      <c r="R933" s="606"/>
      <c r="S933" s="606"/>
      <c r="T933" s="606"/>
      <c r="U933" s="606"/>
      <c r="V933" s="606"/>
      <c r="W933" s="606"/>
      <c r="X933" s="606"/>
      <c r="Y933" s="606"/>
      <c r="Z933" s="606"/>
      <c r="AA933" s="606"/>
      <c r="AB933" s="606"/>
      <c r="AC933" s="606"/>
      <c r="AD933" s="607"/>
      <c r="AE933" s="607"/>
      <c r="AF933" s="607"/>
      <c r="AG933" s="607"/>
      <c r="AH933" s="607"/>
      <c r="AI933" s="607"/>
      <c r="AJ933" s="607"/>
      <c r="AK933" s="607"/>
    </row>
    <row r="934" spans="8:8">
      <c r="A934" s="607"/>
      <c r="B934" s="612"/>
      <c r="C934" s="612"/>
      <c r="D934" s="607"/>
      <c r="E934" s="606"/>
      <c r="F934" s="606"/>
      <c r="G934" s="606"/>
      <c r="H934" s="606"/>
      <c r="I934" s="606"/>
      <c r="J934" s="606"/>
      <c r="K934" s="606"/>
      <c r="L934" s="606"/>
      <c r="M934" s="606"/>
      <c r="N934" s="606"/>
      <c r="O934" s="606"/>
      <c r="P934" s="606"/>
      <c r="Q934" s="606"/>
      <c r="R934" s="606"/>
      <c r="S934" s="606"/>
      <c r="T934" s="606"/>
      <c r="U934" s="606"/>
      <c r="V934" s="606"/>
      <c r="W934" s="606"/>
      <c r="X934" s="606"/>
      <c r="Y934" s="606"/>
      <c r="Z934" s="606"/>
      <c r="AA934" s="606"/>
      <c r="AB934" s="606"/>
      <c r="AC934" s="606"/>
      <c r="AD934" s="607"/>
      <c r="AE934" s="607"/>
      <c r="AF934" s="607"/>
      <c r="AG934" s="607"/>
      <c r="AH934" s="607"/>
      <c r="AI934" s="607"/>
      <c r="AJ934" s="607"/>
      <c r="AK934" s="607"/>
    </row>
    <row r="935" spans="8:8">
      <c r="A935" s="607"/>
      <c r="B935" s="612"/>
      <c r="C935" s="612"/>
      <c r="D935" s="607"/>
      <c r="E935" s="606"/>
      <c r="F935" s="606"/>
      <c r="G935" s="606"/>
      <c r="H935" s="606"/>
      <c r="I935" s="606"/>
      <c r="J935" s="606"/>
      <c r="K935" s="606"/>
      <c r="L935" s="606"/>
      <c r="M935" s="606"/>
      <c r="N935" s="606"/>
      <c r="O935" s="606"/>
      <c r="P935" s="606"/>
      <c r="Q935" s="606"/>
      <c r="R935" s="606"/>
      <c r="S935" s="606"/>
      <c r="T935" s="606"/>
      <c r="U935" s="606"/>
      <c r="V935" s="606"/>
      <c r="W935" s="606"/>
      <c r="X935" s="606"/>
      <c r="Y935" s="606"/>
      <c r="Z935" s="606"/>
      <c r="AA935" s="606"/>
      <c r="AB935" s="606"/>
      <c r="AC935" s="606"/>
      <c r="AD935" s="607"/>
      <c r="AE935" s="607"/>
      <c r="AF935" s="607"/>
      <c r="AG935" s="607"/>
      <c r="AH935" s="607"/>
      <c r="AI935" s="607"/>
      <c r="AJ935" s="607"/>
      <c r="AK935" s="607"/>
    </row>
    <row r="936" spans="8:8">
      <c r="A936" s="607"/>
      <c r="B936" s="612"/>
      <c r="C936" s="612"/>
      <c r="D936" s="607"/>
      <c r="E936" s="606"/>
      <c r="F936" s="606"/>
      <c r="G936" s="606"/>
      <c r="H936" s="606"/>
      <c r="I936" s="606"/>
      <c r="J936" s="606"/>
      <c r="K936" s="606"/>
      <c r="L936" s="606"/>
      <c r="M936" s="606"/>
      <c r="N936" s="606"/>
      <c r="O936" s="606"/>
      <c r="P936" s="606"/>
      <c r="Q936" s="606"/>
      <c r="R936" s="606"/>
      <c r="S936" s="606"/>
      <c r="T936" s="606"/>
      <c r="U936" s="606"/>
      <c r="V936" s="606"/>
      <c r="W936" s="606"/>
      <c r="X936" s="606"/>
      <c r="Y936" s="606"/>
      <c r="Z936" s="606"/>
      <c r="AA936" s="606"/>
      <c r="AB936" s="606"/>
      <c r="AC936" s="606"/>
      <c r="AD936" s="607"/>
      <c r="AE936" s="607"/>
      <c r="AF936" s="607"/>
      <c r="AG936" s="607"/>
      <c r="AH936" s="607"/>
      <c r="AI936" s="607"/>
      <c r="AJ936" s="607"/>
      <c r="AK936" s="607"/>
    </row>
    <row r="937" spans="8:8">
      <c r="A937" s="607"/>
      <c r="B937" s="612"/>
      <c r="C937" s="612"/>
      <c r="D937" s="607"/>
      <c r="E937" s="606"/>
      <c r="F937" s="606"/>
      <c r="G937" s="606"/>
      <c r="H937" s="606"/>
      <c r="I937" s="606"/>
      <c r="J937" s="606"/>
      <c r="K937" s="606"/>
      <c r="L937" s="606"/>
      <c r="M937" s="606"/>
      <c r="N937" s="606"/>
      <c r="O937" s="606"/>
      <c r="P937" s="606"/>
      <c r="Q937" s="606"/>
      <c r="R937" s="606"/>
      <c r="S937" s="606"/>
      <c r="T937" s="606"/>
      <c r="U937" s="606"/>
      <c r="V937" s="606"/>
      <c r="W937" s="606"/>
      <c r="X937" s="606"/>
      <c r="Y937" s="606"/>
      <c r="Z937" s="606"/>
      <c r="AA937" s="606"/>
      <c r="AB937" s="606"/>
      <c r="AC937" s="606"/>
      <c r="AD937" s="607"/>
      <c r="AE937" s="607"/>
      <c r="AF937" s="607"/>
      <c r="AG937" s="607"/>
      <c r="AH937" s="607"/>
      <c r="AI937" s="607"/>
      <c r="AJ937" s="607"/>
      <c r="AK937" s="607"/>
    </row>
    <row r="938" spans="8:8">
      <c r="A938" s="607"/>
      <c r="B938" s="612"/>
      <c r="C938" s="612"/>
      <c r="D938" s="607"/>
      <c r="E938" s="606"/>
      <c r="F938" s="606"/>
      <c r="G938" s="606"/>
      <c r="H938" s="606"/>
      <c r="I938" s="606"/>
      <c r="J938" s="606"/>
      <c r="K938" s="606"/>
      <c r="L938" s="606"/>
      <c r="M938" s="606"/>
      <c r="N938" s="606"/>
      <c r="O938" s="606"/>
      <c r="P938" s="606"/>
      <c r="Q938" s="606"/>
      <c r="R938" s="606"/>
      <c r="S938" s="606"/>
      <c r="T938" s="606"/>
      <c r="U938" s="606"/>
      <c r="V938" s="606"/>
      <c r="W938" s="606"/>
      <c r="X938" s="606"/>
      <c r="Y938" s="606"/>
      <c r="Z938" s="606"/>
      <c r="AA938" s="606"/>
      <c r="AB938" s="606"/>
      <c r="AC938" s="606"/>
      <c r="AD938" s="607"/>
      <c r="AE938" s="607"/>
      <c r="AF938" s="607"/>
      <c r="AG938" s="607"/>
      <c r="AH938" s="607"/>
      <c r="AI938" s="607"/>
      <c r="AJ938" s="607"/>
      <c r="AK938" s="607"/>
    </row>
    <row r="939" spans="8:8">
      <c r="A939" s="607"/>
      <c r="B939" s="612"/>
      <c r="C939" s="612"/>
      <c r="D939" s="607"/>
      <c r="E939" s="606"/>
      <c r="F939" s="606"/>
      <c r="G939" s="606"/>
      <c r="H939" s="606"/>
      <c r="I939" s="606"/>
      <c r="J939" s="606"/>
      <c r="K939" s="606"/>
      <c r="L939" s="606"/>
      <c r="M939" s="606"/>
      <c r="N939" s="606"/>
      <c r="O939" s="606"/>
      <c r="P939" s="606"/>
      <c r="Q939" s="606"/>
      <c r="R939" s="606"/>
      <c r="S939" s="606"/>
      <c r="T939" s="606"/>
      <c r="U939" s="606"/>
      <c r="V939" s="606"/>
      <c r="W939" s="606"/>
      <c r="X939" s="606"/>
      <c r="Y939" s="606"/>
      <c r="Z939" s="606"/>
      <c r="AA939" s="606"/>
      <c r="AB939" s="606"/>
      <c r="AC939" s="606"/>
      <c r="AD939" s="607"/>
      <c r="AE939" s="607"/>
      <c r="AF939" s="607"/>
      <c r="AG939" s="607"/>
      <c r="AH939" s="607"/>
      <c r="AI939" s="607"/>
      <c r="AJ939" s="607"/>
      <c r="AK939" s="607"/>
    </row>
    <row r="940" spans="8:8">
      <c r="A940" s="607"/>
      <c r="B940" s="612"/>
      <c r="C940" s="612"/>
      <c r="D940" s="607"/>
      <c r="E940" s="606"/>
      <c r="F940" s="606"/>
      <c r="G940" s="606"/>
      <c r="H940" s="606"/>
      <c r="I940" s="606"/>
      <c r="J940" s="606"/>
      <c r="K940" s="606"/>
      <c r="L940" s="606"/>
      <c r="M940" s="606"/>
      <c r="N940" s="606"/>
      <c r="O940" s="606"/>
      <c r="P940" s="606"/>
      <c r="Q940" s="606"/>
      <c r="R940" s="606"/>
      <c r="S940" s="606"/>
      <c r="T940" s="606"/>
      <c r="U940" s="606"/>
      <c r="V940" s="606"/>
      <c r="W940" s="606"/>
      <c r="X940" s="606"/>
      <c r="Y940" s="606"/>
      <c r="Z940" s="606"/>
      <c r="AA940" s="606"/>
      <c r="AB940" s="606"/>
      <c r="AC940" s="606"/>
      <c r="AD940" s="607"/>
      <c r="AE940" s="607"/>
      <c r="AF940" s="607"/>
      <c r="AG940" s="607"/>
      <c r="AH940" s="607"/>
      <c r="AI940" s="607"/>
      <c r="AJ940" s="607"/>
      <c r="AK940" s="607"/>
    </row>
    <row r="941" spans="8:8">
      <c r="A941" s="607"/>
      <c r="B941" s="612"/>
      <c r="C941" s="612"/>
      <c r="D941" s="607"/>
      <c r="E941" s="606"/>
      <c r="F941" s="606"/>
      <c r="G941" s="606"/>
      <c r="H941" s="606"/>
      <c r="I941" s="606"/>
      <c r="J941" s="606"/>
      <c r="K941" s="606"/>
      <c r="L941" s="606"/>
      <c r="M941" s="606"/>
      <c r="N941" s="606"/>
      <c r="O941" s="606"/>
      <c r="P941" s="606"/>
      <c r="Q941" s="606"/>
      <c r="R941" s="606"/>
      <c r="S941" s="606"/>
      <c r="T941" s="606"/>
      <c r="U941" s="606"/>
      <c r="V941" s="606"/>
      <c r="W941" s="606"/>
      <c r="X941" s="606"/>
      <c r="Y941" s="606"/>
      <c r="Z941" s="606"/>
      <c r="AA941" s="606"/>
      <c r="AB941" s="606"/>
      <c r="AC941" s="606"/>
      <c r="AD941" s="607"/>
      <c r="AE941" s="607"/>
      <c r="AF941" s="607"/>
      <c r="AG941" s="607"/>
      <c r="AH941" s="607"/>
      <c r="AI941" s="607"/>
      <c r="AJ941" s="607"/>
      <c r="AK941" s="607"/>
    </row>
    <row r="942" spans="8:8">
      <c r="A942" s="607"/>
      <c r="B942" s="612"/>
      <c r="C942" s="612"/>
      <c r="D942" s="607"/>
      <c r="E942" s="606"/>
      <c r="F942" s="606"/>
      <c r="G942" s="606"/>
      <c r="H942" s="606"/>
      <c r="I942" s="606"/>
      <c r="J942" s="606"/>
      <c r="K942" s="606"/>
      <c r="L942" s="606"/>
      <c r="M942" s="606"/>
      <c r="N942" s="606"/>
      <c r="O942" s="606"/>
      <c r="P942" s="606"/>
      <c r="Q942" s="606"/>
      <c r="R942" s="606"/>
      <c r="S942" s="606"/>
      <c r="T942" s="606"/>
      <c r="U942" s="606"/>
      <c r="V942" s="606"/>
      <c r="W942" s="606"/>
      <c r="X942" s="606"/>
      <c r="Y942" s="606"/>
      <c r="Z942" s="606"/>
      <c r="AA942" s="606"/>
      <c r="AB942" s="606"/>
      <c r="AC942" s="606"/>
      <c r="AD942" s="607"/>
      <c r="AE942" s="607"/>
      <c r="AF942" s="607"/>
      <c r="AG942" s="607"/>
      <c r="AH942" s="607"/>
      <c r="AI942" s="607"/>
      <c r="AJ942" s="607"/>
      <c r="AK942" s="607"/>
    </row>
    <row r="943" spans="8:8">
      <c r="A943" s="607"/>
      <c r="B943" s="612"/>
      <c r="C943" s="612"/>
      <c r="D943" s="607"/>
      <c r="E943" s="606"/>
      <c r="F943" s="606"/>
      <c r="G943" s="606"/>
      <c r="H943" s="606"/>
      <c r="I943" s="606"/>
      <c r="J943" s="606"/>
      <c r="K943" s="606"/>
      <c r="L943" s="606"/>
      <c r="M943" s="606"/>
      <c r="N943" s="606"/>
      <c r="O943" s="606"/>
      <c r="P943" s="606"/>
      <c r="Q943" s="606"/>
      <c r="R943" s="606"/>
      <c r="S943" s="606"/>
      <c r="T943" s="606"/>
      <c r="U943" s="606"/>
      <c r="V943" s="606"/>
      <c r="W943" s="606"/>
      <c r="X943" s="606"/>
      <c r="Y943" s="606"/>
      <c r="Z943" s="606"/>
      <c r="AA943" s="606"/>
      <c r="AB943" s="606"/>
      <c r="AC943" s="606"/>
      <c r="AD943" s="607"/>
      <c r="AE943" s="607"/>
      <c r="AF943" s="607"/>
      <c r="AG943" s="607"/>
      <c r="AH943" s="607"/>
      <c r="AI943" s="607"/>
      <c r="AJ943" s="607"/>
      <c r="AK943" s="607"/>
    </row>
    <row r="944" spans="8:8">
      <c r="A944" s="607"/>
      <c r="B944" s="612"/>
      <c r="C944" s="612"/>
      <c r="D944" s="607"/>
      <c r="E944" s="606"/>
      <c r="F944" s="606"/>
      <c r="G944" s="606"/>
      <c r="H944" s="606"/>
      <c r="I944" s="606"/>
      <c r="J944" s="606"/>
      <c r="K944" s="606"/>
      <c r="L944" s="606"/>
      <c r="M944" s="606"/>
      <c r="N944" s="606"/>
      <c r="O944" s="606"/>
      <c r="P944" s="606"/>
      <c r="Q944" s="606"/>
      <c r="R944" s="606"/>
      <c r="S944" s="606"/>
      <c r="T944" s="606"/>
      <c r="U944" s="606"/>
      <c r="V944" s="606"/>
      <c r="W944" s="606"/>
      <c r="X944" s="606"/>
      <c r="Y944" s="606"/>
      <c r="Z944" s="606"/>
      <c r="AA944" s="606"/>
      <c r="AB944" s="606"/>
      <c r="AC944" s="606"/>
      <c r="AD944" s="607"/>
      <c r="AE944" s="607"/>
      <c r="AF944" s="607"/>
      <c r="AG944" s="607"/>
      <c r="AH944" s="607"/>
      <c r="AI944" s="607"/>
      <c r="AJ944" s="607"/>
      <c r="AK944" s="607"/>
    </row>
    <row r="945" spans="8:8">
      <c r="A945" s="607"/>
      <c r="B945" s="612"/>
      <c r="C945" s="612"/>
      <c r="D945" s="607"/>
      <c r="E945" s="606"/>
      <c r="F945" s="606"/>
      <c r="G945" s="606"/>
      <c r="H945" s="606"/>
      <c r="I945" s="606"/>
      <c r="J945" s="606"/>
      <c r="K945" s="606"/>
      <c r="L945" s="606"/>
      <c r="M945" s="606"/>
      <c r="N945" s="606"/>
      <c r="O945" s="606"/>
      <c r="P945" s="606"/>
      <c r="Q945" s="606"/>
      <c r="R945" s="606"/>
      <c r="S945" s="606"/>
      <c r="T945" s="606"/>
      <c r="U945" s="606"/>
      <c r="V945" s="606"/>
      <c r="W945" s="606"/>
      <c r="X945" s="606"/>
      <c r="Y945" s="606"/>
      <c r="Z945" s="606"/>
      <c r="AA945" s="606"/>
      <c r="AB945" s="606"/>
      <c r="AC945" s="606"/>
      <c r="AD945" s="607"/>
      <c r="AE945" s="607"/>
      <c r="AF945" s="607"/>
      <c r="AG945" s="607"/>
      <c r="AH945" s="607"/>
      <c r="AI945" s="607"/>
      <c r="AJ945" s="607"/>
      <c r="AK945" s="607"/>
    </row>
    <row r="946" spans="8:8">
      <c r="A946" s="607"/>
      <c r="B946" s="612"/>
      <c r="C946" s="612"/>
      <c r="D946" s="607"/>
      <c r="E946" s="606"/>
      <c r="F946" s="606"/>
      <c r="G946" s="606"/>
      <c r="H946" s="606"/>
      <c r="I946" s="606"/>
      <c r="J946" s="606"/>
      <c r="K946" s="606"/>
      <c r="L946" s="606"/>
      <c r="M946" s="606"/>
      <c r="N946" s="606"/>
      <c r="O946" s="606"/>
      <c r="P946" s="606"/>
      <c r="Q946" s="606"/>
      <c r="R946" s="606"/>
      <c r="S946" s="606"/>
      <c r="T946" s="606"/>
      <c r="U946" s="606"/>
      <c r="V946" s="606"/>
      <c r="W946" s="606"/>
      <c r="X946" s="606"/>
      <c r="Y946" s="606"/>
      <c r="Z946" s="606"/>
      <c r="AA946" s="606"/>
      <c r="AB946" s="606"/>
      <c r="AC946" s="606"/>
      <c r="AD946" s="607"/>
      <c r="AE946" s="607"/>
      <c r="AF946" s="607"/>
      <c r="AG946" s="607"/>
      <c r="AH946" s="607"/>
      <c r="AI946" s="607"/>
      <c r="AJ946" s="607"/>
      <c r="AK946" s="607"/>
    </row>
    <row r="947" spans="8:8">
      <c r="A947" s="607"/>
      <c r="B947" s="612"/>
      <c r="C947" s="612"/>
      <c r="D947" s="607"/>
      <c r="E947" s="606"/>
      <c r="F947" s="606"/>
      <c r="G947" s="606"/>
      <c r="H947" s="606"/>
      <c r="I947" s="606"/>
      <c r="J947" s="606"/>
      <c r="K947" s="606"/>
      <c r="L947" s="606"/>
      <c r="M947" s="606"/>
      <c r="N947" s="606"/>
      <c r="O947" s="606"/>
      <c r="P947" s="606"/>
      <c r="Q947" s="606"/>
      <c r="R947" s="606"/>
      <c r="S947" s="606"/>
      <c r="T947" s="606"/>
      <c r="U947" s="606"/>
      <c r="V947" s="606"/>
      <c r="W947" s="606"/>
      <c r="X947" s="606"/>
      <c r="Y947" s="606"/>
      <c r="Z947" s="606"/>
      <c r="AA947" s="606"/>
      <c r="AB947" s="606"/>
      <c r="AC947" s="606"/>
      <c r="AD947" s="607"/>
      <c r="AE947" s="607"/>
      <c r="AF947" s="607"/>
      <c r="AG947" s="607"/>
      <c r="AH947" s="607"/>
      <c r="AI947" s="607"/>
      <c r="AJ947" s="607"/>
      <c r="AK947" s="607"/>
    </row>
    <row r="948" spans="8:8">
      <c r="A948" s="607"/>
      <c r="B948" s="612"/>
      <c r="C948" s="612"/>
      <c r="D948" s="607"/>
      <c r="E948" s="606"/>
      <c r="F948" s="606"/>
      <c r="G948" s="606"/>
      <c r="H948" s="606"/>
      <c r="I948" s="606"/>
      <c r="J948" s="606"/>
      <c r="K948" s="606"/>
      <c r="L948" s="606"/>
      <c r="M948" s="606"/>
      <c r="N948" s="606"/>
      <c r="O948" s="606"/>
      <c r="P948" s="606"/>
      <c r="Q948" s="606"/>
      <c r="R948" s="606"/>
      <c r="S948" s="606"/>
      <c r="T948" s="606"/>
      <c r="U948" s="606"/>
      <c r="V948" s="606"/>
      <c r="W948" s="606"/>
      <c r="X948" s="606"/>
      <c r="Y948" s="606"/>
      <c r="Z948" s="606"/>
      <c r="AA948" s="606"/>
      <c r="AB948" s="606"/>
      <c r="AC948" s="606"/>
      <c r="AD948" s="607"/>
      <c r="AE948" s="607"/>
      <c r="AF948" s="607"/>
      <c r="AG948" s="607"/>
      <c r="AH948" s="607"/>
      <c r="AI948" s="607"/>
      <c r="AJ948" s="607"/>
      <c r="AK948" s="607"/>
    </row>
    <row r="949" spans="8:8">
      <c r="A949" s="607"/>
      <c r="B949" s="612"/>
      <c r="C949" s="612"/>
      <c r="D949" s="607"/>
      <c r="E949" s="606"/>
      <c r="F949" s="606"/>
      <c r="G949" s="606"/>
      <c r="H949" s="606"/>
      <c r="I949" s="606"/>
      <c r="J949" s="606"/>
      <c r="K949" s="606"/>
      <c r="L949" s="606"/>
      <c r="M949" s="606"/>
      <c r="N949" s="606"/>
      <c r="O949" s="606"/>
      <c r="P949" s="606"/>
      <c r="Q949" s="606"/>
      <c r="R949" s="606"/>
      <c r="S949" s="606"/>
      <c r="T949" s="606"/>
      <c r="U949" s="606"/>
      <c r="V949" s="606"/>
      <c r="W949" s="606"/>
      <c r="X949" s="606"/>
      <c r="Y949" s="606"/>
      <c r="Z949" s="606"/>
      <c r="AA949" s="606"/>
      <c r="AB949" s="606"/>
      <c r="AC949" s="606"/>
      <c r="AD949" s="607"/>
      <c r="AE949" s="607"/>
      <c r="AF949" s="607"/>
      <c r="AG949" s="607"/>
      <c r="AH949" s="607"/>
      <c r="AI949" s="607"/>
      <c r="AJ949" s="607"/>
      <c r="AK949" s="607"/>
    </row>
    <row r="950" spans="8:8">
      <c r="A950" s="607"/>
      <c r="B950" s="612"/>
      <c r="C950" s="612"/>
      <c r="D950" s="607"/>
      <c r="E950" s="606"/>
      <c r="F950" s="606"/>
      <c r="G950" s="606"/>
      <c r="H950" s="606"/>
      <c r="I950" s="606"/>
      <c r="J950" s="606"/>
      <c r="K950" s="606"/>
      <c r="L950" s="606"/>
      <c r="M950" s="606"/>
      <c r="N950" s="606"/>
      <c r="O950" s="606"/>
      <c r="P950" s="606"/>
      <c r="Q950" s="606"/>
      <c r="R950" s="606"/>
      <c r="S950" s="606"/>
      <c r="T950" s="606"/>
      <c r="U950" s="606"/>
      <c r="V950" s="606"/>
      <c r="W950" s="606"/>
      <c r="X950" s="606"/>
      <c r="Y950" s="606"/>
      <c r="Z950" s="606"/>
      <c r="AA950" s="606"/>
      <c r="AB950" s="606"/>
      <c r="AC950" s="606"/>
      <c r="AD950" s="607"/>
      <c r="AE950" s="607"/>
      <c r="AF950" s="607"/>
      <c r="AG950" s="607"/>
      <c r="AH950" s="607"/>
      <c r="AI950" s="607"/>
      <c r="AJ950" s="607"/>
      <c r="AK950" s="607"/>
    </row>
    <row r="951" spans="8:8">
      <c r="A951" s="607"/>
      <c r="B951" s="612"/>
      <c r="C951" s="612"/>
      <c r="D951" s="607"/>
      <c r="E951" s="606"/>
      <c r="F951" s="606"/>
      <c r="G951" s="606"/>
      <c r="H951" s="606"/>
      <c r="I951" s="606"/>
      <c r="J951" s="606"/>
      <c r="K951" s="606"/>
      <c r="L951" s="606"/>
      <c r="M951" s="606"/>
      <c r="N951" s="606"/>
      <c r="O951" s="606"/>
      <c r="P951" s="606"/>
      <c r="Q951" s="606"/>
      <c r="R951" s="606"/>
      <c r="S951" s="606"/>
      <c r="T951" s="606"/>
      <c r="U951" s="606"/>
      <c r="V951" s="606"/>
      <c r="W951" s="606"/>
      <c r="X951" s="606"/>
      <c r="Y951" s="606"/>
      <c r="Z951" s="606"/>
      <c r="AA951" s="606"/>
      <c r="AB951" s="606"/>
      <c r="AC951" s="606"/>
      <c r="AD951" s="607"/>
      <c r="AE951" s="607"/>
      <c r="AF951" s="607"/>
      <c r="AG951" s="607"/>
      <c r="AH951" s="607"/>
      <c r="AI951" s="607"/>
      <c r="AJ951" s="607"/>
      <c r="AK951" s="607"/>
    </row>
    <row r="952" spans="8:8">
      <c r="A952" s="607"/>
      <c r="B952" s="612"/>
      <c r="C952" s="612"/>
      <c r="D952" s="607"/>
      <c r="E952" s="606"/>
      <c r="F952" s="606"/>
      <c r="G952" s="606"/>
      <c r="H952" s="606"/>
      <c r="I952" s="606"/>
      <c r="J952" s="606"/>
      <c r="K952" s="606"/>
      <c r="L952" s="606"/>
      <c r="M952" s="606"/>
      <c r="N952" s="606"/>
      <c r="O952" s="606"/>
      <c r="P952" s="606"/>
      <c r="Q952" s="606"/>
      <c r="R952" s="606"/>
      <c r="S952" s="606"/>
      <c r="T952" s="606"/>
      <c r="U952" s="606"/>
      <c r="V952" s="606"/>
      <c r="W952" s="606"/>
      <c r="X952" s="606"/>
      <c r="Y952" s="606"/>
      <c r="Z952" s="606"/>
      <c r="AA952" s="606"/>
      <c r="AB952" s="606"/>
      <c r="AC952" s="606"/>
      <c r="AD952" s="607"/>
      <c r="AE952" s="607"/>
      <c r="AF952" s="607"/>
      <c r="AG952" s="607"/>
      <c r="AH952" s="607"/>
      <c r="AI952" s="607"/>
      <c r="AJ952" s="607"/>
      <c r="AK952" s="607"/>
    </row>
    <row r="953" spans="8:8">
      <c r="A953" s="607"/>
      <c r="B953" s="612"/>
      <c r="C953" s="612"/>
      <c r="D953" s="607"/>
      <c r="E953" s="606"/>
      <c r="F953" s="606"/>
      <c r="G953" s="606"/>
      <c r="H953" s="606"/>
      <c r="I953" s="606"/>
      <c r="J953" s="606"/>
      <c r="K953" s="606"/>
      <c r="L953" s="606"/>
      <c r="M953" s="606"/>
      <c r="N953" s="606"/>
      <c r="O953" s="606"/>
      <c r="P953" s="606"/>
      <c r="Q953" s="606"/>
      <c r="R953" s="606"/>
      <c r="S953" s="606"/>
      <c r="T953" s="606"/>
      <c r="U953" s="606"/>
      <c r="V953" s="606"/>
      <c r="W953" s="606"/>
      <c r="X953" s="606"/>
      <c r="Y953" s="606"/>
      <c r="Z953" s="606"/>
      <c r="AA953" s="606"/>
      <c r="AB953" s="606"/>
      <c r="AC953" s="606"/>
      <c r="AD953" s="607"/>
      <c r="AE953" s="607"/>
      <c r="AF953" s="607"/>
      <c r="AG953" s="607"/>
      <c r="AH953" s="607"/>
      <c r="AI953" s="607"/>
      <c r="AJ953" s="607"/>
      <c r="AK953" s="607"/>
    </row>
    <row r="954" spans="8:8">
      <c r="A954" s="607"/>
      <c r="B954" s="612"/>
      <c r="C954" s="612"/>
      <c r="D954" s="607"/>
      <c r="E954" s="606"/>
      <c r="F954" s="606"/>
      <c r="G954" s="606"/>
      <c r="H954" s="606"/>
      <c r="I954" s="606"/>
      <c r="J954" s="606"/>
      <c r="K954" s="606"/>
      <c r="L954" s="606"/>
      <c r="M954" s="606"/>
      <c r="N954" s="606"/>
      <c r="O954" s="606"/>
      <c r="P954" s="606"/>
      <c r="Q954" s="606"/>
      <c r="R954" s="606"/>
      <c r="S954" s="606"/>
      <c r="T954" s="606"/>
      <c r="U954" s="606"/>
      <c r="V954" s="606"/>
      <c r="W954" s="606"/>
      <c r="X954" s="606"/>
      <c r="Y954" s="606"/>
      <c r="Z954" s="606"/>
      <c r="AA954" s="606"/>
      <c r="AB954" s="606"/>
      <c r="AC954" s="606"/>
      <c r="AD954" s="607"/>
      <c r="AE954" s="607"/>
      <c r="AF954" s="607"/>
      <c r="AG954" s="607"/>
      <c r="AH954" s="607"/>
      <c r="AI954" s="607"/>
      <c r="AJ954" s="607"/>
      <c r="AK954" s="607"/>
    </row>
    <row r="955" spans="8:8">
      <c r="A955" s="607"/>
      <c r="B955" s="612"/>
      <c r="C955" s="612"/>
      <c r="D955" s="607"/>
      <c r="E955" s="606"/>
      <c r="F955" s="606"/>
      <c r="G955" s="606"/>
      <c r="H955" s="606"/>
      <c r="I955" s="606"/>
      <c r="J955" s="606"/>
      <c r="K955" s="606"/>
      <c r="L955" s="606"/>
      <c r="M955" s="606"/>
      <c r="N955" s="606"/>
      <c r="O955" s="606"/>
      <c r="P955" s="606"/>
      <c r="Q955" s="606"/>
      <c r="R955" s="606"/>
      <c r="S955" s="606"/>
      <c r="T955" s="606"/>
      <c r="U955" s="606"/>
      <c r="V955" s="606"/>
      <c r="W955" s="606"/>
      <c r="X955" s="606"/>
      <c r="Y955" s="606"/>
      <c r="Z955" s="606"/>
      <c r="AA955" s="606"/>
      <c r="AB955" s="606"/>
      <c r="AC955" s="606"/>
      <c r="AD955" s="607"/>
      <c r="AE955" s="607"/>
      <c r="AF955" s="607"/>
      <c r="AG955" s="607"/>
      <c r="AH955" s="607"/>
      <c r="AI955" s="607"/>
      <c r="AJ955" s="607"/>
      <c r="AK955" s="607"/>
    </row>
    <row r="956" spans="8:8">
      <c r="A956" s="607"/>
      <c r="B956" s="612"/>
      <c r="C956" s="612"/>
      <c r="D956" s="607"/>
      <c r="E956" s="606"/>
      <c r="F956" s="606"/>
      <c r="G956" s="606"/>
      <c r="H956" s="606"/>
      <c r="I956" s="606"/>
      <c r="J956" s="606"/>
      <c r="K956" s="606"/>
      <c r="L956" s="606"/>
      <c r="M956" s="606"/>
      <c r="N956" s="606"/>
      <c r="O956" s="606"/>
      <c r="P956" s="606"/>
      <c r="Q956" s="606"/>
      <c r="R956" s="606"/>
      <c r="S956" s="606"/>
      <c r="T956" s="606"/>
      <c r="U956" s="606"/>
      <c r="V956" s="606"/>
      <c r="W956" s="606"/>
      <c r="X956" s="606"/>
      <c r="Y956" s="606"/>
      <c r="Z956" s="606"/>
      <c r="AA956" s="606"/>
      <c r="AB956" s="606"/>
      <c r="AC956" s="606"/>
      <c r="AD956" s="607"/>
      <c r="AE956" s="607"/>
      <c r="AF956" s="607"/>
      <c r="AG956" s="607"/>
      <c r="AH956" s="607"/>
      <c r="AI956" s="607"/>
      <c r="AJ956" s="607"/>
      <c r="AK956" s="607"/>
    </row>
    <row r="957" spans="8:8">
      <c r="A957" s="607"/>
      <c r="B957" s="612"/>
      <c r="C957" s="612"/>
      <c r="D957" s="607"/>
      <c r="E957" s="606"/>
      <c r="F957" s="606"/>
      <c r="G957" s="606"/>
      <c r="H957" s="606"/>
      <c r="I957" s="606"/>
      <c r="J957" s="606"/>
      <c r="K957" s="606"/>
      <c r="L957" s="606"/>
      <c r="M957" s="606"/>
      <c r="N957" s="606"/>
      <c r="O957" s="606"/>
      <c r="P957" s="606"/>
      <c r="Q957" s="606"/>
      <c r="R957" s="606"/>
      <c r="S957" s="606"/>
      <c r="T957" s="606"/>
      <c r="U957" s="606"/>
      <c r="V957" s="606"/>
      <c r="W957" s="606"/>
      <c r="X957" s="606"/>
      <c r="Y957" s="606"/>
      <c r="Z957" s="606"/>
      <c r="AA957" s="606"/>
      <c r="AB957" s="606"/>
      <c r="AC957" s="606"/>
      <c r="AD957" s="607"/>
      <c r="AE957" s="607"/>
      <c r="AF957" s="607"/>
      <c r="AG957" s="607"/>
      <c r="AH957" s="607"/>
      <c r="AI957" s="607"/>
      <c r="AJ957" s="607"/>
      <c r="AK957" s="607"/>
    </row>
    <row r="958" spans="8:8">
      <c r="A958" s="607"/>
      <c r="B958" s="612"/>
      <c r="C958" s="612"/>
      <c r="D958" s="607"/>
      <c r="E958" s="606"/>
      <c r="F958" s="606"/>
      <c r="G958" s="606"/>
      <c r="H958" s="606"/>
      <c r="I958" s="606"/>
      <c r="J958" s="606"/>
      <c r="K958" s="606"/>
      <c r="L958" s="606"/>
      <c r="M958" s="606"/>
      <c r="N958" s="606"/>
      <c r="O958" s="606"/>
      <c r="P958" s="606"/>
      <c r="Q958" s="606"/>
      <c r="R958" s="606"/>
      <c r="S958" s="606"/>
      <c r="T958" s="606"/>
      <c r="U958" s="606"/>
      <c r="V958" s="606"/>
      <c r="W958" s="606"/>
      <c r="X958" s="606"/>
      <c r="Y958" s="606"/>
      <c r="Z958" s="606"/>
      <c r="AA958" s="606"/>
      <c r="AB958" s="606"/>
      <c r="AC958" s="606"/>
      <c r="AD958" s="607"/>
      <c r="AE958" s="607"/>
      <c r="AF958" s="607"/>
      <c r="AG958" s="607"/>
      <c r="AH958" s="607"/>
      <c r="AI958" s="607"/>
      <c r="AJ958" s="607"/>
      <c r="AK958" s="607"/>
    </row>
    <row r="959" spans="8:8">
      <c r="A959" s="607"/>
      <c r="B959" s="612"/>
      <c r="C959" s="612"/>
      <c r="D959" s="607"/>
      <c r="E959" s="606"/>
      <c r="F959" s="606"/>
      <c r="G959" s="606"/>
      <c r="H959" s="606"/>
      <c r="I959" s="606"/>
      <c r="J959" s="606"/>
      <c r="K959" s="606"/>
      <c r="L959" s="606"/>
      <c r="M959" s="606"/>
      <c r="N959" s="606"/>
      <c r="O959" s="606"/>
      <c r="P959" s="606"/>
      <c r="Q959" s="606"/>
      <c r="R959" s="606"/>
      <c r="S959" s="606"/>
      <c r="T959" s="606"/>
      <c r="U959" s="606"/>
      <c r="V959" s="606"/>
      <c r="W959" s="606"/>
      <c r="X959" s="606"/>
      <c r="Y959" s="606"/>
      <c r="Z959" s="606"/>
      <c r="AA959" s="606"/>
      <c r="AB959" s="606"/>
      <c r="AC959" s="606"/>
      <c r="AD959" s="607"/>
      <c r="AE959" s="607"/>
      <c r="AF959" s="607"/>
      <c r="AG959" s="607"/>
      <c r="AH959" s="607"/>
      <c r="AI959" s="607"/>
      <c r="AJ959" s="607"/>
      <c r="AK959" s="607"/>
    </row>
    <row r="960" spans="8:8">
      <c r="A960" s="607"/>
      <c r="B960" s="612"/>
      <c r="C960" s="612"/>
      <c r="D960" s="607"/>
      <c r="E960" s="606"/>
      <c r="F960" s="606"/>
      <c r="G960" s="606"/>
      <c r="H960" s="606"/>
      <c r="I960" s="606"/>
      <c r="J960" s="606"/>
      <c r="K960" s="606"/>
      <c r="L960" s="606"/>
      <c r="M960" s="606"/>
      <c r="N960" s="606"/>
      <c r="O960" s="606"/>
      <c r="P960" s="606"/>
      <c r="Q960" s="606"/>
      <c r="R960" s="606"/>
      <c r="S960" s="606"/>
      <c r="T960" s="606"/>
      <c r="U960" s="606"/>
      <c r="V960" s="606"/>
      <c r="W960" s="606"/>
      <c r="X960" s="606"/>
      <c r="Y960" s="606"/>
      <c r="Z960" s="606"/>
      <c r="AA960" s="606"/>
      <c r="AB960" s="606"/>
      <c r="AC960" s="606"/>
      <c r="AD960" s="607"/>
      <c r="AE960" s="607"/>
      <c r="AF960" s="607"/>
      <c r="AG960" s="607"/>
      <c r="AH960" s="607"/>
      <c r="AI960" s="607"/>
      <c r="AJ960" s="607"/>
      <c r="AK960" s="607"/>
    </row>
    <row r="961" spans="8:8">
      <c r="A961" s="607"/>
      <c r="B961" s="612"/>
      <c r="C961" s="612"/>
      <c r="D961" s="607"/>
      <c r="E961" s="606"/>
      <c r="F961" s="606"/>
      <c r="G961" s="606"/>
      <c r="H961" s="606"/>
      <c r="I961" s="606"/>
      <c r="J961" s="606"/>
      <c r="K961" s="606"/>
      <c r="L961" s="606"/>
      <c r="M961" s="606"/>
      <c r="N961" s="606"/>
      <c r="O961" s="606"/>
      <c r="P961" s="606"/>
      <c r="Q961" s="606"/>
      <c r="R961" s="606"/>
      <c r="S961" s="606"/>
      <c r="T961" s="606"/>
      <c r="U961" s="606"/>
      <c r="V961" s="606"/>
      <c r="W961" s="606"/>
      <c r="X961" s="606"/>
      <c r="Y961" s="606"/>
      <c r="Z961" s="606"/>
      <c r="AA961" s="606"/>
      <c r="AB961" s="606"/>
      <c r="AC961" s="606"/>
      <c r="AD961" s="607"/>
      <c r="AE961" s="607"/>
      <c r="AF961" s="607"/>
      <c r="AG961" s="607"/>
      <c r="AH961" s="607"/>
      <c r="AI961" s="607"/>
      <c r="AJ961" s="607"/>
      <c r="AK961" s="607"/>
    </row>
    <row r="962" spans="8:8">
      <c r="A962" s="607"/>
      <c r="B962" s="612"/>
      <c r="C962" s="612"/>
      <c r="D962" s="607"/>
      <c r="E962" s="606"/>
      <c r="F962" s="606"/>
      <c r="G962" s="606"/>
      <c r="H962" s="606"/>
      <c r="I962" s="606"/>
      <c r="J962" s="606"/>
      <c r="K962" s="606"/>
      <c r="L962" s="606"/>
      <c r="M962" s="606"/>
      <c r="N962" s="606"/>
      <c r="O962" s="606"/>
      <c r="P962" s="606"/>
      <c r="Q962" s="606"/>
      <c r="R962" s="606"/>
      <c r="S962" s="606"/>
      <c r="T962" s="606"/>
      <c r="U962" s="606"/>
      <c r="V962" s="606"/>
      <c r="W962" s="606"/>
      <c r="X962" s="606"/>
      <c r="Y962" s="606"/>
      <c r="Z962" s="606"/>
      <c r="AA962" s="606"/>
      <c r="AB962" s="606"/>
      <c r="AC962" s="606"/>
      <c r="AD962" s="607"/>
      <c r="AE962" s="607"/>
      <c r="AF962" s="607"/>
      <c r="AG962" s="607"/>
      <c r="AH962" s="607"/>
      <c r="AI962" s="607"/>
      <c r="AJ962" s="607"/>
      <c r="AK962" s="607"/>
    </row>
    <row r="963" spans="8:8">
      <c r="A963" s="607"/>
      <c r="B963" s="612"/>
      <c r="C963" s="612"/>
      <c r="D963" s="607"/>
      <c r="E963" s="606"/>
      <c r="F963" s="606"/>
      <c r="G963" s="606"/>
      <c r="H963" s="606"/>
      <c r="I963" s="606"/>
      <c r="J963" s="606"/>
      <c r="K963" s="606"/>
      <c r="L963" s="606"/>
      <c r="M963" s="606"/>
      <c r="N963" s="606"/>
      <c r="O963" s="606"/>
      <c r="P963" s="606"/>
      <c r="Q963" s="606"/>
      <c r="R963" s="606"/>
      <c r="S963" s="606"/>
      <c r="T963" s="606"/>
      <c r="U963" s="606"/>
      <c r="V963" s="606"/>
      <c r="W963" s="606"/>
      <c r="X963" s="606"/>
      <c r="Y963" s="606"/>
      <c r="Z963" s="606"/>
      <c r="AA963" s="606"/>
      <c r="AB963" s="606"/>
      <c r="AC963" s="606"/>
      <c r="AD963" s="607"/>
      <c r="AE963" s="607"/>
      <c r="AF963" s="607"/>
      <c r="AG963" s="607"/>
      <c r="AH963" s="607"/>
      <c r="AI963" s="607"/>
      <c r="AJ963" s="607"/>
      <c r="AK963" s="607"/>
    </row>
    <row r="964" spans="8:8">
      <c r="A964" s="607"/>
      <c r="B964" s="612"/>
      <c r="C964" s="612"/>
      <c r="D964" s="607"/>
      <c r="E964" s="606"/>
      <c r="F964" s="606"/>
      <c r="G964" s="606"/>
      <c r="H964" s="606"/>
      <c r="I964" s="606"/>
      <c r="J964" s="606"/>
      <c r="K964" s="606"/>
      <c r="L964" s="606"/>
      <c r="M964" s="606"/>
      <c r="N964" s="606"/>
      <c r="O964" s="606"/>
      <c r="P964" s="606"/>
      <c r="Q964" s="606"/>
      <c r="R964" s="606"/>
      <c r="S964" s="606"/>
      <c r="T964" s="606"/>
      <c r="U964" s="606"/>
      <c r="V964" s="606"/>
      <c r="W964" s="606"/>
      <c r="X964" s="606"/>
      <c r="Y964" s="606"/>
      <c r="Z964" s="606"/>
      <c r="AA964" s="606"/>
      <c r="AB964" s="606"/>
      <c r="AC964" s="606"/>
      <c r="AD964" s="607"/>
      <c r="AE964" s="607"/>
      <c r="AF964" s="607"/>
      <c r="AG964" s="607"/>
      <c r="AH964" s="607"/>
      <c r="AI964" s="607"/>
      <c r="AJ964" s="607"/>
      <c r="AK964" s="607"/>
    </row>
    <row r="965" spans="8:8">
      <c r="A965" s="607"/>
      <c r="B965" s="612"/>
      <c r="C965" s="612"/>
      <c r="D965" s="607"/>
      <c r="E965" s="606"/>
      <c r="F965" s="606"/>
      <c r="G965" s="606"/>
      <c r="H965" s="606"/>
      <c r="I965" s="606"/>
      <c r="J965" s="606"/>
      <c r="K965" s="606"/>
      <c r="L965" s="606"/>
      <c r="M965" s="606"/>
      <c r="N965" s="606"/>
      <c r="O965" s="606"/>
      <c r="P965" s="606"/>
      <c r="Q965" s="606"/>
      <c r="R965" s="606"/>
      <c r="S965" s="606"/>
      <c r="T965" s="606"/>
      <c r="U965" s="606"/>
      <c r="V965" s="606"/>
      <c r="W965" s="606"/>
      <c r="X965" s="606"/>
      <c r="Y965" s="606"/>
      <c r="Z965" s="606"/>
      <c r="AA965" s="606"/>
      <c r="AB965" s="606"/>
      <c r="AC965" s="606"/>
      <c r="AD965" s="607"/>
      <c r="AE965" s="607"/>
      <c r="AF965" s="607"/>
      <c r="AG965" s="607"/>
      <c r="AH965" s="607"/>
      <c r="AI965" s="607"/>
      <c r="AJ965" s="607"/>
      <c r="AK965" s="607"/>
    </row>
    <row r="966" spans="8:8">
      <c r="A966" s="607"/>
      <c r="B966" s="612"/>
      <c r="C966" s="612"/>
      <c r="D966" s="607"/>
      <c r="E966" s="606"/>
      <c r="F966" s="606"/>
      <c r="G966" s="606"/>
      <c r="H966" s="606"/>
      <c r="I966" s="606"/>
      <c r="J966" s="606"/>
      <c r="K966" s="606"/>
      <c r="L966" s="606"/>
      <c r="M966" s="606"/>
      <c r="N966" s="606"/>
      <c r="O966" s="606"/>
      <c r="P966" s="606"/>
      <c r="Q966" s="606"/>
      <c r="R966" s="606"/>
      <c r="S966" s="606"/>
      <c r="T966" s="606"/>
      <c r="U966" s="606"/>
      <c r="V966" s="606"/>
      <c r="W966" s="606"/>
      <c r="X966" s="606"/>
      <c r="Y966" s="606"/>
      <c r="Z966" s="606"/>
      <c r="AA966" s="606"/>
      <c r="AB966" s="606"/>
      <c r="AC966" s="606"/>
      <c r="AD966" s="607"/>
      <c r="AE966" s="607"/>
      <c r="AF966" s="607"/>
      <c r="AG966" s="607"/>
      <c r="AH966" s="607"/>
      <c r="AI966" s="607"/>
      <c r="AJ966" s="607"/>
      <c r="AK966" s="607"/>
    </row>
    <row r="967" spans="8:8">
      <c r="A967" s="607"/>
      <c r="B967" s="612"/>
      <c r="C967" s="612"/>
      <c r="D967" s="607"/>
      <c r="E967" s="606"/>
      <c r="F967" s="606"/>
      <c r="G967" s="606"/>
      <c r="H967" s="606"/>
      <c r="I967" s="606"/>
      <c r="J967" s="606"/>
      <c r="K967" s="606"/>
      <c r="L967" s="606"/>
      <c r="M967" s="606"/>
      <c r="N967" s="606"/>
      <c r="O967" s="606"/>
      <c r="P967" s="606"/>
      <c r="Q967" s="606"/>
      <c r="R967" s="606"/>
      <c r="S967" s="606"/>
      <c r="T967" s="606"/>
      <c r="U967" s="606"/>
      <c r="V967" s="606"/>
      <c r="W967" s="606"/>
      <c r="X967" s="606"/>
      <c r="Y967" s="606"/>
      <c r="Z967" s="606"/>
      <c r="AA967" s="606"/>
      <c r="AB967" s="606"/>
      <c r="AC967" s="606"/>
      <c r="AD967" s="607"/>
      <c r="AE967" s="607"/>
      <c r="AF967" s="607"/>
      <c r="AG967" s="607"/>
      <c r="AH967" s="607"/>
      <c r="AI967" s="607"/>
      <c r="AJ967" s="607"/>
      <c r="AK967" s="607"/>
    </row>
    <row r="968" spans="8:8">
      <c r="A968" s="607"/>
      <c r="B968" s="612"/>
      <c r="C968" s="612"/>
      <c r="D968" s="607"/>
      <c r="E968" s="606"/>
      <c r="F968" s="606"/>
      <c r="G968" s="606"/>
      <c r="H968" s="606"/>
      <c r="I968" s="606"/>
      <c r="J968" s="606"/>
      <c r="K968" s="606"/>
      <c r="L968" s="606"/>
      <c r="M968" s="606"/>
      <c r="N968" s="606"/>
      <c r="O968" s="606"/>
      <c r="P968" s="606"/>
      <c r="Q968" s="606"/>
      <c r="R968" s="606"/>
      <c r="S968" s="606"/>
      <c r="T968" s="606"/>
      <c r="U968" s="606"/>
      <c r="V968" s="606"/>
      <c r="W968" s="606"/>
      <c r="X968" s="606"/>
      <c r="Y968" s="606"/>
      <c r="Z968" s="606"/>
      <c r="AA968" s="606"/>
      <c r="AB968" s="606"/>
      <c r="AC968" s="606"/>
      <c r="AD968" s="607"/>
      <c r="AE968" s="607"/>
      <c r="AF968" s="607"/>
      <c r="AG968" s="607"/>
      <c r="AH968" s="607"/>
      <c r="AI968" s="607"/>
      <c r="AJ968" s="607"/>
      <c r="AK968" s="607"/>
    </row>
    <row r="969" spans="8:8">
      <c r="A969" s="607"/>
      <c r="B969" s="612"/>
      <c r="C969" s="612"/>
      <c r="D969" s="607"/>
      <c r="E969" s="606"/>
      <c r="F969" s="606"/>
      <c r="G969" s="606"/>
      <c r="H969" s="606"/>
      <c r="I969" s="606"/>
      <c r="J969" s="606"/>
      <c r="K969" s="606"/>
      <c r="L969" s="606"/>
      <c r="M969" s="606"/>
      <c r="N969" s="606"/>
      <c r="O969" s="606"/>
      <c r="P969" s="606"/>
      <c r="Q969" s="606"/>
      <c r="R969" s="606"/>
      <c r="S969" s="606"/>
      <c r="T969" s="606"/>
      <c r="U969" s="606"/>
      <c r="V969" s="606"/>
      <c r="W969" s="606"/>
      <c r="X969" s="606"/>
      <c r="Y969" s="606"/>
      <c r="Z969" s="606"/>
      <c r="AA969" s="606"/>
      <c r="AB969" s="606"/>
      <c r="AC969" s="606"/>
      <c r="AD969" s="607"/>
      <c r="AE969" s="607"/>
      <c r="AF969" s="607"/>
      <c r="AG969" s="607"/>
      <c r="AH969" s="607"/>
      <c r="AI969" s="607"/>
      <c r="AJ969" s="607"/>
      <c r="AK969" s="607"/>
    </row>
    <row r="970" spans="8:8">
      <c r="A970" s="607"/>
      <c r="B970" s="612"/>
      <c r="C970" s="612"/>
      <c r="D970" s="607"/>
      <c r="E970" s="606"/>
      <c r="F970" s="606"/>
      <c r="G970" s="606"/>
      <c r="H970" s="606"/>
      <c r="I970" s="606"/>
      <c r="J970" s="606"/>
      <c r="K970" s="606"/>
      <c r="L970" s="606"/>
      <c r="M970" s="606"/>
      <c r="N970" s="606"/>
      <c r="O970" s="606"/>
      <c r="P970" s="606"/>
      <c r="Q970" s="606"/>
      <c r="R970" s="606"/>
      <c r="S970" s="606"/>
      <c r="T970" s="606"/>
      <c r="U970" s="606"/>
      <c r="V970" s="606"/>
      <c r="W970" s="606"/>
      <c r="X970" s="606"/>
      <c r="Y970" s="606"/>
      <c r="Z970" s="606"/>
      <c r="AA970" s="606"/>
      <c r="AB970" s="606"/>
      <c r="AC970" s="606"/>
      <c r="AD970" s="607"/>
      <c r="AE970" s="607"/>
      <c r="AF970" s="607"/>
      <c r="AG970" s="607"/>
      <c r="AH970" s="607"/>
      <c r="AI970" s="607"/>
      <c r="AJ970" s="607"/>
      <c r="AK970" s="607"/>
    </row>
    <row r="971" spans="8:8">
      <c r="A971" s="607"/>
      <c r="B971" s="612"/>
      <c r="C971" s="612"/>
      <c r="D971" s="607"/>
      <c r="E971" s="606"/>
      <c r="F971" s="606"/>
      <c r="G971" s="606"/>
      <c r="H971" s="606"/>
      <c r="I971" s="606"/>
      <c r="J971" s="606"/>
      <c r="K971" s="606"/>
      <c r="L971" s="606"/>
      <c r="M971" s="606"/>
      <c r="N971" s="606"/>
      <c r="O971" s="606"/>
      <c r="P971" s="606"/>
      <c r="Q971" s="606"/>
      <c r="R971" s="606"/>
      <c r="S971" s="606"/>
      <c r="T971" s="606"/>
      <c r="U971" s="606"/>
      <c r="V971" s="606"/>
      <c r="W971" s="606"/>
      <c r="X971" s="606"/>
      <c r="Y971" s="606"/>
      <c r="Z971" s="606"/>
      <c r="AA971" s="606"/>
      <c r="AB971" s="606"/>
      <c r="AC971" s="606"/>
      <c r="AD971" s="607"/>
      <c r="AE971" s="607"/>
      <c r="AF971" s="607"/>
      <c r="AG971" s="607"/>
      <c r="AH971" s="607"/>
      <c r="AI971" s="607"/>
      <c r="AJ971" s="607"/>
      <c r="AK971" s="607"/>
    </row>
    <row r="972" spans="8:8">
      <c r="A972" s="607"/>
      <c r="B972" s="612"/>
      <c r="C972" s="612"/>
      <c r="D972" s="607"/>
      <c r="E972" s="606"/>
      <c r="F972" s="606"/>
      <c r="G972" s="606"/>
      <c r="H972" s="606"/>
      <c r="I972" s="606"/>
      <c r="J972" s="606"/>
      <c r="K972" s="606"/>
      <c r="L972" s="606"/>
      <c r="M972" s="606"/>
      <c r="N972" s="606"/>
      <c r="O972" s="606"/>
      <c r="P972" s="606"/>
      <c r="Q972" s="606"/>
      <c r="R972" s="606"/>
      <c r="S972" s="606"/>
      <c r="T972" s="606"/>
      <c r="U972" s="606"/>
      <c r="V972" s="606"/>
      <c r="W972" s="606"/>
      <c r="X972" s="606"/>
      <c r="Y972" s="606"/>
      <c r="Z972" s="606"/>
      <c r="AA972" s="606"/>
      <c r="AB972" s="606"/>
      <c r="AC972" s="606"/>
      <c r="AD972" s="607"/>
      <c r="AE972" s="607"/>
      <c r="AF972" s="607"/>
      <c r="AG972" s="607"/>
      <c r="AH972" s="607"/>
      <c r="AI972" s="607"/>
      <c r="AJ972" s="607"/>
      <c r="AK972" s="607"/>
    </row>
    <row r="973" spans="8:8">
      <c r="A973" s="607"/>
      <c r="B973" s="612"/>
      <c r="C973" s="612"/>
      <c r="D973" s="607"/>
      <c r="E973" s="606"/>
      <c r="F973" s="606"/>
      <c r="G973" s="606"/>
      <c r="H973" s="606"/>
      <c r="I973" s="606"/>
      <c r="J973" s="606"/>
      <c r="K973" s="606"/>
      <c r="L973" s="606"/>
      <c r="M973" s="606"/>
      <c r="N973" s="606"/>
      <c r="O973" s="606"/>
      <c r="P973" s="606"/>
      <c r="Q973" s="606"/>
      <c r="R973" s="606"/>
      <c r="S973" s="606"/>
      <c r="T973" s="606"/>
      <c r="U973" s="606"/>
      <c r="V973" s="606"/>
      <c r="W973" s="606"/>
      <c r="X973" s="606"/>
      <c r="Y973" s="606"/>
      <c r="Z973" s="606"/>
      <c r="AA973" s="606"/>
      <c r="AB973" s="606"/>
      <c r="AC973" s="606"/>
      <c r="AD973" s="607"/>
      <c r="AE973" s="607"/>
      <c r="AF973" s="607"/>
      <c r="AG973" s="607"/>
      <c r="AH973" s="607"/>
      <c r="AI973" s="607"/>
      <c r="AJ973" s="607"/>
      <c r="AK973" s="607"/>
    </row>
    <row r="974" spans="8:8">
      <c r="A974" s="607"/>
      <c r="B974" s="612"/>
      <c r="C974" s="612"/>
      <c r="D974" s="607"/>
      <c r="E974" s="606"/>
      <c r="F974" s="606"/>
      <c r="G974" s="606"/>
      <c r="H974" s="606"/>
      <c r="I974" s="606"/>
      <c r="J974" s="606"/>
      <c r="K974" s="606"/>
      <c r="L974" s="606"/>
      <c r="M974" s="606"/>
      <c r="N974" s="606"/>
      <c r="O974" s="606"/>
      <c r="P974" s="606"/>
      <c r="Q974" s="606"/>
      <c r="R974" s="606"/>
      <c r="S974" s="606"/>
      <c r="T974" s="606"/>
      <c r="U974" s="606"/>
      <c r="V974" s="606"/>
      <c r="W974" s="606"/>
      <c r="X974" s="606"/>
      <c r="Y974" s="606"/>
      <c r="Z974" s="606"/>
      <c r="AA974" s="606"/>
      <c r="AB974" s="606"/>
      <c r="AC974" s="606"/>
      <c r="AD974" s="607"/>
      <c r="AE974" s="607"/>
      <c r="AF974" s="607"/>
      <c r="AG974" s="607"/>
      <c r="AH974" s="607"/>
      <c r="AI974" s="607"/>
      <c r="AJ974" s="607"/>
      <c r="AK974" s="607"/>
    </row>
    <row r="975" spans="8:8">
      <c r="A975" s="607"/>
      <c r="B975" s="612"/>
      <c r="C975" s="612"/>
      <c r="D975" s="607"/>
      <c r="E975" s="606"/>
      <c r="F975" s="606"/>
      <c r="G975" s="606"/>
      <c r="H975" s="606"/>
      <c r="I975" s="606"/>
      <c r="J975" s="606"/>
      <c r="K975" s="606"/>
      <c r="L975" s="606"/>
      <c r="M975" s="606"/>
      <c r="N975" s="606"/>
      <c r="O975" s="606"/>
      <c r="P975" s="606"/>
      <c r="Q975" s="606"/>
      <c r="R975" s="606"/>
      <c r="S975" s="606"/>
      <c r="T975" s="606"/>
      <c r="U975" s="606"/>
      <c r="V975" s="606"/>
      <c r="W975" s="606"/>
      <c r="X975" s="606"/>
      <c r="Y975" s="606"/>
      <c r="Z975" s="606"/>
      <c r="AA975" s="606"/>
      <c r="AB975" s="606"/>
      <c r="AC975" s="606"/>
      <c r="AD975" s="607"/>
      <c r="AE975" s="607"/>
      <c r="AF975" s="607"/>
      <c r="AG975" s="607"/>
      <c r="AH975" s="607"/>
      <c r="AI975" s="607"/>
      <c r="AJ975" s="607"/>
      <c r="AK975" s="607"/>
    </row>
    <row r="976" spans="8:8">
      <c r="A976" s="607"/>
      <c r="B976" s="612"/>
      <c r="C976" s="612"/>
      <c r="D976" s="607"/>
      <c r="E976" s="606"/>
      <c r="F976" s="606"/>
      <c r="G976" s="606"/>
      <c r="H976" s="606"/>
      <c r="I976" s="606"/>
      <c r="J976" s="606"/>
      <c r="K976" s="606"/>
      <c r="L976" s="606"/>
      <c r="M976" s="606"/>
      <c r="N976" s="606"/>
      <c r="O976" s="606"/>
      <c r="P976" s="606"/>
      <c r="Q976" s="606"/>
      <c r="R976" s="606"/>
      <c r="S976" s="606"/>
      <c r="T976" s="606"/>
      <c r="U976" s="606"/>
      <c r="V976" s="606"/>
      <c r="W976" s="606"/>
      <c r="X976" s="606"/>
      <c r="Y976" s="606"/>
      <c r="Z976" s="606"/>
      <c r="AA976" s="606"/>
      <c r="AB976" s="606"/>
      <c r="AC976" s="606"/>
      <c r="AD976" s="607"/>
      <c r="AE976" s="607"/>
      <c r="AF976" s="607"/>
      <c r="AG976" s="607"/>
      <c r="AH976" s="607"/>
      <c r="AI976" s="607"/>
      <c r="AJ976" s="607"/>
      <c r="AK976" s="607"/>
    </row>
    <row r="977" spans="8:8">
      <c r="A977" s="607"/>
      <c r="B977" s="612"/>
      <c r="C977" s="612"/>
      <c r="D977" s="607"/>
      <c r="E977" s="606"/>
      <c r="F977" s="606"/>
      <c r="G977" s="606"/>
      <c r="H977" s="606"/>
      <c r="I977" s="606"/>
      <c r="J977" s="606"/>
      <c r="K977" s="606"/>
      <c r="L977" s="606"/>
      <c r="M977" s="606"/>
      <c r="N977" s="606"/>
      <c r="O977" s="606"/>
      <c r="P977" s="606"/>
      <c r="Q977" s="606"/>
      <c r="R977" s="606"/>
      <c r="S977" s="606"/>
      <c r="T977" s="606"/>
      <c r="U977" s="606"/>
      <c r="V977" s="606"/>
      <c r="W977" s="606"/>
      <c r="X977" s="606"/>
      <c r="Y977" s="606"/>
      <c r="Z977" s="606"/>
      <c r="AA977" s="606"/>
      <c r="AB977" s="606"/>
      <c r="AC977" s="606"/>
      <c r="AD977" s="607"/>
      <c r="AE977" s="607"/>
      <c r="AF977" s="607"/>
      <c r="AG977" s="607"/>
      <c r="AH977" s="607"/>
      <c r="AI977" s="607"/>
      <c r="AJ977" s="607"/>
      <c r="AK977" s="607"/>
    </row>
    <row r="978" spans="8:8">
      <c r="A978" s="607"/>
      <c r="B978" s="612"/>
      <c r="C978" s="612"/>
      <c r="D978" s="607"/>
      <c r="E978" s="606"/>
      <c r="F978" s="606"/>
      <c r="G978" s="606"/>
      <c r="H978" s="606"/>
      <c r="I978" s="606"/>
      <c r="J978" s="606"/>
      <c r="K978" s="606"/>
      <c r="L978" s="606"/>
      <c r="M978" s="606"/>
      <c r="N978" s="606"/>
      <c r="O978" s="606"/>
      <c r="P978" s="606"/>
      <c r="Q978" s="606"/>
      <c r="R978" s="606"/>
      <c r="S978" s="606"/>
      <c r="T978" s="606"/>
      <c r="U978" s="606"/>
      <c r="V978" s="606"/>
      <c r="W978" s="606"/>
      <c r="X978" s="606"/>
      <c r="Y978" s="606"/>
      <c r="Z978" s="606"/>
      <c r="AA978" s="606"/>
      <c r="AB978" s="606"/>
      <c r="AC978" s="606"/>
      <c r="AD978" s="607"/>
      <c r="AE978" s="607"/>
      <c r="AF978" s="607"/>
      <c r="AG978" s="607"/>
      <c r="AH978" s="607"/>
      <c r="AI978" s="607"/>
      <c r="AJ978" s="607"/>
      <c r="AK978" s="607"/>
    </row>
    <row r="979" spans="8:8">
      <c r="A979" s="607"/>
      <c r="B979" s="612"/>
      <c r="C979" s="612"/>
      <c r="D979" s="607"/>
      <c r="E979" s="606"/>
      <c r="F979" s="606"/>
      <c r="G979" s="606"/>
      <c r="H979" s="606"/>
      <c r="I979" s="606"/>
      <c r="J979" s="606"/>
      <c r="K979" s="606"/>
      <c r="L979" s="606"/>
      <c r="M979" s="606"/>
      <c r="N979" s="606"/>
      <c r="O979" s="606"/>
      <c r="P979" s="606"/>
      <c r="Q979" s="606"/>
      <c r="R979" s="606"/>
      <c r="S979" s="606"/>
      <c r="T979" s="606"/>
      <c r="U979" s="606"/>
      <c r="V979" s="606"/>
      <c r="W979" s="606"/>
      <c r="X979" s="606"/>
      <c r="Y979" s="606"/>
      <c r="Z979" s="606"/>
      <c r="AA979" s="606"/>
      <c r="AB979" s="606"/>
      <c r="AC979" s="606"/>
      <c r="AD979" s="607"/>
      <c r="AE979" s="607"/>
      <c r="AF979" s="607"/>
      <c r="AG979" s="607"/>
      <c r="AH979" s="607"/>
      <c r="AI979" s="607"/>
      <c r="AJ979" s="607"/>
      <c r="AK979" s="607"/>
    </row>
    <row r="980" spans="8:8">
      <c r="A980" s="607"/>
      <c r="B980" s="612"/>
      <c r="C980" s="612"/>
      <c r="D980" s="607"/>
      <c r="E980" s="606"/>
      <c r="F980" s="606"/>
      <c r="G980" s="606"/>
      <c r="H980" s="606"/>
      <c r="I980" s="606"/>
      <c r="J980" s="606"/>
      <c r="K980" s="606"/>
      <c r="L980" s="606"/>
      <c r="M980" s="606"/>
      <c r="N980" s="606"/>
      <c r="O980" s="606"/>
      <c r="P980" s="606"/>
      <c r="Q980" s="606"/>
      <c r="R980" s="606"/>
      <c r="S980" s="606"/>
      <c r="T980" s="606"/>
      <c r="U980" s="606"/>
      <c r="V980" s="606"/>
      <c r="W980" s="606"/>
      <c r="X980" s="606"/>
      <c r="Y980" s="606"/>
      <c r="Z980" s="606"/>
      <c r="AA980" s="606"/>
      <c r="AB980" s="606"/>
      <c r="AC980" s="606"/>
      <c r="AD980" s="607"/>
      <c r="AE980" s="607"/>
      <c r="AF980" s="607"/>
      <c r="AG980" s="607"/>
      <c r="AH980" s="607"/>
      <c r="AI980" s="607"/>
      <c r="AJ980" s="607"/>
      <c r="AK980" s="607"/>
    </row>
    <row r="981" spans="8:8">
      <c r="A981" s="607"/>
      <c r="B981" s="612"/>
      <c r="C981" s="612"/>
      <c r="D981" s="607"/>
      <c r="E981" s="606"/>
      <c r="F981" s="606"/>
      <c r="G981" s="606"/>
      <c r="H981" s="606"/>
      <c r="I981" s="606"/>
      <c r="J981" s="606"/>
      <c r="K981" s="606"/>
      <c r="L981" s="606"/>
      <c r="M981" s="606"/>
      <c r="N981" s="606"/>
      <c r="O981" s="606"/>
      <c r="P981" s="606"/>
      <c r="Q981" s="606"/>
      <c r="R981" s="606"/>
      <c r="S981" s="606"/>
      <c r="T981" s="606"/>
      <c r="U981" s="606"/>
      <c r="V981" s="606"/>
      <c r="W981" s="606"/>
      <c r="X981" s="606"/>
      <c r="Y981" s="606"/>
      <c r="Z981" s="606"/>
      <c r="AA981" s="606"/>
      <c r="AB981" s="606"/>
      <c r="AC981" s="606"/>
      <c r="AD981" s="607"/>
      <c r="AE981" s="607"/>
      <c r="AF981" s="607"/>
      <c r="AG981" s="607"/>
      <c r="AH981" s="607"/>
      <c r="AI981" s="607"/>
      <c r="AJ981" s="607"/>
      <c r="AK981" s="607"/>
    </row>
    <row r="982" spans="8:8">
      <c r="A982" s="607"/>
      <c r="B982" s="612"/>
      <c r="C982" s="612"/>
      <c r="D982" s="607"/>
      <c r="E982" s="606"/>
      <c r="F982" s="606"/>
      <c r="G982" s="606"/>
      <c r="H982" s="606"/>
      <c r="I982" s="606"/>
      <c r="J982" s="606"/>
      <c r="K982" s="606"/>
      <c r="L982" s="606"/>
      <c r="M982" s="606"/>
      <c r="N982" s="606"/>
      <c r="O982" s="606"/>
      <c r="P982" s="606"/>
      <c r="Q982" s="606"/>
      <c r="R982" s="606"/>
      <c r="S982" s="606"/>
      <c r="T982" s="606"/>
      <c r="U982" s="606"/>
      <c r="V982" s="606"/>
      <c r="W982" s="606"/>
      <c r="X982" s="606"/>
      <c r="Y982" s="606"/>
      <c r="Z982" s="606"/>
      <c r="AA982" s="606"/>
      <c r="AB982" s="606"/>
      <c r="AC982" s="606"/>
      <c r="AD982" s="607"/>
      <c r="AE982" s="607"/>
      <c r="AF982" s="607"/>
      <c r="AG982" s="607"/>
      <c r="AH982" s="607"/>
      <c r="AI982" s="607"/>
      <c r="AJ982" s="607"/>
      <c r="AK982" s="607"/>
    </row>
    <row r="983" spans="8:8">
      <c r="A983" s="607"/>
      <c r="B983" s="612"/>
      <c r="C983" s="612"/>
      <c r="D983" s="607"/>
      <c r="E983" s="606"/>
      <c r="F983" s="606"/>
      <c r="G983" s="606"/>
      <c r="H983" s="606"/>
      <c r="I983" s="606"/>
      <c r="J983" s="606"/>
      <c r="K983" s="606"/>
      <c r="L983" s="606"/>
      <c r="M983" s="606"/>
      <c r="N983" s="606"/>
      <c r="O983" s="606"/>
      <c r="P983" s="606"/>
      <c r="Q983" s="606"/>
      <c r="R983" s="606"/>
      <c r="S983" s="606"/>
      <c r="T983" s="606"/>
      <c r="U983" s="606"/>
      <c r="V983" s="606"/>
      <c r="W983" s="606"/>
      <c r="X983" s="606"/>
      <c r="Y983" s="606"/>
      <c r="Z983" s="606"/>
      <c r="AA983" s="606"/>
      <c r="AB983" s="606"/>
      <c r="AC983" s="606"/>
      <c r="AD983" s="607"/>
      <c r="AE983" s="607"/>
      <c r="AF983" s="607"/>
      <c r="AG983" s="607"/>
      <c r="AH983" s="607"/>
      <c r="AI983" s="607"/>
      <c r="AJ983" s="607"/>
      <c r="AK983" s="607"/>
    </row>
    <row r="984" spans="8:8">
      <c r="A984" s="607"/>
      <c r="B984" s="612"/>
      <c r="C984" s="612"/>
      <c r="D984" s="607"/>
      <c r="E984" s="606"/>
      <c r="F984" s="606"/>
      <c r="G984" s="606"/>
      <c r="H984" s="606"/>
      <c r="I984" s="606"/>
      <c r="J984" s="606"/>
      <c r="K984" s="606"/>
      <c r="L984" s="606"/>
      <c r="M984" s="606"/>
      <c r="N984" s="606"/>
      <c r="O984" s="606"/>
      <c r="P984" s="606"/>
      <c r="Q984" s="606"/>
      <c r="R984" s="606"/>
      <c r="S984" s="606"/>
      <c r="T984" s="606"/>
      <c r="U984" s="606"/>
      <c r="V984" s="606"/>
      <c r="W984" s="606"/>
      <c r="X984" s="606"/>
      <c r="Y984" s="606"/>
      <c r="Z984" s="606"/>
      <c r="AA984" s="606"/>
      <c r="AB984" s="606"/>
      <c r="AC984" s="606"/>
      <c r="AD984" s="607"/>
      <c r="AE984" s="607"/>
      <c r="AF984" s="607"/>
      <c r="AG984" s="607"/>
      <c r="AH984" s="607"/>
      <c r="AI984" s="607"/>
      <c r="AJ984" s="607"/>
      <c r="AK984" s="607"/>
    </row>
    <row r="985" spans="8:8">
      <c r="A985" s="607"/>
      <c r="B985" s="612"/>
      <c r="C985" s="612"/>
      <c r="D985" s="607"/>
      <c r="E985" s="606"/>
      <c r="F985" s="606"/>
      <c r="G985" s="606"/>
      <c r="H985" s="606"/>
      <c r="I985" s="606"/>
      <c r="J985" s="606"/>
      <c r="K985" s="606"/>
      <c r="L985" s="606"/>
      <c r="M985" s="606"/>
      <c r="N985" s="606"/>
      <c r="O985" s="606"/>
      <c r="P985" s="606"/>
      <c r="Q985" s="606"/>
      <c r="R985" s="606"/>
      <c r="S985" s="606"/>
      <c r="T985" s="606"/>
      <c r="U985" s="606"/>
      <c r="V985" s="606"/>
      <c r="W985" s="606"/>
      <c r="X985" s="606"/>
      <c r="Y985" s="606"/>
      <c r="Z985" s="606"/>
      <c r="AA985" s="606"/>
      <c r="AB985" s="606"/>
      <c r="AC985" s="606"/>
      <c r="AD985" s="607"/>
      <c r="AE985" s="607"/>
      <c r="AF985" s="607"/>
      <c r="AG985" s="607"/>
      <c r="AH985" s="607"/>
      <c r="AI985" s="607"/>
      <c r="AJ985" s="607"/>
      <c r="AK985" s="607"/>
    </row>
    <row r="986" spans="8:8">
      <c r="A986" s="607"/>
      <c r="B986" s="612"/>
      <c r="C986" s="612"/>
      <c r="D986" s="607"/>
      <c r="E986" s="606"/>
      <c r="F986" s="606"/>
      <c r="G986" s="606"/>
      <c r="H986" s="606"/>
      <c r="I986" s="606"/>
      <c r="J986" s="606"/>
      <c r="K986" s="606"/>
      <c r="L986" s="606"/>
      <c r="M986" s="606"/>
      <c r="N986" s="606"/>
      <c r="O986" s="606"/>
      <c r="P986" s="606"/>
      <c r="Q986" s="606"/>
      <c r="R986" s="606"/>
      <c r="S986" s="606"/>
      <c r="T986" s="606"/>
      <c r="U986" s="606"/>
      <c r="V986" s="606"/>
      <c r="W986" s="606"/>
      <c r="X986" s="606"/>
      <c r="Y986" s="606"/>
      <c r="Z986" s="606"/>
      <c r="AA986" s="606"/>
      <c r="AB986" s="606"/>
      <c r="AC986" s="606"/>
      <c r="AD986" s="607"/>
      <c r="AE986" s="607"/>
      <c r="AF986" s="607"/>
      <c r="AG986" s="607"/>
      <c r="AH986" s="607"/>
      <c r="AI986" s="607"/>
      <c r="AJ986" s="607"/>
      <c r="AK986" s="607"/>
    </row>
    <row r="987" spans="8:8">
      <c r="A987" s="607"/>
      <c r="B987" s="612"/>
      <c r="C987" s="612"/>
      <c r="D987" s="607"/>
      <c r="E987" s="606"/>
      <c r="F987" s="606"/>
      <c r="G987" s="606"/>
      <c r="H987" s="606"/>
      <c r="I987" s="606"/>
      <c r="J987" s="606"/>
      <c r="K987" s="606"/>
      <c r="L987" s="606"/>
      <c r="M987" s="606"/>
      <c r="N987" s="606"/>
      <c r="O987" s="606"/>
      <c r="P987" s="606"/>
      <c r="Q987" s="606"/>
      <c r="R987" s="606"/>
      <c r="S987" s="606"/>
      <c r="T987" s="606"/>
      <c r="U987" s="606"/>
      <c r="V987" s="606"/>
      <c r="W987" s="606"/>
      <c r="X987" s="606"/>
      <c r="Y987" s="606"/>
      <c r="Z987" s="606"/>
      <c r="AA987" s="606"/>
      <c r="AB987" s="606"/>
      <c r="AC987" s="606"/>
      <c r="AD987" s="607"/>
      <c r="AE987" s="607"/>
      <c r="AF987" s="607"/>
      <c r="AG987" s="607"/>
      <c r="AH987" s="607"/>
      <c r="AI987" s="607"/>
      <c r="AJ987" s="607"/>
      <c r="AK987" s="607"/>
    </row>
    <row r="988" spans="8:8">
      <c r="A988" s="607"/>
      <c r="B988" s="612"/>
      <c r="C988" s="612"/>
      <c r="D988" s="607"/>
      <c r="E988" s="606"/>
      <c r="F988" s="606"/>
      <c r="G988" s="606"/>
      <c r="H988" s="606"/>
      <c r="I988" s="606"/>
      <c r="J988" s="606"/>
      <c r="K988" s="606"/>
      <c r="L988" s="606"/>
      <c r="M988" s="606"/>
      <c r="N988" s="606"/>
      <c r="O988" s="606"/>
      <c r="P988" s="606"/>
      <c r="Q988" s="606"/>
      <c r="R988" s="606"/>
      <c r="S988" s="606"/>
      <c r="T988" s="606"/>
      <c r="U988" s="606"/>
      <c r="V988" s="606"/>
      <c r="W988" s="606"/>
      <c r="X988" s="606"/>
      <c r="Y988" s="606"/>
      <c r="Z988" s="606"/>
      <c r="AA988" s="606"/>
      <c r="AB988" s="606"/>
      <c r="AC988" s="606"/>
      <c r="AD988" s="607"/>
      <c r="AE988" s="607"/>
      <c r="AF988" s="607"/>
      <c r="AG988" s="607"/>
      <c r="AH988" s="607"/>
      <c r="AI988" s="607"/>
      <c r="AJ988" s="607"/>
      <c r="AK988" s="607"/>
    </row>
    <row r="989" spans="8:8">
      <c r="A989" s="607"/>
      <c r="B989" s="612"/>
      <c r="C989" s="612"/>
      <c r="D989" s="607"/>
      <c r="E989" s="606"/>
      <c r="F989" s="606"/>
      <c r="G989" s="606"/>
      <c r="H989" s="606"/>
      <c r="I989" s="606"/>
      <c r="J989" s="606"/>
      <c r="K989" s="606"/>
      <c r="L989" s="606"/>
      <c r="M989" s="606"/>
      <c r="N989" s="606"/>
      <c r="O989" s="606"/>
      <c r="P989" s="606"/>
      <c r="Q989" s="606"/>
      <c r="R989" s="606"/>
      <c r="S989" s="606"/>
      <c r="T989" s="606"/>
      <c r="U989" s="606"/>
      <c r="V989" s="606"/>
      <c r="W989" s="606"/>
      <c r="X989" s="606"/>
      <c r="Y989" s="606"/>
      <c r="Z989" s="606"/>
      <c r="AA989" s="606"/>
      <c r="AB989" s="606"/>
      <c r="AC989" s="606"/>
      <c r="AD989" s="607"/>
      <c r="AE989" s="607"/>
      <c r="AF989" s="607"/>
      <c r="AG989" s="607"/>
      <c r="AH989" s="607"/>
      <c r="AI989" s="607"/>
      <c r="AJ989" s="607"/>
      <c r="AK989" s="607"/>
    </row>
    <row r="990" spans="8:8">
      <c r="A990" s="607"/>
      <c r="B990" s="612"/>
      <c r="C990" s="612"/>
      <c r="D990" s="607"/>
      <c r="E990" s="606"/>
      <c r="F990" s="606"/>
      <c r="G990" s="606"/>
      <c r="H990" s="606"/>
      <c r="I990" s="606"/>
      <c r="J990" s="606"/>
      <c r="K990" s="606"/>
      <c r="L990" s="606"/>
      <c r="M990" s="606"/>
      <c r="N990" s="606"/>
      <c r="O990" s="606"/>
      <c r="P990" s="606"/>
      <c r="Q990" s="606"/>
      <c r="R990" s="606"/>
      <c r="S990" s="606"/>
      <c r="T990" s="606"/>
      <c r="U990" s="606"/>
      <c r="V990" s="606"/>
      <c r="W990" s="606"/>
      <c r="X990" s="606"/>
      <c r="Y990" s="606"/>
      <c r="Z990" s="606"/>
      <c r="AA990" s="606"/>
      <c r="AB990" s="606"/>
      <c r="AC990" s="606"/>
      <c r="AD990" s="607"/>
      <c r="AE990" s="607"/>
      <c r="AF990" s="607"/>
      <c r="AG990" s="607"/>
      <c r="AH990" s="607"/>
      <c r="AI990" s="607"/>
      <c r="AJ990" s="607"/>
      <c r="AK990" s="607"/>
    </row>
    <row r="991" spans="8:8">
      <c r="A991" s="607"/>
      <c r="B991" s="612"/>
      <c r="C991" s="612"/>
      <c r="D991" s="607"/>
      <c r="E991" s="606"/>
      <c r="F991" s="606"/>
      <c r="G991" s="606"/>
      <c r="H991" s="606"/>
      <c r="I991" s="606"/>
      <c r="J991" s="606"/>
      <c r="K991" s="606"/>
      <c r="L991" s="606"/>
      <c r="M991" s="606"/>
      <c r="N991" s="606"/>
      <c r="O991" s="606"/>
      <c r="P991" s="606"/>
      <c r="Q991" s="606"/>
      <c r="R991" s="606"/>
      <c r="S991" s="606"/>
      <c r="T991" s="606"/>
      <c r="U991" s="606"/>
      <c r="V991" s="606"/>
      <c r="W991" s="606"/>
      <c r="X991" s="606"/>
      <c r="Y991" s="606"/>
      <c r="Z991" s="606"/>
      <c r="AA991" s="606"/>
      <c r="AB991" s="606"/>
      <c r="AC991" s="606"/>
      <c r="AD991" s="607"/>
      <c r="AE991" s="607"/>
      <c r="AF991" s="607"/>
      <c r="AG991" s="607"/>
      <c r="AH991" s="607"/>
      <c r="AI991" s="607"/>
      <c r="AJ991" s="607"/>
      <c r="AK991" s="607"/>
    </row>
    <row r="992" spans="8:8">
      <c r="A992" s="607"/>
      <c r="B992" s="612"/>
      <c r="C992" s="612"/>
      <c r="D992" s="607"/>
      <c r="E992" s="606"/>
      <c r="F992" s="606"/>
      <c r="G992" s="606"/>
      <c r="H992" s="606"/>
      <c r="I992" s="606"/>
      <c r="J992" s="606"/>
      <c r="K992" s="606"/>
      <c r="L992" s="606"/>
      <c r="M992" s="606"/>
      <c r="N992" s="606"/>
      <c r="O992" s="606"/>
      <c r="P992" s="606"/>
      <c r="Q992" s="606"/>
      <c r="R992" s="606"/>
      <c r="S992" s="606"/>
      <c r="T992" s="606"/>
      <c r="U992" s="606"/>
      <c r="V992" s="606"/>
      <c r="W992" s="606"/>
      <c r="X992" s="606"/>
      <c r="Y992" s="606"/>
      <c r="Z992" s="606"/>
      <c r="AA992" s="606"/>
      <c r="AB992" s="606"/>
      <c r="AC992" s="606"/>
      <c r="AD992" s="607"/>
      <c r="AE992" s="607"/>
      <c r="AF992" s="607"/>
      <c r="AG992" s="607"/>
      <c r="AH992" s="607"/>
      <c r="AI992" s="607"/>
      <c r="AJ992" s="607"/>
      <c r="AK992" s="607"/>
    </row>
    <row r="993" spans="8:8">
      <c r="A993" s="607"/>
      <c r="B993" s="612"/>
      <c r="C993" s="612"/>
      <c r="D993" s="607"/>
      <c r="E993" s="606"/>
      <c r="F993" s="606"/>
      <c r="G993" s="606"/>
      <c r="H993" s="606"/>
      <c r="I993" s="606"/>
      <c r="J993" s="606"/>
      <c r="K993" s="606"/>
      <c r="L993" s="606"/>
      <c r="M993" s="606"/>
      <c r="N993" s="606"/>
      <c r="O993" s="606"/>
      <c r="P993" s="606"/>
      <c r="Q993" s="606"/>
      <c r="R993" s="606"/>
      <c r="S993" s="606"/>
      <c r="T993" s="606"/>
      <c r="U993" s="606"/>
      <c r="V993" s="606"/>
      <c r="W993" s="606"/>
      <c r="X993" s="606"/>
      <c r="Y993" s="606"/>
      <c r="Z993" s="606"/>
      <c r="AA993" s="606"/>
      <c r="AB993" s="606"/>
      <c r="AC993" s="606"/>
      <c r="AD993" s="607"/>
      <c r="AE993" s="607"/>
      <c r="AF993" s="607"/>
      <c r="AG993" s="607"/>
      <c r="AH993" s="607"/>
      <c r="AI993" s="607"/>
      <c r="AJ993" s="607"/>
      <c r="AK993" s="607"/>
    </row>
    <row r="994" spans="8:8">
      <c r="A994" s="607"/>
      <c r="B994" s="612"/>
      <c r="C994" s="612"/>
      <c r="D994" s="607"/>
      <c r="E994" s="606"/>
      <c r="F994" s="606"/>
      <c r="G994" s="606"/>
      <c r="H994" s="606"/>
      <c r="I994" s="606"/>
      <c r="J994" s="606"/>
      <c r="K994" s="606"/>
      <c r="L994" s="606"/>
      <c r="M994" s="606"/>
      <c r="N994" s="606"/>
      <c r="O994" s="606"/>
      <c r="P994" s="606"/>
      <c r="Q994" s="606"/>
      <c r="R994" s="606"/>
      <c r="S994" s="606"/>
      <c r="T994" s="606"/>
      <c r="U994" s="606"/>
      <c r="V994" s="606"/>
      <c r="W994" s="606"/>
      <c r="X994" s="606"/>
      <c r="Y994" s="606"/>
      <c r="Z994" s="606"/>
      <c r="AA994" s="606"/>
      <c r="AB994" s="606"/>
      <c r="AC994" s="606"/>
      <c r="AD994" s="607"/>
      <c r="AE994" s="607"/>
      <c r="AF994" s="607"/>
      <c r="AG994" s="607"/>
      <c r="AH994" s="607"/>
      <c r="AI994" s="607"/>
      <c r="AJ994" s="607"/>
      <c r="AK994" s="607"/>
    </row>
    <row r="995" spans="8:8">
      <c r="A995" s="607"/>
      <c r="B995" s="612"/>
      <c r="C995" s="612"/>
      <c r="D995" s="607"/>
      <c r="E995" s="606"/>
      <c r="F995" s="606"/>
      <c r="G995" s="606"/>
      <c r="H995" s="606"/>
      <c r="I995" s="606"/>
      <c r="J995" s="606"/>
      <c r="K995" s="606"/>
      <c r="L995" s="606"/>
      <c r="M995" s="606"/>
      <c r="N995" s="606"/>
      <c r="O995" s="606"/>
      <c r="P995" s="606"/>
      <c r="Q995" s="606"/>
      <c r="R995" s="606"/>
      <c r="S995" s="606"/>
      <c r="T995" s="606"/>
      <c r="U995" s="606"/>
      <c r="V995" s="606"/>
      <c r="W995" s="606"/>
      <c r="X995" s="606"/>
      <c r="Y995" s="606"/>
      <c r="Z995" s="606"/>
      <c r="AA995" s="606"/>
      <c r="AB995" s="606"/>
      <c r="AC995" s="606"/>
      <c r="AD995" s="607"/>
      <c r="AE995" s="607"/>
      <c r="AF995" s="607"/>
      <c r="AG995" s="607"/>
      <c r="AH995" s="607"/>
      <c r="AI995" s="607"/>
      <c r="AJ995" s="607"/>
      <c r="AK995" s="607"/>
    </row>
    <row r="996" spans="8:8">
      <c r="A996" s="607"/>
      <c r="B996" s="612"/>
      <c r="C996" s="612"/>
      <c r="D996" s="607"/>
      <c r="E996" s="606"/>
      <c r="F996" s="606"/>
      <c r="G996" s="606"/>
      <c r="H996" s="606"/>
      <c r="I996" s="606"/>
      <c r="J996" s="606"/>
      <c r="K996" s="606"/>
      <c r="L996" s="606"/>
      <c r="M996" s="606"/>
      <c r="N996" s="606"/>
      <c r="O996" s="606"/>
      <c r="P996" s="606"/>
      <c r="Q996" s="606"/>
      <c r="R996" s="606"/>
      <c r="S996" s="606"/>
      <c r="T996" s="606"/>
      <c r="U996" s="606"/>
      <c r="V996" s="606"/>
      <c r="W996" s="606"/>
      <c r="X996" s="606"/>
      <c r="Y996" s="606"/>
      <c r="Z996" s="606"/>
      <c r="AA996" s="606"/>
      <c r="AB996" s="606"/>
      <c r="AC996" s="606"/>
      <c r="AD996" s="607"/>
      <c r="AE996" s="607"/>
      <c r="AF996" s="607"/>
      <c r="AG996" s="607"/>
      <c r="AH996" s="607"/>
      <c r="AI996" s="607"/>
      <c r="AJ996" s="607"/>
      <c r="AK996" s="607"/>
    </row>
    <row r="997" spans="8:8">
      <c r="A997" s="607"/>
      <c r="B997" s="612"/>
      <c r="C997" s="612"/>
      <c r="D997" s="607"/>
      <c r="E997" s="606"/>
      <c r="F997" s="606"/>
      <c r="G997" s="606"/>
      <c r="H997" s="606"/>
      <c r="I997" s="606"/>
      <c r="J997" s="606"/>
      <c r="K997" s="606"/>
      <c r="L997" s="606"/>
      <c r="M997" s="606"/>
      <c r="N997" s="606"/>
      <c r="O997" s="606"/>
      <c r="P997" s="606"/>
      <c r="Q997" s="606"/>
      <c r="R997" s="606"/>
      <c r="S997" s="606"/>
      <c r="T997" s="606"/>
      <c r="U997" s="606"/>
      <c r="V997" s="606"/>
      <c r="W997" s="606"/>
      <c r="X997" s="606"/>
      <c r="Y997" s="606"/>
      <c r="Z997" s="606"/>
      <c r="AA997" s="606"/>
      <c r="AB997" s="606"/>
      <c r="AC997" s="606"/>
      <c r="AD997" s="607"/>
      <c r="AE997" s="607"/>
      <c r="AF997" s="607"/>
      <c r="AG997" s="607"/>
      <c r="AH997" s="607"/>
      <c r="AI997" s="607"/>
      <c r="AJ997" s="607"/>
      <c r="AK997" s="607"/>
    </row>
    <row r="998" spans="8:8">
      <c r="A998" s="607"/>
      <c r="B998" s="612"/>
      <c r="C998" s="612"/>
      <c r="D998" s="607"/>
      <c r="E998" s="606"/>
      <c r="F998" s="606"/>
      <c r="G998" s="606"/>
      <c r="H998" s="606"/>
      <c r="I998" s="606"/>
      <c r="J998" s="606"/>
      <c r="K998" s="606"/>
      <c r="L998" s="606"/>
      <c r="M998" s="606"/>
      <c r="N998" s="606"/>
      <c r="O998" s="606"/>
      <c r="P998" s="606"/>
      <c r="Q998" s="606"/>
      <c r="R998" s="606"/>
      <c r="S998" s="606"/>
      <c r="T998" s="606"/>
      <c r="U998" s="606"/>
      <c r="V998" s="606"/>
      <c r="W998" s="606"/>
      <c r="X998" s="606"/>
      <c r="Y998" s="606"/>
      <c r="Z998" s="606"/>
      <c r="AA998" s="606"/>
      <c r="AB998" s="606"/>
      <c r="AC998" s="606"/>
      <c r="AD998" s="607"/>
      <c r="AE998" s="607"/>
      <c r="AF998" s="607"/>
      <c r="AG998" s="607"/>
      <c r="AH998" s="607"/>
      <c r="AI998" s="607"/>
      <c r="AJ998" s="607"/>
      <c r="AK998" s="607"/>
    </row>
    <row r="999" spans="8:8">
      <c r="A999" s="607"/>
      <c r="B999" s="612"/>
      <c r="C999" s="612"/>
      <c r="D999" s="607"/>
      <c r="E999" s="606"/>
      <c r="F999" s="606"/>
      <c r="G999" s="606"/>
      <c r="H999" s="606"/>
      <c r="I999" s="606"/>
      <c r="J999" s="606"/>
      <c r="K999" s="606"/>
      <c r="L999" s="606"/>
      <c r="M999" s="606"/>
      <c r="N999" s="606"/>
      <c r="O999" s="606"/>
      <c r="P999" s="606"/>
      <c r="Q999" s="606"/>
      <c r="R999" s="606"/>
      <c r="S999" s="606"/>
      <c r="T999" s="606"/>
      <c r="U999" s="606"/>
      <c r="V999" s="606"/>
      <c r="W999" s="606"/>
      <c r="X999" s="606"/>
      <c r="Y999" s="606"/>
      <c r="Z999" s="606"/>
      <c r="AA999" s="606"/>
      <c r="AB999" s="606"/>
      <c r="AC999" s="606"/>
      <c r="AD999" s="607"/>
      <c r="AE999" s="607"/>
      <c r="AF999" s="607"/>
      <c r="AG999" s="607"/>
      <c r="AH999" s="607"/>
      <c r="AI999" s="607"/>
      <c r="AJ999" s="607"/>
      <c r="AK999" s="607"/>
    </row>
    <row r="1000" spans="8:8">
      <c r="A1000" s="607"/>
      <c r="B1000" s="612"/>
      <c r="C1000" s="612"/>
      <c r="D1000" s="607"/>
      <c r="E1000" s="606"/>
      <c r="F1000" s="606"/>
      <c r="G1000" s="606"/>
      <c r="H1000" s="606"/>
      <c r="I1000" s="606"/>
      <c r="J1000" s="606"/>
      <c r="K1000" s="606"/>
      <c r="L1000" s="606"/>
      <c r="M1000" s="606"/>
      <c r="N1000" s="606"/>
      <c r="O1000" s="606"/>
      <c r="P1000" s="606"/>
      <c r="Q1000" s="606"/>
      <c r="R1000" s="606"/>
      <c r="S1000" s="606"/>
      <c r="T1000" s="606"/>
      <c r="U1000" s="606"/>
      <c r="V1000" s="606"/>
      <c r="W1000" s="606"/>
      <c r="X1000" s="606"/>
      <c r="Y1000" s="606"/>
      <c r="Z1000" s="606"/>
      <c r="AA1000" s="606"/>
      <c r="AB1000" s="606"/>
      <c r="AC1000" s="606"/>
      <c r="AD1000" s="607"/>
      <c r="AE1000" s="607"/>
      <c r="AF1000" s="607"/>
      <c r="AG1000" s="607"/>
      <c r="AH1000" s="607"/>
      <c r="AI1000" s="607"/>
      <c r="AJ1000" s="607"/>
      <c r="AK1000" s="607"/>
    </row>
    <row r="1001" spans="8:8">
      <c r="A1001" s="607"/>
      <c r="B1001" s="612"/>
      <c r="C1001" s="612"/>
      <c r="D1001" s="607"/>
      <c r="E1001" s="606"/>
      <c r="F1001" s="606"/>
      <c r="G1001" s="606"/>
      <c r="H1001" s="606"/>
      <c r="I1001" s="606"/>
      <c r="J1001" s="606"/>
      <c r="K1001" s="606"/>
      <c r="L1001" s="606"/>
      <c r="M1001" s="606"/>
      <c r="N1001" s="606"/>
      <c r="O1001" s="606"/>
      <c r="P1001" s="606"/>
      <c r="Q1001" s="606"/>
      <c r="R1001" s="606"/>
      <c r="S1001" s="606"/>
      <c r="T1001" s="606"/>
      <c r="U1001" s="606"/>
      <c r="V1001" s="606"/>
      <c r="W1001" s="606"/>
      <c r="X1001" s="606"/>
      <c r="Y1001" s="606"/>
      <c r="Z1001" s="606"/>
      <c r="AA1001" s="606"/>
      <c r="AB1001" s="606"/>
      <c r="AC1001" s="606"/>
      <c r="AD1001" s="607"/>
      <c r="AE1001" s="607"/>
      <c r="AF1001" s="607"/>
      <c r="AG1001" s="607"/>
      <c r="AH1001" s="607"/>
      <c r="AI1001" s="607"/>
      <c r="AJ1001" s="607"/>
      <c r="AK1001" s="607"/>
    </row>
    <row r="1002" spans="8:8">
      <c r="A1002" s="607"/>
      <c r="B1002" s="612"/>
      <c r="C1002" s="612"/>
      <c r="D1002" s="607"/>
      <c r="E1002" s="606"/>
      <c r="F1002" s="606"/>
      <c r="G1002" s="606"/>
      <c r="H1002" s="606"/>
      <c r="I1002" s="606"/>
      <c r="J1002" s="606"/>
      <c r="K1002" s="606"/>
      <c r="L1002" s="606"/>
      <c r="M1002" s="606"/>
      <c r="N1002" s="606"/>
      <c r="O1002" s="606"/>
      <c r="P1002" s="606"/>
      <c r="Q1002" s="606"/>
      <c r="R1002" s="606"/>
      <c r="S1002" s="606"/>
      <c r="T1002" s="606"/>
      <c r="U1002" s="606"/>
      <c r="V1002" s="606"/>
      <c r="W1002" s="606"/>
      <c r="X1002" s="606"/>
      <c r="Y1002" s="606"/>
      <c r="Z1002" s="606"/>
      <c r="AA1002" s="606"/>
      <c r="AB1002" s="606"/>
      <c r="AC1002" s="606"/>
      <c r="AD1002" s="607"/>
      <c r="AE1002" s="607"/>
      <c r="AF1002" s="607"/>
      <c r="AG1002" s="607"/>
      <c r="AH1002" s="607"/>
      <c r="AI1002" s="607"/>
      <c r="AJ1002" s="607"/>
      <c r="AK1002" s="607"/>
    </row>
    <row r="1003" spans="8:8">
      <c r="A1003" s="607"/>
      <c r="B1003" s="612"/>
      <c r="C1003" s="612"/>
      <c r="D1003" s="607"/>
      <c r="E1003" s="606"/>
      <c r="F1003" s="606"/>
      <c r="G1003" s="606"/>
      <c r="H1003" s="606"/>
      <c r="I1003" s="606"/>
      <c r="J1003" s="606"/>
      <c r="K1003" s="606"/>
      <c r="L1003" s="606"/>
      <c r="M1003" s="606"/>
      <c r="N1003" s="606"/>
      <c r="O1003" s="606"/>
      <c r="P1003" s="606"/>
      <c r="Q1003" s="606"/>
      <c r="R1003" s="606"/>
      <c r="S1003" s="606"/>
      <c r="T1003" s="606"/>
      <c r="U1003" s="606"/>
      <c r="V1003" s="606"/>
      <c r="W1003" s="606"/>
      <c r="X1003" s="606"/>
      <c r="Y1003" s="606"/>
      <c r="Z1003" s="606"/>
      <c r="AA1003" s="606"/>
      <c r="AB1003" s="606"/>
      <c r="AC1003" s="606"/>
      <c r="AD1003" s="607"/>
      <c r="AE1003" s="607"/>
      <c r="AF1003" s="607"/>
      <c r="AG1003" s="607"/>
      <c r="AH1003" s="607"/>
      <c r="AI1003" s="607"/>
      <c r="AJ1003" s="607"/>
      <c r="AK1003" s="607"/>
    </row>
    <row r="1004" spans="8:8">
      <c r="A1004" s="607"/>
      <c r="B1004" s="612"/>
      <c r="C1004" s="612"/>
      <c r="D1004" s="607"/>
      <c r="E1004" s="606"/>
      <c r="F1004" s="606"/>
      <c r="G1004" s="606"/>
      <c r="H1004" s="606"/>
      <c r="I1004" s="606"/>
      <c r="J1004" s="606"/>
      <c r="K1004" s="606"/>
      <c r="L1004" s="606"/>
      <c r="M1004" s="606"/>
      <c r="N1004" s="606"/>
      <c r="O1004" s="606"/>
      <c r="P1004" s="606"/>
      <c r="Q1004" s="606"/>
      <c r="R1004" s="606"/>
      <c r="S1004" s="606"/>
      <c r="T1004" s="606"/>
      <c r="U1004" s="606"/>
      <c r="V1004" s="606"/>
      <c r="W1004" s="606"/>
      <c r="X1004" s="606"/>
      <c r="Y1004" s="606"/>
      <c r="Z1004" s="606"/>
      <c r="AA1004" s="606"/>
      <c r="AB1004" s="606"/>
      <c r="AC1004" s="606"/>
      <c r="AD1004" s="607"/>
      <c r="AE1004" s="607"/>
      <c r="AF1004" s="607"/>
      <c r="AG1004" s="607"/>
      <c r="AH1004" s="607"/>
      <c r="AI1004" s="607"/>
      <c r="AJ1004" s="607"/>
      <c r="AK1004" s="607"/>
    </row>
    <row r="1005" spans="8:8">
      <c r="A1005" s="607"/>
      <c r="B1005" s="612"/>
      <c r="C1005" s="612"/>
      <c r="D1005" s="607"/>
      <c r="E1005" s="606"/>
      <c r="F1005" s="606"/>
      <c r="G1005" s="606"/>
      <c r="H1005" s="606"/>
      <c r="I1005" s="606"/>
      <c r="J1005" s="606"/>
      <c r="K1005" s="606"/>
      <c r="L1005" s="606"/>
      <c r="M1005" s="606"/>
      <c r="N1005" s="606"/>
      <c r="O1005" s="606"/>
      <c r="P1005" s="606"/>
      <c r="Q1005" s="606"/>
      <c r="R1005" s="606"/>
      <c r="S1005" s="606"/>
      <c r="T1005" s="606"/>
      <c r="U1005" s="606"/>
      <c r="V1005" s="606"/>
      <c r="W1005" s="606"/>
      <c r="X1005" s="606"/>
      <c r="Y1005" s="606"/>
      <c r="Z1005" s="606"/>
      <c r="AA1005" s="606"/>
      <c r="AB1005" s="606"/>
      <c r="AC1005" s="606"/>
      <c r="AD1005" s="607"/>
      <c r="AE1005" s="607"/>
      <c r="AF1005" s="607"/>
      <c r="AG1005" s="607"/>
      <c r="AH1005" s="607"/>
      <c r="AI1005" s="607"/>
      <c r="AJ1005" s="607"/>
      <c r="AK1005" s="607"/>
    </row>
    <row r="1006" spans="8:8">
      <c r="A1006" s="607"/>
      <c r="B1006" s="612"/>
      <c r="C1006" s="612"/>
      <c r="D1006" s="607"/>
      <c r="E1006" s="606"/>
      <c r="F1006" s="606"/>
      <c r="G1006" s="606"/>
      <c r="H1006" s="606"/>
      <c r="I1006" s="606"/>
      <c r="J1006" s="606"/>
      <c r="K1006" s="606"/>
      <c r="L1006" s="606"/>
      <c r="M1006" s="606"/>
      <c r="N1006" s="606"/>
      <c r="O1006" s="606"/>
      <c r="P1006" s="606"/>
      <c r="Q1006" s="606"/>
      <c r="R1006" s="606"/>
      <c r="S1006" s="606"/>
      <c r="T1006" s="606"/>
      <c r="U1006" s="606"/>
      <c r="V1006" s="606"/>
      <c r="W1006" s="606"/>
      <c r="X1006" s="606"/>
      <c r="Y1006" s="606"/>
      <c r="Z1006" s="606"/>
      <c r="AA1006" s="606"/>
      <c r="AB1006" s="606"/>
      <c r="AC1006" s="606"/>
      <c r="AD1006" s="607"/>
      <c r="AE1006" s="607"/>
      <c r="AF1006" s="607"/>
      <c r="AG1006" s="607"/>
      <c r="AH1006" s="607"/>
      <c r="AI1006" s="607"/>
      <c r="AJ1006" s="607"/>
      <c r="AK1006" s="607"/>
    </row>
    <row r="1007" spans="8:8">
      <c r="A1007" s="607"/>
      <c r="B1007" s="612"/>
      <c r="C1007" s="612"/>
      <c r="D1007" s="607"/>
      <c r="E1007" s="606"/>
      <c r="F1007" s="606"/>
      <c r="G1007" s="606"/>
      <c r="H1007" s="606"/>
      <c r="I1007" s="606"/>
      <c r="J1007" s="606"/>
      <c r="K1007" s="606"/>
      <c r="L1007" s="606"/>
      <c r="M1007" s="606"/>
      <c r="N1007" s="606"/>
      <c r="O1007" s="606"/>
      <c r="P1007" s="606"/>
      <c r="Q1007" s="606"/>
      <c r="R1007" s="606"/>
      <c r="S1007" s="606"/>
      <c r="T1007" s="606"/>
      <c r="U1007" s="606"/>
      <c r="V1007" s="606"/>
      <c r="W1007" s="606"/>
      <c r="X1007" s="606"/>
      <c r="Y1007" s="606"/>
      <c r="Z1007" s="606"/>
      <c r="AA1007" s="606"/>
      <c r="AB1007" s="606"/>
      <c r="AC1007" s="606"/>
      <c r="AD1007" s="607"/>
      <c r="AE1007" s="607"/>
      <c r="AF1007" s="607"/>
      <c r="AG1007" s="607"/>
      <c r="AH1007" s="607"/>
      <c r="AI1007" s="607"/>
      <c r="AJ1007" s="607"/>
      <c r="AK1007" s="607"/>
    </row>
    <row r="1008" spans="8:8">
      <c r="A1008" s="607"/>
      <c r="B1008" s="612"/>
      <c r="C1008" s="612"/>
      <c r="D1008" s="607"/>
      <c r="E1008" s="606"/>
      <c r="F1008" s="606"/>
      <c r="G1008" s="606"/>
      <c r="H1008" s="606"/>
      <c r="I1008" s="606"/>
      <c r="J1008" s="606"/>
      <c r="K1008" s="606"/>
      <c r="L1008" s="606"/>
      <c r="M1008" s="606"/>
      <c r="N1008" s="606"/>
      <c r="O1008" s="606"/>
      <c r="P1008" s="606"/>
      <c r="Q1008" s="606"/>
      <c r="R1008" s="606"/>
      <c r="S1008" s="606"/>
      <c r="T1008" s="606"/>
      <c r="U1008" s="606"/>
      <c r="V1008" s="606"/>
      <c r="W1008" s="606"/>
      <c r="X1008" s="606"/>
      <c r="Y1008" s="606"/>
      <c r="Z1008" s="606"/>
      <c r="AA1008" s="606"/>
      <c r="AB1008" s="606"/>
      <c r="AC1008" s="606"/>
      <c r="AD1008" s="607"/>
      <c r="AE1008" s="607"/>
      <c r="AF1008" s="607"/>
      <c r="AG1008" s="607"/>
      <c r="AH1008" s="607"/>
      <c r="AI1008" s="607"/>
      <c r="AJ1008" s="607"/>
      <c r="AK1008" s="607"/>
    </row>
    <row r="1009" spans="8:8">
      <c r="A1009" s="607"/>
      <c r="B1009" s="612"/>
      <c r="C1009" s="612"/>
      <c r="D1009" s="607"/>
      <c r="E1009" s="606"/>
      <c r="F1009" s="606"/>
      <c r="G1009" s="606"/>
      <c r="H1009" s="606"/>
      <c r="I1009" s="606"/>
      <c r="J1009" s="606"/>
      <c r="K1009" s="606"/>
      <c r="L1009" s="606"/>
      <c r="M1009" s="606"/>
      <c r="N1009" s="606"/>
      <c r="O1009" s="606"/>
      <c r="P1009" s="606"/>
      <c r="Q1009" s="606"/>
      <c r="R1009" s="606"/>
      <c r="S1009" s="606"/>
      <c r="T1009" s="606"/>
      <c r="U1009" s="606"/>
      <c r="V1009" s="606"/>
      <c r="W1009" s="606"/>
      <c r="X1009" s="606"/>
      <c r="Y1009" s="606"/>
      <c r="Z1009" s="606"/>
      <c r="AA1009" s="606"/>
      <c r="AB1009" s="606"/>
      <c r="AC1009" s="606"/>
      <c r="AD1009" s="607"/>
      <c r="AE1009" s="607"/>
      <c r="AF1009" s="607"/>
      <c r="AG1009" s="607"/>
      <c r="AH1009" s="607"/>
      <c r="AI1009" s="607"/>
      <c r="AJ1009" s="607"/>
      <c r="AK1009" s="607"/>
    </row>
    <row r="1010" spans="8:8">
      <c r="A1010" s="607"/>
      <c r="B1010" s="612"/>
      <c r="C1010" s="612"/>
      <c r="D1010" s="607"/>
      <c r="E1010" s="606"/>
      <c r="F1010" s="606"/>
      <c r="G1010" s="606"/>
      <c r="H1010" s="606"/>
      <c r="I1010" s="606"/>
      <c r="J1010" s="606"/>
      <c r="K1010" s="606"/>
      <c r="L1010" s="606"/>
      <c r="M1010" s="606"/>
      <c r="N1010" s="606"/>
      <c r="O1010" s="606"/>
      <c r="P1010" s="606"/>
      <c r="Q1010" s="606"/>
      <c r="R1010" s="606"/>
      <c r="S1010" s="606"/>
      <c r="T1010" s="606"/>
      <c r="U1010" s="606"/>
      <c r="V1010" s="606"/>
      <c r="W1010" s="606"/>
      <c r="X1010" s="606"/>
      <c r="Y1010" s="606"/>
      <c r="Z1010" s="606"/>
      <c r="AA1010" s="606"/>
      <c r="AB1010" s="606"/>
      <c r="AC1010" s="606"/>
      <c r="AD1010" s="607"/>
      <c r="AE1010" s="607"/>
      <c r="AF1010" s="607"/>
      <c r="AG1010" s="607"/>
      <c r="AH1010" s="607"/>
      <c r="AI1010" s="607"/>
      <c r="AJ1010" s="607"/>
      <c r="AK1010" s="607"/>
    </row>
    <row r="1011" spans="8:8">
      <c r="A1011" s="607"/>
      <c r="B1011" s="612"/>
      <c r="C1011" s="612"/>
      <c r="D1011" s="607"/>
      <c r="E1011" s="606"/>
      <c r="F1011" s="606"/>
      <c r="G1011" s="606"/>
      <c r="H1011" s="606"/>
      <c r="I1011" s="606"/>
      <c r="J1011" s="606"/>
      <c r="K1011" s="606"/>
      <c r="L1011" s="606"/>
      <c r="M1011" s="606"/>
      <c r="N1011" s="606"/>
      <c r="O1011" s="606"/>
      <c r="P1011" s="606"/>
      <c r="Q1011" s="606"/>
      <c r="R1011" s="606"/>
      <c r="S1011" s="606"/>
      <c r="T1011" s="606"/>
      <c r="U1011" s="606"/>
      <c r="V1011" s="606"/>
      <c r="W1011" s="606"/>
      <c r="X1011" s="606"/>
      <c r="Y1011" s="606"/>
      <c r="Z1011" s="606"/>
      <c r="AA1011" s="606"/>
      <c r="AB1011" s="606"/>
      <c r="AC1011" s="606"/>
      <c r="AD1011" s="607"/>
      <c r="AE1011" s="607"/>
      <c r="AF1011" s="607"/>
      <c r="AG1011" s="607"/>
      <c r="AH1011" s="607"/>
      <c r="AI1011" s="607"/>
      <c r="AJ1011" s="607"/>
      <c r="AK1011" s="607"/>
    </row>
    <row r="1012" spans="8:8">
      <c r="A1012" s="607"/>
      <c r="B1012" s="612"/>
      <c r="C1012" s="612"/>
      <c r="D1012" s="607"/>
      <c r="E1012" s="606"/>
      <c r="F1012" s="606"/>
      <c r="G1012" s="606"/>
      <c r="H1012" s="606"/>
      <c r="I1012" s="606"/>
      <c r="J1012" s="606"/>
      <c r="K1012" s="606"/>
      <c r="L1012" s="606"/>
      <c r="M1012" s="606"/>
      <c r="N1012" s="606"/>
      <c r="O1012" s="606"/>
      <c r="P1012" s="606"/>
      <c r="Q1012" s="606"/>
      <c r="R1012" s="606"/>
      <c r="S1012" s="606"/>
      <c r="T1012" s="606"/>
      <c r="U1012" s="606"/>
      <c r="V1012" s="606"/>
      <c r="W1012" s="606"/>
      <c r="X1012" s="606"/>
      <c r="Y1012" s="606"/>
      <c r="Z1012" s="606"/>
      <c r="AA1012" s="606"/>
      <c r="AB1012" s="606"/>
      <c r="AC1012" s="606"/>
      <c r="AD1012" s="607"/>
      <c r="AE1012" s="607"/>
      <c r="AF1012" s="607"/>
      <c r="AG1012" s="607"/>
      <c r="AH1012" s="607"/>
      <c r="AI1012" s="607"/>
      <c r="AJ1012" s="607"/>
      <c r="AK1012" s="607"/>
    </row>
    <row r="1013" spans="8:8">
      <c r="A1013" s="607"/>
      <c r="B1013" s="612"/>
      <c r="C1013" s="612"/>
      <c r="D1013" s="607"/>
      <c r="E1013" s="606"/>
      <c r="F1013" s="606"/>
      <c r="G1013" s="606"/>
      <c r="H1013" s="606"/>
      <c r="I1013" s="606"/>
      <c r="J1013" s="606"/>
      <c r="K1013" s="606"/>
      <c r="L1013" s="606"/>
      <c r="M1013" s="606"/>
      <c r="N1013" s="606"/>
      <c r="O1013" s="606"/>
      <c r="P1013" s="606"/>
      <c r="Q1013" s="606"/>
      <c r="R1013" s="606"/>
      <c r="S1013" s="606"/>
      <c r="T1013" s="606"/>
      <c r="U1013" s="606"/>
      <c r="V1013" s="606"/>
      <c r="W1013" s="606"/>
      <c r="X1013" s="606"/>
      <c r="Y1013" s="606"/>
      <c r="Z1013" s="606"/>
      <c r="AA1013" s="606"/>
      <c r="AB1013" s="606"/>
      <c r="AC1013" s="606"/>
      <c r="AD1013" s="607"/>
      <c r="AE1013" s="607"/>
      <c r="AF1013" s="607"/>
      <c r="AG1013" s="607"/>
      <c r="AH1013" s="607"/>
      <c r="AI1013" s="607"/>
      <c r="AJ1013" s="607"/>
      <c r="AK1013" s="607"/>
    </row>
    <row r="1014" spans="8:8">
      <c r="A1014" s="607"/>
      <c r="B1014" s="612"/>
      <c r="C1014" s="612"/>
      <c r="D1014" s="607"/>
      <c r="E1014" s="606"/>
      <c r="F1014" s="606"/>
      <c r="G1014" s="606"/>
      <c r="H1014" s="606"/>
      <c r="I1014" s="606"/>
      <c r="J1014" s="606"/>
      <c r="K1014" s="606"/>
      <c r="L1014" s="606"/>
      <c r="M1014" s="606"/>
      <c r="N1014" s="606"/>
      <c r="O1014" s="606"/>
      <c r="P1014" s="606"/>
      <c r="Q1014" s="606"/>
      <c r="R1014" s="606"/>
      <c r="S1014" s="606"/>
      <c r="T1014" s="606"/>
      <c r="U1014" s="606"/>
      <c r="V1014" s="606"/>
      <c r="W1014" s="606"/>
      <c r="X1014" s="606"/>
      <c r="Y1014" s="606"/>
      <c r="Z1014" s="606"/>
      <c r="AA1014" s="606"/>
      <c r="AB1014" s="606"/>
      <c r="AC1014" s="606"/>
      <c r="AD1014" s="607"/>
      <c r="AE1014" s="607"/>
      <c r="AF1014" s="607"/>
      <c r="AG1014" s="607"/>
      <c r="AH1014" s="607"/>
      <c r="AI1014" s="607"/>
      <c r="AJ1014" s="607"/>
      <c r="AK1014" s="607"/>
    </row>
    <row r="1015" spans="8:8">
      <c r="A1015" s="607"/>
      <c r="B1015" s="612"/>
      <c r="C1015" s="612"/>
      <c r="D1015" s="607"/>
      <c r="E1015" s="606"/>
      <c r="F1015" s="606"/>
      <c r="G1015" s="606"/>
      <c r="H1015" s="606"/>
      <c r="I1015" s="606"/>
      <c r="J1015" s="606"/>
      <c r="K1015" s="606"/>
      <c r="L1015" s="606"/>
      <c r="M1015" s="606"/>
      <c r="N1015" s="606"/>
      <c r="O1015" s="606"/>
      <c r="P1015" s="606"/>
      <c r="Q1015" s="606"/>
      <c r="R1015" s="606"/>
      <c r="S1015" s="606"/>
      <c r="T1015" s="606"/>
      <c r="U1015" s="606"/>
      <c r="V1015" s="606"/>
      <c r="W1015" s="606"/>
      <c r="X1015" s="606"/>
      <c r="Y1015" s="606"/>
      <c r="Z1015" s="606"/>
      <c r="AA1015" s="606"/>
      <c r="AB1015" s="606"/>
      <c r="AC1015" s="606"/>
      <c r="AD1015" s="607"/>
      <c r="AE1015" s="607"/>
      <c r="AF1015" s="607"/>
      <c r="AG1015" s="607"/>
      <c r="AH1015" s="607"/>
      <c r="AI1015" s="607"/>
      <c r="AJ1015" s="607"/>
      <c r="AK1015" s="607"/>
    </row>
    <row r="1016" spans="8:8">
      <c r="A1016" s="607"/>
      <c r="B1016" s="612"/>
      <c r="C1016" s="612"/>
      <c r="D1016" s="607"/>
      <c r="E1016" s="606"/>
      <c r="F1016" s="606"/>
      <c r="G1016" s="606"/>
      <c r="H1016" s="606"/>
      <c r="I1016" s="606"/>
      <c r="J1016" s="606"/>
      <c r="K1016" s="606"/>
      <c r="L1016" s="606"/>
      <c r="M1016" s="606"/>
      <c r="N1016" s="606"/>
      <c r="O1016" s="606"/>
      <c r="P1016" s="606"/>
      <c r="Q1016" s="606"/>
      <c r="R1016" s="606"/>
      <c r="S1016" s="606"/>
      <c r="T1016" s="606"/>
      <c r="U1016" s="606"/>
      <c r="V1016" s="606"/>
      <c r="W1016" s="606"/>
      <c r="X1016" s="606"/>
      <c r="Y1016" s="606"/>
      <c r="Z1016" s="606"/>
      <c r="AA1016" s="606"/>
      <c r="AB1016" s="606"/>
      <c r="AC1016" s="606"/>
      <c r="AD1016" s="607"/>
      <c r="AE1016" s="607"/>
      <c r="AF1016" s="607"/>
      <c r="AG1016" s="607"/>
      <c r="AH1016" s="607"/>
      <c r="AI1016" s="607"/>
      <c r="AJ1016" s="607"/>
      <c r="AK1016" s="607"/>
    </row>
    <row r="1017" spans="8:8">
      <c r="A1017" s="607"/>
      <c r="B1017" s="612"/>
      <c r="C1017" s="612"/>
      <c r="D1017" s="607"/>
      <c r="E1017" s="606"/>
      <c r="F1017" s="606"/>
      <c r="G1017" s="606"/>
      <c r="H1017" s="606"/>
      <c r="I1017" s="606"/>
      <c r="J1017" s="606"/>
      <c r="K1017" s="606"/>
      <c r="L1017" s="606"/>
      <c r="M1017" s="606"/>
      <c r="N1017" s="606"/>
      <c r="O1017" s="606"/>
      <c r="P1017" s="606"/>
      <c r="Q1017" s="606"/>
      <c r="R1017" s="606"/>
      <c r="S1017" s="606"/>
      <c r="T1017" s="606"/>
      <c r="U1017" s="606"/>
      <c r="V1017" s="606"/>
      <c r="W1017" s="606"/>
      <c r="X1017" s="606"/>
      <c r="Y1017" s="606"/>
      <c r="Z1017" s="606"/>
      <c r="AA1017" s="606"/>
      <c r="AB1017" s="606"/>
      <c r="AC1017" s="606"/>
      <c r="AD1017" s="607"/>
      <c r="AE1017" s="607"/>
      <c r="AF1017" s="607"/>
      <c r="AG1017" s="607"/>
      <c r="AH1017" s="607"/>
      <c r="AI1017" s="607"/>
      <c r="AJ1017" s="607"/>
      <c r="AK1017" s="607"/>
    </row>
  </sheetData>
  <mergeCells count="8">
    <mergeCell ref="A29:B29"/>
    <mergeCell ref="A31:B31"/>
    <mergeCell ref="A33:B33"/>
    <mergeCell ref="A13:B13"/>
    <mergeCell ref="A1:B1"/>
    <mergeCell ref="D1:H1"/>
    <mergeCell ref="A2:B2"/>
    <mergeCell ref="A3:B3"/>
  </mergeCells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D225"/>
  <sheetViews>
    <sheetView workbookViewId="0" topLeftCell="A121">
      <selection activeCell="C132" sqref="C132:C225"/>
    </sheetView>
  </sheetViews>
  <sheetFormatPr defaultRowHeight="14.25" defaultColWidth="10"/>
  <cols>
    <col min="1" max="1" customWidth="1" bestFit="1" width="11.875" style="0"/>
    <col min="2" max="2" customWidth="1" width="14.625" style="0"/>
    <col min="3" max="3" customWidth="1" bestFit="1" width="23.125" style="0"/>
  </cols>
  <sheetData>
    <row r="1" spans="8:8">
      <c r="A1" s="252" t="s">
        <v>723</v>
      </c>
      <c r="B1" t="s">
        <v>846</v>
      </c>
      <c r="C1" t="str">
        <f>CONCATENATE(A1,B1)</f>
        <v>s2023408001@umt.edu.pk</v>
      </c>
    </row>
    <row r="2" spans="8:8">
      <c r="A2" s="252" t="s">
        <v>724</v>
      </c>
      <c r="B2" t="s">
        <v>846</v>
      </c>
      <c r="C2" t="str">
        <f t="shared" si="0" ref="C2:C65">CONCATENATE(A2,B2)</f>
        <v>s2023408002@umt.edu.pk</v>
      </c>
    </row>
    <row r="3" spans="8:8">
      <c r="A3" s="252" t="s">
        <v>725</v>
      </c>
      <c r="B3" t="s">
        <v>846</v>
      </c>
      <c r="C3" t="str">
        <f t="shared" si="0"/>
        <v>s2023408003@umt.edu.pk</v>
      </c>
    </row>
    <row r="4" spans="8:8">
      <c r="A4" s="252" t="s">
        <v>726</v>
      </c>
      <c r="B4" t="s">
        <v>846</v>
      </c>
      <c r="C4" t="str">
        <f t="shared" si="0"/>
        <v>s2023408004@umt.edu.pk</v>
      </c>
    </row>
    <row r="5" spans="8:8">
      <c r="A5" s="252" t="s">
        <v>727</v>
      </c>
      <c r="B5" t="s">
        <v>846</v>
      </c>
      <c r="C5" t="str">
        <f t="shared" si="0"/>
        <v>s2023408005@umt.edu.pk</v>
      </c>
    </row>
    <row r="6" spans="8:8">
      <c r="A6" s="252" t="s">
        <v>728</v>
      </c>
      <c r="B6" t="s">
        <v>846</v>
      </c>
      <c r="C6" t="str">
        <f t="shared" si="0"/>
        <v>s2023408006@umt.edu.pk</v>
      </c>
    </row>
    <row r="7" spans="8:8">
      <c r="A7" s="252" t="s">
        <v>729</v>
      </c>
      <c r="B7" t="s">
        <v>846</v>
      </c>
      <c r="C7" t="str">
        <f t="shared" si="0"/>
        <v>s2023408007@umt.edu.pk</v>
      </c>
    </row>
    <row r="8" spans="8:8">
      <c r="A8" s="252" t="s">
        <v>730</v>
      </c>
      <c r="B8" t="s">
        <v>846</v>
      </c>
      <c r="C8" t="str">
        <f t="shared" si="0"/>
        <v>s2023408008@umt.edu.pk</v>
      </c>
    </row>
    <row r="9" spans="8:8">
      <c r="A9" s="252" t="s">
        <v>731</v>
      </c>
      <c r="B9" t="s">
        <v>846</v>
      </c>
      <c r="C9" t="str">
        <f t="shared" si="0"/>
        <v>s2023408009@umt.edu.pk</v>
      </c>
    </row>
    <row r="10" spans="8:8">
      <c r="A10" s="252" t="s">
        <v>732</v>
      </c>
      <c r="B10" t="s">
        <v>846</v>
      </c>
      <c r="C10" t="str">
        <f t="shared" si="0"/>
        <v>s2023408010@umt.edu.pk</v>
      </c>
    </row>
    <row r="11" spans="8:8">
      <c r="A11" s="252" t="s">
        <v>733</v>
      </c>
      <c r="B11" t="s">
        <v>846</v>
      </c>
      <c r="C11" t="str">
        <f t="shared" si="0"/>
        <v>s2023408011@umt.edu.pk</v>
      </c>
    </row>
    <row r="12" spans="8:8">
      <c r="A12" s="252" t="s">
        <v>734</v>
      </c>
      <c r="B12" t="s">
        <v>846</v>
      </c>
      <c r="C12" t="str">
        <f t="shared" si="0"/>
        <v>s2023408012@umt.edu.pk</v>
      </c>
    </row>
    <row r="13" spans="8:8">
      <c r="A13" s="252" t="s">
        <v>735</v>
      </c>
      <c r="B13" t="s">
        <v>846</v>
      </c>
      <c r="C13" t="str">
        <f t="shared" si="0"/>
        <v>s2023408013@umt.edu.pk</v>
      </c>
    </row>
    <row r="14" spans="8:8">
      <c r="A14" s="252" t="s">
        <v>736</v>
      </c>
      <c r="B14" t="s">
        <v>846</v>
      </c>
      <c r="C14" t="str">
        <f t="shared" si="0"/>
        <v>s2023408014@umt.edu.pk</v>
      </c>
    </row>
    <row r="15" spans="8:8">
      <c r="A15" s="252" t="s">
        <v>737</v>
      </c>
      <c r="B15" t="s">
        <v>846</v>
      </c>
      <c r="C15" t="str">
        <f t="shared" si="0"/>
        <v>s2023408015@umt.edu.pk</v>
      </c>
    </row>
    <row r="16" spans="8:8">
      <c r="A16" s="252" t="s">
        <v>738</v>
      </c>
      <c r="B16" t="s">
        <v>846</v>
      </c>
      <c r="C16" t="str">
        <f t="shared" si="0"/>
        <v>s2023408016@umt.edu.pk</v>
      </c>
    </row>
    <row r="17" spans="8:8">
      <c r="A17" s="252" t="s">
        <v>739</v>
      </c>
      <c r="B17" t="s">
        <v>846</v>
      </c>
      <c r="C17" t="str">
        <f t="shared" si="0"/>
        <v>s2023408017@umt.edu.pk</v>
      </c>
    </row>
    <row r="18" spans="8:8">
      <c r="A18" s="252" t="s">
        <v>740</v>
      </c>
      <c r="B18" t="s">
        <v>846</v>
      </c>
      <c r="C18" t="str">
        <f t="shared" si="0"/>
        <v>s2023408018@umt.edu.pk</v>
      </c>
    </row>
    <row r="19" spans="8:8">
      <c r="A19" s="252" t="s">
        <v>741</v>
      </c>
      <c r="B19" t="s">
        <v>846</v>
      </c>
      <c r="C19" t="str">
        <f t="shared" si="0"/>
        <v>s2023408019@umt.edu.pk</v>
      </c>
    </row>
    <row r="20" spans="8:8">
      <c r="A20" s="252" t="s">
        <v>742</v>
      </c>
      <c r="B20" t="s">
        <v>846</v>
      </c>
      <c r="C20" t="str">
        <f t="shared" si="0"/>
        <v>s2023408020@umt.edu.pk</v>
      </c>
    </row>
    <row r="21" spans="8:8">
      <c r="A21" s="252" t="s">
        <v>743</v>
      </c>
      <c r="B21" t="s">
        <v>846</v>
      </c>
      <c r="C21" t="str">
        <f t="shared" si="0"/>
        <v>s2023408021@umt.edu.pk</v>
      </c>
    </row>
    <row r="22" spans="8:8">
      <c r="A22" s="252" t="s">
        <v>744</v>
      </c>
      <c r="B22" t="s">
        <v>846</v>
      </c>
      <c r="C22" t="str">
        <f t="shared" si="0"/>
        <v>s2023408022@umt.edu.pk</v>
      </c>
    </row>
    <row r="23" spans="8:8">
      <c r="A23" s="252" t="s">
        <v>745</v>
      </c>
      <c r="B23" t="s">
        <v>846</v>
      </c>
      <c r="C23" t="str">
        <f t="shared" si="0"/>
        <v>s2023408023@umt.edu.pk</v>
      </c>
    </row>
    <row r="24" spans="8:8">
      <c r="A24" s="252" t="s">
        <v>746</v>
      </c>
      <c r="B24" t="s">
        <v>846</v>
      </c>
      <c r="C24" t="str">
        <f t="shared" si="0"/>
        <v>s2023408024@umt.edu.pk</v>
      </c>
    </row>
    <row r="25" spans="8:8">
      <c r="A25" s="252" t="s">
        <v>747</v>
      </c>
      <c r="B25" t="s">
        <v>846</v>
      </c>
      <c r="C25" t="str">
        <f t="shared" si="0"/>
        <v>s2023408025@umt.edu.pk</v>
      </c>
    </row>
    <row r="26" spans="8:8">
      <c r="A26" s="252" t="s">
        <v>748</v>
      </c>
      <c r="B26" t="s">
        <v>846</v>
      </c>
      <c r="C26" t="str">
        <f t="shared" si="0"/>
        <v>s2023408026@umt.edu.pk</v>
      </c>
    </row>
    <row r="27" spans="8:8">
      <c r="A27" s="252" t="s">
        <v>749</v>
      </c>
      <c r="B27" t="s">
        <v>846</v>
      </c>
      <c r="C27" t="str">
        <f t="shared" si="0"/>
        <v>s2023105001@umt.edu.pk</v>
      </c>
    </row>
    <row r="28" spans="8:8">
      <c r="A28" s="252" t="s">
        <v>750</v>
      </c>
      <c r="B28" t="s">
        <v>846</v>
      </c>
      <c r="C28" t="str">
        <f t="shared" si="0"/>
        <v>s2023105002@umt.edu.pk</v>
      </c>
    </row>
    <row r="29" spans="8:8">
      <c r="A29" s="252" t="s">
        <v>751</v>
      </c>
      <c r="B29" t="s">
        <v>846</v>
      </c>
      <c r="C29" t="str">
        <f t="shared" si="0"/>
        <v>s2023105003@umt.edu.pk</v>
      </c>
    </row>
    <row r="30" spans="8:8">
      <c r="A30" s="252" t="s">
        <v>752</v>
      </c>
      <c r="B30" t="s">
        <v>846</v>
      </c>
      <c r="C30" t="str">
        <f t="shared" si="0"/>
        <v>s2023105004@umt.edu.pk</v>
      </c>
    </row>
    <row r="31" spans="8:8">
      <c r="A31" s="252" t="s">
        <v>753</v>
      </c>
      <c r="B31" t="s">
        <v>846</v>
      </c>
      <c r="C31" t="str">
        <f t="shared" si="0"/>
        <v>s2023105005@umt.edu.pk</v>
      </c>
    </row>
    <row r="32" spans="8:8">
      <c r="A32" s="252" t="s">
        <v>754</v>
      </c>
      <c r="B32" t="s">
        <v>846</v>
      </c>
      <c r="C32" t="str">
        <f t="shared" si="0"/>
        <v>s2023105006@umt.edu.pk</v>
      </c>
    </row>
    <row r="33" spans="8:8">
      <c r="A33" s="252" t="s">
        <v>755</v>
      </c>
      <c r="B33" t="s">
        <v>846</v>
      </c>
      <c r="C33" t="str">
        <f t="shared" si="0"/>
        <v>s2023105007@umt.edu.pk</v>
      </c>
    </row>
    <row r="34" spans="8:8">
      <c r="A34" s="252" t="s">
        <v>756</v>
      </c>
      <c r="B34" t="s">
        <v>846</v>
      </c>
      <c r="C34" t="str">
        <f t="shared" si="0"/>
        <v>s2023105008@umt.edu.pk</v>
      </c>
    </row>
    <row r="35" spans="8:8">
      <c r="A35" s="252" t="s">
        <v>757</v>
      </c>
      <c r="B35" t="s">
        <v>846</v>
      </c>
      <c r="C35" t="str">
        <f t="shared" si="0"/>
        <v>s2023105009@umt.edu.pk</v>
      </c>
    </row>
    <row r="36" spans="8:8">
      <c r="A36" s="252" t="s">
        <v>758</v>
      </c>
      <c r="B36" t="s">
        <v>846</v>
      </c>
      <c r="C36" t="str">
        <f t="shared" si="0"/>
        <v>s2023105010@umt.edu.pk</v>
      </c>
    </row>
    <row r="37" spans="8:8">
      <c r="A37" s="252" t="s">
        <v>759</v>
      </c>
      <c r="B37" t="s">
        <v>846</v>
      </c>
      <c r="C37" t="str">
        <f t="shared" si="0"/>
        <v>s2023105011@umt.edu.pk</v>
      </c>
    </row>
    <row r="38" spans="8:8">
      <c r="A38" s="252" t="s">
        <v>760</v>
      </c>
      <c r="B38" t="s">
        <v>846</v>
      </c>
      <c r="C38" t="str">
        <f t="shared" si="0"/>
        <v>s2023105012@umt.edu.pk</v>
      </c>
    </row>
    <row r="39" spans="8:8">
      <c r="A39" s="252" t="s">
        <v>761</v>
      </c>
      <c r="B39" t="s">
        <v>846</v>
      </c>
      <c r="C39" t="str">
        <f t="shared" si="0"/>
        <v>s2023105013@umt.edu.pk</v>
      </c>
    </row>
    <row r="40" spans="8:8">
      <c r="A40" s="252" t="s">
        <v>762</v>
      </c>
      <c r="B40" t="s">
        <v>846</v>
      </c>
      <c r="C40" t="str">
        <f t="shared" si="0"/>
        <v>s2023105014@umt.edu.pk</v>
      </c>
    </row>
    <row r="41" spans="8:8">
      <c r="A41" s="252" t="s">
        <v>763</v>
      </c>
      <c r="B41" t="s">
        <v>846</v>
      </c>
      <c r="C41" t="str">
        <f t="shared" si="0"/>
        <v>s2023105015@umt.edu.pk</v>
      </c>
    </row>
    <row r="42" spans="8:8">
      <c r="A42" s="252" t="s">
        <v>764</v>
      </c>
      <c r="B42" t="s">
        <v>846</v>
      </c>
      <c r="C42" t="str">
        <f t="shared" si="0"/>
        <v>s2023105016@umt.edu.pk</v>
      </c>
    </row>
    <row r="43" spans="8:8">
      <c r="A43" s="252" t="s">
        <v>765</v>
      </c>
      <c r="B43" t="s">
        <v>846</v>
      </c>
      <c r="C43" t="str">
        <f t="shared" si="0"/>
        <v>s2023105017@umt.edu.pk</v>
      </c>
    </row>
    <row r="44" spans="8:8">
      <c r="A44" s="252" t="s">
        <v>766</v>
      </c>
      <c r="B44" t="s">
        <v>846</v>
      </c>
      <c r="C44" t="str">
        <f t="shared" si="0"/>
        <v>s2023105018@umt.edu.pk</v>
      </c>
    </row>
    <row r="45" spans="8:8">
      <c r="A45" s="252" t="s">
        <v>767</v>
      </c>
      <c r="B45" t="s">
        <v>846</v>
      </c>
      <c r="C45" t="str">
        <f t="shared" si="0"/>
        <v>s2023105019@umt.edu.pk</v>
      </c>
    </row>
    <row r="46" spans="8:8">
      <c r="A46" s="252" t="s">
        <v>768</v>
      </c>
      <c r="B46" t="s">
        <v>846</v>
      </c>
      <c r="C46" t="str">
        <f t="shared" si="0"/>
        <v>s2023105020@umt.edu.pk</v>
      </c>
    </row>
    <row r="47" spans="8:8">
      <c r="A47" s="252" t="s">
        <v>769</v>
      </c>
      <c r="B47" t="s">
        <v>846</v>
      </c>
      <c r="C47" t="str">
        <f t="shared" si="0"/>
        <v>s2023105021@umt.edu.pk</v>
      </c>
    </row>
    <row r="48" spans="8:8">
      <c r="A48" s="252" t="s">
        <v>770</v>
      </c>
      <c r="B48" t="s">
        <v>846</v>
      </c>
      <c r="C48" t="str">
        <f t="shared" si="0"/>
        <v>s2023105022@umt.edu.pk</v>
      </c>
    </row>
    <row r="49" spans="8:8">
      <c r="A49" s="252" t="s">
        <v>771</v>
      </c>
      <c r="B49" t="s">
        <v>846</v>
      </c>
      <c r="C49" t="str">
        <f t="shared" si="0"/>
        <v>s2023105023@umt.edu.pk</v>
      </c>
    </row>
    <row r="50" spans="8:8">
      <c r="A50" s="252" t="s">
        <v>772</v>
      </c>
      <c r="B50" t="s">
        <v>846</v>
      </c>
      <c r="C50" t="str">
        <f t="shared" si="0"/>
        <v>s2023105024@umt.edu.pk</v>
      </c>
    </row>
    <row r="51" spans="8:8">
      <c r="A51" s="252" t="s">
        <v>773</v>
      </c>
      <c r="B51" t="s">
        <v>846</v>
      </c>
      <c r="C51" t="str">
        <f t="shared" si="0"/>
        <v>s2023105025@umt.edu.pk</v>
      </c>
    </row>
    <row r="52" spans="8:8">
      <c r="A52" s="252" t="s">
        <v>774</v>
      </c>
      <c r="B52" t="s">
        <v>846</v>
      </c>
      <c r="C52" t="str">
        <f t="shared" si="0"/>
        <v>s2023105026@umt.edu.pk</v>
      </c>
    </row>
    <row r="53" spans="8:8">
      <c r="A53" s="252" t="s">
        <v>775</v>
      </c>
      <c r="B53" t="s">
        <v>846</v>
      </c>
      <c r="C53" t="str">
        <f t="shared" si="0"/>
        <v>s2023105027@umt.edu.pk</v>
      </c>
    </row>
    <row r="54" spans="8:8">
      <c r="A54" s="252" t="s">
        <v>776</v>
      </c>
      <c r="B54" t="s">
        <v>846</v>
      </c>
      <c r="C54" t="str">
        <f t="shared" si="0"/>
        <v>s2023105028@umt.edu.pk</v>
      </c>
    </row>
    <row r="55" spans="8:8">
      <c r="A55" s="252" t="s">
        <v>777</v>
      </c>
      <c r="B55" t="s">
        <v>846</v>
      </c>
      <c r="C55" t="str">
        <f t="shared" si="0"/>
        <v>s2023105029@umt.edu.pk</v>
      </c>
    </row>
    <row r="56" spans="8:8">
      <c r="A56" s="252" t="s">
        <v>778</v>
      </c>
      <c r="B56" t="s">
        <v>846</v>
      </c>
      <c r="C56" t="str">
        <f t="shared" si="0"/>
        <v>s2023105030@umt.edu.pk</v>
      </c>
    </row>
    <row r="57" spans="8:8">
      <c r="A57" s="252" t="s">
        <v>779</v>
      </c>
      <c r="B57" t="s">
        <v>846</v>
      </c>
      <c r="C57" t="str">
        <f t="shared" si="0"/>
        <v>s2023105031@umt.edu.pk</v>
      </c>
    </row>
    <row r="58" spans="8:8">
      <c r="A58" s="252" t="s">
        <v>780</v>
      </c>
      <c r="B58" t="s">
        <v>846</v>
      </c>
      <c r="C58" t="str">
        <f t="shared" si="0"/>
        <v>s2023105032@umt.edu.pk</v>
      </c>
    </row>
    <row r="59" spans="8:8">
      <c r="A59" s="252" t="s">
        <v>781</v>
      </c>
      <c r="B59" t="s">
        <v>846</v>
      </c>
      <c r="C59" t="str">
        <f t="shared" si="0"/>
        <v>s2023105033@umt.edu.pk</v>
      </c>
    </row>
    <row r="60" spans="8:8">
      <c r="A60" s="252" t="s">
        <v>782</v>
      </c>
      <c r="B60" t="s">
        <v>846</v>
      </c>
      <c r="C60" t="str">
        <f t="shared" si="0"/>
        <v>s2023105034@umt.edu.pk</v>
      </c>
    </row>
    <row r="61" spans="8:8">
      <c r="A61" s="252" t="s">
        <v>783</v>
      </c>
      <c r="B61" t="s">
        <v>846</v>
      </c>
      <c r="C61" t="str">
        <f t="shared" si="0"/>
        <v>s2023105035@umt.edu.pk</v>
      </c>
    </row>
    <row r="62" spans="8:8">
      <c r="A62" s="252" t="s">
        <v>784</v>
      </c>
      <c r="B62" t="s">
        <v>846</v>
      </c>
      <c r="C62" t="str">
        <f t="shared" si="0"/>
        <v>s2023105036@umt.edu.pk</v>
      </c>
    </row>
    <row r="63" spans="8:8">
      <c r="A63" s="252" t="s">
        <v>785</v>
      </c>
      <c r="B63" t="s">
        <v>846</v>
      </c>
      <c r="C63" t="str">
        <f t="shared" si="0"/>
        <v>s2023105037@umt.edu.pk</v>
      </c>
    </row>
    <row r="64" spans="8:8">
      <c r="A64" s="252" t="s">
        <v>786</v>
      </c>
      <c r="B64" t="s">
        <v>846</v>
      </c>
      <c r="C64" t="str">
        <f t="shared" si="0"/>
        <v>s2023105038@umt.edu.pk</v>
      </c>
    </row>
    <row r="65" spans="8:8">
      <c r="A65" s="252" t="s">
        <v>787</v>
      </c>
      <c r="B65" t="s">
        <v>846</v>
      </c>
      <c r="C65" t="str">
        <f t="shared" si="0"/>
        <v>s2023105039@umt.edu.pk</v>
      </c>
    </row>
    <row r="66" spans="8:8">
      <c r="A66" s="252" t="s">
        <v>788</v>
      </c>
      <c r="B66" t="s">
        <v>846</v>
      </c>
      <c r="C66" t="str">
        <f t="shared" si="1" ref="C66:C129">CONCATENATE(A66,B66)</f>
        <v>s2023105040@umt.edu.pk</v>
      </c>
    </row>
    <row r="67" spans="8:8">
      <c r="A67" s="252" t="s">
        <v>789</v>
      </c>
      <c r="B67" t="s">
        <v>846</v>
      </c>
      <c r="C67" t="str">
        <f t="shared" si="1"/>
        <v>s2023105041@umt.edu.pk</v>
      </c>
    </row>
    <row r="68" spans="8:8">
      <c r="A68" s="252" t="s">
        <v>790</v>
      </c>
      <c r="B68" t="s">
        <v>846</v>
      </c>
      <c r="C68" t="str">
        <f t="shared" si="1"/>
        <v>s2023105042@umt.edu.pk</v>
      </c>
    </row>
    <row r="69" spans="8:8">
      <c r="A69" s="252" t="s">
        <v>791</v>
      </c>
      <c r="B69" t="s">
        <v>846</v>
      </c>
      <c r="C69" t="str">
        <f t="shared" si="1"/>
        <v>s2023105043@umt.edu.pk</v>
      </c>
    </row>
    <row r="70" spans="8:8">
      <c r="A70" s="252" t="s">
        <v>792</v>
      </c>
      <c r="B70" t="s">
        <v>846</v>
      </c>
      <c r="C70" t="str">
        <f t="shared" si="1"/>
        <v>s2023105044@umt.edu.pk</v>
      </c>
    </row>
    <row r="71" spans="8:8">
      <c r="A71" s="252" t="s">
        <v>793</v>
      </c>
      <c r="B71" t="s">
        <v>846</v>
      </c>
      <c r="C71" t="str">
        <f t="shared" si="1"/>
        <v>s2023105045@umt.edu.pk</v>
      </c>
    </row>
    <row r="72" spans="8:8">
      <c r="A72" s="252" t="s">
        <v>794</v>
      </c>
      <c r="B72" t="s">
        <v>846</v>
      </c>
      <c r="C72" t="str">
        <f t="shared" si="1"/>
        <v>s2023105046@umt.edu.pk</v>
      </c>
    </row>
    <row r="73" spans="8:8">
      <c r="A73" s="252" t="s">
        <v>795</v>
      </c>
      <c r="B73" t="s">
        <v>846</v>
      </c>
      <c r="C73" t="str">
        <f t="shared" si="1"/>
        <v>s2023105047@umt.edu.pk</v>
      </c>
    </row>
    <row r="74" spans="8:8">
      <c r="A74" s="252" t="s">
        <v>796</v>
      </c>
      <c r="B74" t="s">
        <v>846</v>
      </c>
      <c r="C74" t="str">
        <f t="shared" si="1"/>
        <v>s2023105048@umt.edu.pk</v>
      </c>
    </row>
    <row r="75" spans="8:8">
      <c r="A75" s="252" t="s">
        <v>797</v>
      </c>
      <c r="B75" t="s">
        <v>846</v>
      </c>
      <c r="C75" t="str">
        <f t="shared" si="1"/>
        <v>s2023105049@umt.edu.pk</v>
      </c>
    </row>
    <row r="76" spans="8:8">
      <c r="A76" s="252" t="s">
        <v>798</v>
      </c>
      <c r="B76" t="s">
        <v>846</v>
      </c>
      <c r="C76" t="str">
        <f t="shared" si="1"/>
        <v>s2023105050@umt.edu.pk</v>
      </c>
    </row>
    <row r="77" spans="8:8">
      <c r="A77" s="252" t="s">
        <v>799</v>
      </c>
      <c r="B77" t="s">
        <v>846</v>
      </c>
      <c r="C77" t="str">
        <f t="shared" si="1"/>
        <v>s2023105051@umt.edu.pk</v>
      </c>
    </row>
    <row r="78" spans="8:8">
      <c r="A78" s="252" t="s">
        <v>800</v>
      </c>
      <c r="B78" t="s">
        <v>846</v>
      </c>
      <c r="C78" t="str">
        <f t="shared" si="1"/>
        <v>s2023105052@umt.edu.pk</v>
      </c>
    </row>
    <row r="79" spans="8:8">
      <c r="A79" s="252" t="s">
        <v>801</v>
      </c>
      <c r="B79" t="s">
        <v>846</v>
      </c>
      <c r="C79" t="str">
        <f t="shared" si="1"/>
        <v>s2023105053@umt.edu.pk</v>
      </c>
    </row>
    <row r="80" spans="8:8">
      <c r="A80" s="252" t="s">
        <v>802</v>
      </c>
      <c r="B80" t="s">
        <v>846</v>
      </c>
      <c r="C80" t="str">
        <f t="shared" si="1"/>
        <v>s2023105054@umt.edu.pk</v>
      </c>
    </row>
    <row r="81" spans="8:8">
      <c r="A81" s="252" t="s">
        <v>803</v>
      </c>
      <c r="B81" t="s">
        <v>846</v>
      </c>
      <c r="C81" t="str">
        <f t="shared" si="1"/>
        <v>s2023105055@umt.edu.pk</v>
      </c>
    </row>
    <row r="82" spans="8:8">
      <c r="A82" s="252" t="s">
        <v>804</v>
      </c>
      <c r="B82" t="s">
        <v>846</v>
      </c>
      <c r="C82" t="str">
        <f t="shared" si="1"/>
        <v>s2023105056@umt.edu.pk</v>
      </c>
    </row>
    <row r="83" spans="8:8">
      <c r="A83" s="252" t="s">
        <v>805</v>
      </c>
      <c r="B83" t="s">
        <v>846</v>
      </c>
      <c r="C83" t="str">
        <f t="shared" si="1"/>
        <v>s2023105057@umt.edu.pk</v>
      </c>
    </row>
    <row r="84" spans="8:8">
      <c r="A84" s="252" t="s">
        <v>806</v>
      </c>
      <c r="B84" t="s">
        <v>846</v>
      </c>
      <c r="C84" t="str">
        <f t="shared" si="1"/>
        <v>s2023105058@umt.edu.pk</v>
      </c>
    </row>
    <row r="85" spans="8:8">
      <c r="A85" s="252" t="s">
        <v>807</v>
      </c>
      <c r="B85" t="s">
        <v>846</v>
      </c>
      <c r="C85" t="str">
        <f t="shared" si="1"/>
        <v>s2023105059@umt.edu.pk</v>
      </c>
    </row>
    <row r="86" spans="8:8">
      <c r="A86" s="252" t="s">
        <v>808</v>
      </c>
      <c r="B86" t="s">
        <v>846</v>
      </c>
      <c r="C86" t="str">
        <f t="shared" si="1"/>
        <v>s2023105060@umt.edu.pk</v>
      </c>
    </row>
    <row r="87" spans="8:8">
      <c r="A87" s="252" t="s">
        <v>809</v>
      </c>
      <c r="B87" t="s">
        <v>846</v>
      </c>
      <c r="C87" t="str">
        <f t="shared" si="1"/>
        <v>s2023105061@umt.edu.pk</v>
      </c>
    </row>
    <row r="88" spans="8:8">
      <c r="A88" s="252" t="s">
        <v>810</v>
      </c>
      <c r="B88" t="s">
        <v>846</v>
      </c>
      <c r="C88" t="str">
        <f t="shared" si="1"/>
        <v>s2023105062@umt.edu.pk</v>
      </c>
    </row>
    <row r="89" spans="8:8">
      <c r="A89" s="252" t="s">
        <v>811</v>
      </c>
      <c r="B89" t="s">
        <v>846</v>
      </c>
      <c r="C89" t="str">
        <f t="shared" si="1"/>
        <v>s2023105063@umt.edu.pk</v>
      </c>
    </row>
    <row r="90" spans="8:8">
      <c r="A90" s="252" t="s">
        <v>812</v>
      </c>
      <c r="B90" t="s">
        <v>846</v>
      </c>
      <c r="C90" t="str">
        <f t="shared" si="1"/>
        <v>s2023105064@umt.edu.pk</v>
      </c>
    </row>
    <row r="91" spans="8:8">
      <c r="A91" s="252" t="s">
        <v>813</v>
      </c>
      <c r="B91" t="s">
        <v>846</v>
      </c>
      <c r="C91" t="str">
        <f t="shared" si="1"/>
        <v>s2023105065@umt.edu.pk</v>
      </c>
    </row>
    <row r="92" spans="8:8">
      <c r="A92" s="252" t="s">
        <v>814</v>
      </c>
      <c r="B92" t="s">
        <v>846</v>
      </c>
      <c r="C92" t="str">
        <f t="shared" si="1"/>
        <v>s2023105066@umt.edu.pk</v>
      </c>
    </row>
    <row r="93" spans="8:8">
      <c r="A93" s="252" t="s">
        <v>815</v>
      </c>
      <c r="B93" t="s">
        <v>846</v>
      </c>
      <c r="C93" t="str">
        <f t="shared" si="1"/>
        <v>s2023105067@umt.edu.pk</v>
      </c>
    </row>
    <row r="94" spans="8:8">
      <c r="A94" s="252" t="s">
        <v>816</v>
      </c>
      <c r="B94" t="s">
        <v>846</v>
      </c>
      <c r="C94" t="str">
        <f t="shared" si="1"/>
        <v>s2023105068@umt.edu.pk</v>
      </c>
    </row>
    <row r="95" spans="8:8">
      <c r="A95" s="252" t="s">
        <v>817</v>
      </c>
      <c r="B95" t="s">
        <v>846</v>
      </c>
      <c r="C95" t="str">
        <f t="shared" si="1"/>
        <v>s2023105069@umt.edu.pk</v>
      </c>
    </row>
    <row r="96" spans="8:8">
      <c r="A96" s="252" t="s">
        <v>818</v>
      </c>
      <c r="B96" t="s">
        <v>846</v>
      </c>
      <c r="C96" t="str">
        <f t="shared" si="1"/>
        <v>s2023105070@umt.edu.pk</v>
      </c>
    </row>
    <row r="97" spans="8:8">
      <c r="A97" s="252" t="s">
        <v>819</v>
      </c>
      <c r="B97" t="s">
        <v>846</v>
      </c>
      <c r="C97" t="str">
        <f t="shared" si="1"/>
        <v>s2023105071@umt.edu.pk</v>
      </c>
    </row>
    <row r="98" spans="8:8">
      <c r="A98" s="252" t="s">
        <v>820</v>
      </c>
      <c r="B98" t="s">
        <v>846</v>
      </c>
      <c r="C98" t="str">
        <f t="shared" si="1"/>
        <v>s2023105072@umt.edu.pk</v>
      </c>
    </row>
    <row r="99" spans="8:8">
      <c r="A99" s="252" t="s">
        <v>821</v>
      </c>
      <c r="B99" t="s">
        <v>846</v>
      </c>
      <c r="C99" t="str">
        <f t="shared" si="1"/>
        <v>s2023105073@umt.edu.pk</v>
      </c>
    </row>
    <row r="100" spans="8:8">
      <c r="A100" s="252" t="s">
        <v>822</v>
      </c>
      <c r="B100" t="s">
        <v>846</v>
      </c>
      <c r="C100" t="str">
        <f t="shared" si="1"/>
        <v>s2023105074@umt.edu.pk</v>
      </c>
    </row>
    <row r="101" spans="8:8">
      <c r="A101" s="252" t="s">
        <v>823</v>
      </c>
      <c r="B101" t="s">
        <v>846</v>
      </c>
      <c r="C101" t="str">
        <f t="shared" si="1"/>
        <v>s2023105075@umt.edu.pk</v>
      </c>
    </row>
    <row r="102" spans="8:8">
      <c r="A102" s="252" t="s">
        <v>824</v>
      </c>
      <c r="B102" t="s">
        <v>846</v>
      </c>
      <c r="C102" t="str">
        <f t="shared" si="1"/>
        <v>s2023105076@umt.edu.pk</v>
      </c>
    </row>
    <row r="103" spans="8:8">
      <c r="A103" s="252" t="s">
        <v>825</v>
      </c>
      <c r="B103" t="s">
        <v>846</v>
      </c>
      <c r="C103" t="str">
        <f t="shared" si="1"/>
        <v>s2023105077@umt.edu.pk</v>
      </c>
    </row>
    <row r="104" spans="8:8">
      <c r="A104" s="252" t="s">
        <v>826</v>
      </c>
      <c r="B104" t="s">
        <v>846</v>
      </c>
      <c r="C104" t="str">
        <f t="shared" si="1"/>
        <v>s2023105078@umt.edu.pk</v>
      </c>
    </row>
    <row r="105" spans="8:8">
      <c r="A105" s="252" t="s">
        <v>827</v>
      </c>
      <c r="B105" t="s">
        <v>846</v>
      </c>
      <c r="C105" t="str">
        <f t="shared" si="1"/>
        <v>s2023105079@umt.edu.pk</v>
      </c>
    </row>
    <row r="106" spans="8:8">
      <c r="A106" s="252" t="s">
        <v>828</v>
      </c>
      <c r="B106" t="s">
        <v>846</v>
      </c>
      <c r="C106" t="str">
        <f t="shared" si="1"/>
        <v>s2023105080@umt.edu.pk</v>
      </c>
    </row>
    <row r="107" spans="8:8">
      <c r="A107" s="252" t="s">
        <v>829</v>
      </c>
      <c r="B107" t="s">
        <v>846</v>
      </c>
      <c r="C107" t="str">
        <f t="shared" si="1"/>
        <v>s2023105081@umt.edu.pk</v>
      </c>
    </row>
    <row r="108" spans="8:8">
      <c r="A108" s="252" t="s">
        <v>830</v>
      </c>
      <c r="B108" t="s">
        <v>846</v>
      </c>
      <c r="C108" t="str">
        <f t="shared" si="1"/>
        <v>s2023105082@umt.edu.pk</v>
      </c>
    </row>
    <row r="109" spans="8:8">
      <c r="A109" s="252" t="s">
        <v>831</v>
      </c>
      <c r="B109" t="s">
        <v>846</v>
      </c>
      <c r="C109" t="str">
        <f t="shared" si="1"/>
        <v>s2023105083@umt.edu.pk</v>
      </c>
    </row>
    <row r="110" spans="8:8">
      <c r="A110" s="252" t="s">
        <v>832</v>
      </c>
      <c r="B110" t="s">
        <v>846</v>
      </c>
      <c r="C110" t="str">
        <f t="shared" si="1"/>
        <v>s2023105084@umt.edu.pk</v>
      </c>
    </row>
    <row r="111" spans="8:8">
      <c r="A111" s="252" t="s">
        <v>833</v>
      </c>
      <c r="B111" t="s">
        <v>846</v>
      </c>
      <c r="C111" t="str">
        <f t="shared" si="1"/>
        <v>s2023105085@umt.edu.pk</v>
      </c>
    </row>
    <row r="112" spans="8:8">
      <c r="A112" s="252" t="s">
        <v>834</v>
      </c>
      <c r="B112" t="s">
        <v>846</v>
      </c>
      <c r="C112" t="str">
        <f t="shared" si="1"/>
        <v>s2023105086@umt.edu.pk</v>
      </c>
    </row>
    <row r="113" spans="8:8">
      <c r="A113" s="252" t="s">
        <v>835</v>
      </c>
      <c r="B113" t="s">
        <v>846</v>
      </c>
      <c r="C113" t="str">
        <f t="shared" si="1"/>
        <v>s2023105087@umt.edu.pk</v>
      </c>
    </row>
    <row r="114" spans="8:8">
      <c r="A114" s="252" t="s">
        <v>836</v>
      </c>
      <c r="B114" t="s">
        <v>846</v>
      </c>
      <c r="C114" t="str">
        <f t="shared" si="1"/>
        <v>s2023105088@umt.edu.pk</v>
      </c>
    </row>
    <row r="115" spans="8:8">
      <c r="A115" s="252" t="s">
        <v>837</v>
      </c>
      <c r="B115" t="s">
        <v>846</v>
      </c>
      <c r="C115" t="str">
        <f t="shared" si="1"/>
        <v>s2023105089@umt.edu.pk</v>
      </c>
    </row>
    <row r="116" spans="8:8">
      <c r="A116" s="252" t="s">
        <v>838</v>
      </c>
      <c r="B116" t="s">
        <v>846</v>
      </c>
      <c r="C116" t="str">
        <f t="shared" si="1"/>
        <v>s2023105090@umt.edu.pk</v>
      </c>
    </row>
    <row r="117" spans="8:8">
      <c r="A117" s="252" t="s">
        <v>839</v>
      </c>
      <c r="B117" t="s">
        <v>846</v>
      </c>
      <c r="C117" t="str">
        <f t="shared" si="1"/>
        <v>s2023105091@umt.edu.pk</v>
      </c>
    </row>
    <row r="118" spans="8:8">
      <c r="A118" s="252" t="s">
        <v>840</v>
      </c>
      <c r="B118" t="s">
        <v>846</v>
      </c>
      <c r="C118" t="str">
        <f t="shared" si="1"/>
        <v>s2023105092@umt.edu.pk</v>
      </c>
    </row>
    <row r="119" spans="8:8">
      <c r="A119" s="252" t="s">
        <v>841</v>
      </c>
      <c r="B119" t="s">
        <v>846</v>
      </c>
      <c r="C119" t="str">
        <f t="shared" si="1"/>
        <v>s2023105093@umt.edu.pk</v>
      </c>
    </row>
    <row r="120" spans="8:8">
      <c r="A120" s="252" t="s">
        <v>842</v>
      </c>
      <c r="B120" t="s">
        <v>846</v>
      </c>
      <c r="C120" t="str">
        <f t="shared" si="1"/>
        <v>s2023105094@umt.edu.pk</v>
      </c>
    </row>
    <row r="121" spans="8:8">
      <c r="A121" s="252" t="s">
        <v>843</v>
      </c>
      <c r="B121" t="s">
        <v>846</v>
      </c>
      <c r="C121" t="str">
        <f t="shared" si="1"/>
        <v>s2023105095@umt.edu.pk</v>
      </c>
    </row>
    <row r="122" spans="8:8">
      <c r="A122" s="252" t="s">
        <v>844</v>
      </c>
      <c r="B122" t="s">
        <v>846</v>
      </c>
      <c r="C122" t="str">
        <f t="shared" si="1"/>
        <v>s2023105096@umt.edu.pk</v>
      </c>
    </row>
    <row r="123" spans="8:8">
      <c r="A123" s="252" t="s">
        <v>845</v>
      </c>
      <c r="B123" t="s">
        <v>846</v>
      </c>
      <c r="C123" t="str">
        <f t="shared" si="1"/>
        <v>s2023105097@umt.edu.pk</v>
      </c>
    </row>
    <row r="124" spans="8:8">
      <c r="A124" s="252" t="s">
        <v>847</v>
      </c>
      <c r="B124" t="s">
        <v>846</v>
      </c>
      <c r="C124" t="str">
        <f t="shared" si="1"/>
        <v>s2023105098@umt.edu.pk</v>
      </c>
    </row>
    <row r="125" spans="8:8">
      <c r="A125" s="252" t="s">
        <v>848</v>
      </c>
      <c r="B125" t="s">
        <v>846</v>
      </c>
      <c r="C125" t="str">
        <f t="shared" si="1"/>
        <v>s2023105099@umt.edu.pk</v>
      </c>
    </row>
    <row r="126" spans="8:8">
      <c r="A126" s="252" t="s">
        <v>849</v>
      </c>
      <c r="B126" t="s">
        <v>846</v>
      </c>
      <c r="C126" t="str">
        <f t="shared" si="1"/>
        <v>s2023105100@umt.edu.pk</v>
      </c>
    </row>
    <row r="127" spans="8:8">
      <c r="A127" s="252" t="s">
        <v>850</v>
      </c>
      <c r="B127" t="s">
        <v>846</v>
      </c>
      <c r="C127" t="str">
        <f t="shared" si="1"/>
        <v>s2023105101@umt.edu.pk</v>
      </c>
    </row>
    <row r="128" spans="8:8">
      <c r="A128" s="252" t="s">
        <v>851</v>
      </c>
      <c r="B128" t="s">
        <v>846</v>
      </c>
      <c r="C128" t="str">
        <f t="shared" si="1"/>
        <v>s2023105102@umt.edu.pk</v>
      </c>
    </row>
    <row r="129" spans="8:8">
      <c r="A129" s="252" t="s">
        <v>852</v>
      </c>
      <c r="B129" t="s">
        <v>846</v>
      </c>
      <c r="C129" t="str">
        <f t="shared" si="1"/>
        <v>s2023105103@umt.edu.pk</v>
      </c>
    </row>
    <row r="130" spans="8:8">
      <c r="A130" s="252" t="s">
        <v>853</v>
      </c>
      <c r="B130" t="s">
        <v>846</v>
      </c>
      <c r="C130" t="str">
        <f t="shared" si="2" ref="C130:C193">CONCATENATE(A130,B130)</f>
        <v>s2023105104@umt.edu.pk</v>
      </c>
    </row>
    <row r="131" spans="8:8">
      <c r="A131" s="252" t="s">
        <v>854</v>
      </c>
      <c r="B131" t="s">
        <v>846</v>
      </c>
      <c r="C131" t="str">
        <f t="shared" si="2"/>
        <v>s2023105105@umt.edu.pk</v>
      </c>
    </row>
    <row r="132" spans="8:8">
      <c r="A132" s="253" t="s">
        <v>855</v>
      </c>
      <c r="B132" t="s">
        <v>846</v>
      </c>
      <c r="C132" t="str">
        <f t="shared" si="2"/>
        <v>F2022065084@umt.edu.pk</v>
      </c>
    </row>
    <row r="133" spans="8:8">
      <c r="A133" s="253" t="s">
        <v>856</v>
      </c>
      <c r="B133" t="s">
        <v>846</v>
      </c>
      <c r="C133" t="str">
        <f t="shared" si="2"/>
        <v>F2022065208@umt.edu.pk</v>
      </c>
    </row>
    <row r="134" spans="8:8">
      <c r="A134" s="253" t="s">
        <v>857</v>
      </c>
      <c r="B134" t="s">
        <v>846</v>
      </c>
      <c r="C134" t="str">
        <f t="shared" si="2"/>
        <v>F2022065233@umt.edu.pk</v>
      </c>
    </row>
    <row r="135" spans="8:8">
      <c r="A135" s="253" t="s">
        <v>369</v>
      </c>
      <c r="B135" t="s">
        <v>846</v>
      </c>
      <c r="C135" t="str">
        <f t="shared" si="2"/>
        <v>F2022105010@umt.edu.pk</v>
      </c>
    </row>
    <row r="136" spans="8:8">
      <c r="A136" s="253" t="s">
        <v>379</v>
      </c>
      <c r="B136" t="s">
        <v>846</v>
      </c>
      <c r="C136" t="str">
        <f t="shared" si="2"/>
        <v>F2022105020@umt.edu.pk</v>
      </c>
    </row>
    <row r="137" spans="8:8">
      <c r="A137" s="253" t="s">
        <v>382</v>
      </c>
      <c r="B137" t="s">
        <v>846</v>
      </c>
      <c r="C137" t="str">
        <f t="shared" si="2"/>
        <v>F2022105023@umt.edu.pk</v>
      </c>
    </row>
    <row r="138" spans="8:8">
      <c r="A138" s="253" t="s">
        <v>458</v>
      </c>
      <c r="B138" t="s">
        <v>846</v>
      </c>
      <c r="C138" t="str">
        <f t="shared" si="2"/>
        <v>F2022105100@umt.edu.pk</v>
      </c>
    </row>
    <row r="139" spans="8:8">
      <c r="A139" s="253" t="s">
        <v>482</v>
      </c>
      <c r="B139" t="s">
        <v>846</v>
      </c>
      <c r="C139" t="str">
        <f t="shared" si="2"/>
        <v>F2022105124@umt.edu.pk</v>
      </c>
    </row>
    <row r="140" spans="8:8">
      <c r="A140" s="253" t="s">
        <v>528</v>
      </c>
      <c r="B140" t="s">
        <v>846</v>
      </c>
      <c r="C140" t="str">
        <f t="shared" si="2"/>
        <v>F2022105170@umt.edu.pk</v>
      </c>
    </row>
    <row r="141" spans="8:8">
      <c r="A141" s="253" t="s">
        <v>858</v>
      </c>
      <c r="B141" t="s">
        <v>846</v>
      </c>
      <c r="C141" t="str">
        <f t="shared" si="2"/>
        <v>F2022266058@umt.edu.pk</v>
      </c>
    </row>
    <row r="142" spans="8:8">
      <c r="A142" s="253" t="s">
        <v>859</v>
      </c>
      <c r="B142" t="s">
        <v>846</v>
      </c>
      <c r="C142" t="str">
        <f t="shared" si="2"/>
        <v>F2022266135@umt.edu.pk</v>
      </c>
    </row>
    <row r="143" spans="8:8">
      <c r="A143" s="253" t="s">
        <v>860</v>
      </c>
      <c r="B143" t="s">
        <v>846</v>
      </c>
      <c r="C143" t="str">
        <f t="shared" si="2"/>
        <v>F2022266308@umt.edu.pk</v>
      </c>
    </row>
    <row r="144" spans="8:8">
      <c r="A144" s="253" t="s">
        <v>861</v>
      </c>
      <c r="B144" t="s">
        <v>846</v>
      </c>
      <c r="C144" t="str">
        <f t="shared" si="2"/>
        <v>F2022266314@umt.edu.pk</v>
      </c>
    </row>
    <row r="145" spans="8:8">
      <c r="A145" s="253" t="s">
        <v>862</v>
      </c>
      <c r="B145" t="s">
        <v>846</v>
      </c>
      <c r="C145" t="str">
        <f t="shared" si="2"/>
        <v>F2022266332@umt.edu.pk</v>
      </c>
    </row>
    <row r="146" spans="8:8">
      <c r="A146" s="253" t="s">
        <v>863</v>
      </c>
      <c r="B146" t="s">
        <v>846</v>
      </c>
      <c r="C146" t="str">
        <f t="shared" si="2"/>
        <v>F2022266337@umt.edu.pk</v>
      </c>
    </row>
    <row r="147" spans="8:8">
      <c r="A147" s="253" t="s">
        <v>864</v>
      </c>
      <c r="B147" t="s">
        <v>846</v>
      </c>
      <c r="C147" t="str">
        <f t="shared" si="2"/>
        <v>F2022266340@umt.edu.pk</v>
      </c>
    </row>
    <row r="148" spans="8:8">
      <c r="A148" s="253" t="s">
        <v>865</v>
      </c>
      <c r="B148" t="s">
        <v>846</v>
      </c>
      <c r="C148" t="str">
        <f t="shared" si="2"/>
        <v>F2022266446@umt.edu.pk</v>
      </c>
    </row>
    <row r="149" spans="8:8">
      <c r="A149" s="253" t="s">
        <v>866</v>
      </c>
      <c r="B149" t="s">
        <v>846</v>
      </c>
      <c r="C149" t="str">
        <f t="shared" si="2"/>
        <v>F2022266461@umt.edu.pk</v>
      </c>
    </row>
    <row r="150" spans="8:8">
      <c r="A150" s="253" t="s">
        <v>867</v>
      </c>
      <c r="B150" t="s">
        <v>846</v>
      </c>
      <c r="C150" t="str">
        <f t="shared" si="2"/>
        <v>F2022266513@umt.edu.pk</v>
      </c>
    </row>
    <row r="151" spans="8:8">
      <c r="A151" s="253" t="s">
        <v>868</v>
      </c>
      <c r="B151" t="s">
        <v>846</v>
      </c>
      <c r="C151" t="str">
        <f t="shared" si="2"/>
        <v>F2022266524@umt.edu.pk</v>
      </c>
    </row>
    <row r="152" spans="8:8">
      <c r="A152" s="253" t="s">
        <v>869</v>
      </c>
      <c r="B152" t="s">
        <v>846</v>
      </c>
      <c r="C152" t="str">
        <f t="shared" si="2"/>
        <v>F2022266545@umt.edu.pk</v>
      </c>
    </row>
    <row r="153" spans="8:8">
      <c r="A153" s="253" t="s">
        <v>870</v>
      </c>
      <c r="B153" t="s">
        <v>846</v>
      </c>
      <c r="C153" t="str">
        <f t="shared" si="2"/>
        <v>F2022266573@umt.edu.pk</v>
      </c>
    </row>
    <row r="154" spans="8:8">
      <c r="A154" s="253" t="s">
        <v>871</v>
      </c>
      <c r="B154" t="s">
        <v>846</v>
      </c>
      <c r="C154" t="str">
        <f t="shared" si="2"/>
        <v>F2022266575@umt.edu.pk</v>
      </c>
    </row>
    <row r="155" spans="8:8">
      <c r="A155" s="253" t="s">
        <v>872</v>
      </c>
      <c r="B155" t="s">
        <v>846</v>
      </c>
      <c r="C155" t="str">
        <f t="shared" si="2"/>
        <v>F2022266600@umt.edu.pk</v>
      </c>
    </row>
    <row r="156" spans="8:8">
      <c r="A156" s="253" t="s">
        <v>873</v>
      </c>
      <c r="B156" t="s">
        <v>846</v>
      </c>
      <c r="C156" t="str">
        <f t="shared" si="2"/>
        <v>F2022266708@umt.edu.pk</v>
      </c>
    </row>
    <row r="157" spans="8:8">
      <c r="A157" s="253" t="s">
        <v>874</v>
      </c>
      <c r="B157" t="s">
        <v>846</v>
      </c>
      <c r="C157" t="str">
        <f t="shared" si="2"/>
        <v>F2022266719@umt.edu.pk</v>
      </c>
    </row>
    <row r="158" spans="8:8">
      <c r="A158" s="253" t="s">
        <v>875</v>
      </c>
      <c r="B158" t="s">
        <v>846</v>
      </c>
      <c r="C158" t="str">
        <f t="shared" si="2"/>
        <v>F2022266735@umt.edu.pk</v>
      </c>
    </row>
    <row r="159" spans="8:8">
      <c r="A159" s="253" t="s">
        <v>876</v>
      </c>
      <c r="B159" t="s">
        <v>846</v>
      </c>
      <c r="C159" t="str">
        <f t="shared" si="2"/>
        <v>F2022266747@umt.edu.pk</v>
      </c>
    </row>
    <row r="160" spans="8:8">
      <c r="A160" s="253" t="s">
        <v>877</v>
      </c>
      <c r="B160" t="s">
        <v>846</v>
      </c>
      <c r="C160" t="str">
        <f t="shared" si="2"/>
        <v>F2022266759@umt.edu.pk</v>
      </c>
    </row>
    <row r="161" spans="8:8">
      <c r="A161" s="253" t="s">
        <v>878</v>
      </c>
      <c r="B161" t="s">
        <v>846</v>
      </c>
      <c r="C161" t="str">
        <f t="shared" si="2"/>
        <v>F2022266763@umt.edu.pk</v>
      </c>
    </row>
    <row r="162" spans="8:8">
      <c r="A162" s="253" t="s">
        <v>879</v>
      </c>
      <c r="B162" t="s">
        <v>846</v>
      </c>
      <c r="C162" t="str">
        <f t="shared" si="2"/>
        <v>F2022266782@umt.edu.pk</v>
      </c>
    </row>
    <row r="163" spans="8:8">
      <c r="A163" s="253" t="s">
        <v>880</v>
      </c>
      <c r="B163" t="s">
        <v>846</v>
      </c>
      <c r="C163" t="str">
        <f t="shared" si="2"/>
        <v>F2022266786@umt.edu.pk</v>
      </c>
    </row>
    <row r="164" spans="8:8">
      <c r="A164" s="253" t="s">
        <v>881</v>
      </c>
      <c r="B164" t="s">
        <v>846</v>
      </c>
      <c r="C164" t="str">
        <f t="shared" si="2"/>
        <v>F2022266791@umt.edu.pk</v>
      </c>
    </row>
    <row r="165" spans="8:8">
      <c r="A165" s="253" t="s">
        <v>882</v>
      </c>
      <c r="B165" t="s">
        <v>846</v>
      </c>
      <c r="C165" t="str">
        <f t="shared" si="2"/>
        <v>F2022266839@umt.edu.pk</v>
      </c>
    </row>
    <row r="166" spans="8:8">
      <c r="A166" s="253" t="s">
        <v>883</v>
      </c>
      <c r="B166" t="s">
        <v>846</v>
      </c>
      <c r="C166" t="str">
        <f t="shared" si="2"/>
        <v>F2022266903@umt.edu.pk</v>
      </c>
    </row>
    <row r="167" spans="8:8">
      <c r="A167" s="253" t="s">
        <v>884</v>
      </c>
      <c r="B167" t="s">
        <v>846</v>
      </c>
      <c r="C167" t="str">
        <f t="shared" si="2"/>
        <v>F2022332013@umt.edu.pk</v>
      </c>
    </row>
    <row r="168" spans="8:8">
      <c r="A168" s="253" t="s">
        <v>885</v>
      </c>
      <c r="B168" t="s">
        <v>846</v>
      </c>
      <c r="C168" t="str">
        <f t="shared" si="2"/>
        <v>F2022332021@umt.edu.pk</v>
      </c>
    </row>
    <row r="169" spans="8:8">
      <c r="A169" s="253" t="s">
        <v>886</v>
      </c>
      <c r="B169" t="s">
        <v>846</v>
      </c>
      <c r="C169" t="str">
        <f t="shared" si="2"/>
        <v>F2022332063@umt.edu.pk</v>
      </c>
    </row>
    <row r="170" spans="8:8">
      <c r="A170" s="253" t="s">
        <v>887</v>
      </c>
      <c r="B170" t="s">
        <v>846</v>
      </c>
      <c r="C170" t="str">
        <f t="shared" si="2"/>
        <v>F2022332073@umt.edu.pk</v>
      </c>
    </row>
    <row r="171" spans="8:8">
      <c r="A171" s="253" t="s">
        <v>888</v>
      </c>
      <c r="B171" t="s">
        <v>846</v>
      </c>
      <c r="C171" t="str">
        <f t="shared" si="2"/>
        <v>F2022332079@umt.edu.pk</v>
      </c>
    </row>
    <row r="172" spans="8:8">
      <c r="A172" s="253" t="s">
        <v>889</v>
      </c>
      <c r="B172" t="s">
        <v>846</v>
      </c>
      <c r="C172" t="str">
        <f t="shared" si="2"/>
        <v>F2022376023@umt.edu.pk</v>
      </c>
    </row>
    <row r="173" spans="8:8">
      <c r="A173" s="253" t="s">
        <v>890</v>
      </c>
      <c r="B173" t="s">
        <v>846</v>
      </c>
      <c r="C173" t="str">
        <f t="shared" si="2"/>
        <v>F2022376038@umt.edu.pk</v>
      </c>
    </row>
    <row r="174" spans="8:8">
      <c r="A174" s="253" t="s">
        <v>891</v>
      </c>
      <c r="B174" t="s">
        <v>846</v>
      </c>
      <c r="C174" t="str">
        <f t="shared" si="2"/>
        <v>F2022376041@umt.edu.pk</v>
      </c>
    </row>
    <row r="175" spans="8:8">
      <c r="A175" s="253" t="s">
        <v>892</v>
      </c>
      <c r="B175" t="s">
        <v>846</v>
      </c>
      <c r="C175" t="str">
        <f t="shared" si="2"/>
        <v>F2022376114@umt.edu.pk</v>
      </c>
    </row>
    <row r="176" spans="8:8">
      <c r="A176" s="253" t="s">
        <v>893</v>
      </c>
      <c r="B176" t="s">
        <v>846</v>
      </c>
      <c r="C176" t="str">
        <f t="shared" si="2"/>
        <v>F2022376130@umt.edu.pk</v>
      </c>
    </row>
    <row r="177" spans="8:8">
      <c r="A177" s="253" t="s">
        <v>894</v>
      </c>
      <c r="B177" t="s">
        <v>846</v>
      </c>
      <c r="C177" t="str">
        <f t="shared" si="2"/>
        <v>F2022393012@umt.edu.pk</v>
      </c>
    </row>
    <row r="178" spans="8:8">
      <c r="A178" s="253" t="s">
        <v>895</v>
      </c>
      <c r="B178" t="s">
        <v>846</v>
      </c>
      <c r="C178" t="str">
        <f t="shared" si="2"/>
        <v>F2022463003@umt.edu.pk</v>
      </c>
    </row>
    <row r="179" spans="8:8">
      <c r="A179" s="253" t="s">
        <v>896</v>
      </c>
      <c r="B179" t="s">
        <v>846</v>
      </c>
      <c r="C179" t="str">
        <f t="shared" si="2"/>
        <v>F2022463016@umt.edu.pk</v>
      </c>
    </row>
    <row r="180" spans="8:8">
      <c r="A180" s="253" t="s">
        <v>855</v>
      </c>
      <c r="B180" t="s">
        <v>846</v>
      </c>
      <c r="C180" t="str">
        <f t="shared" si="2"/>
        <v>F2022065084@umt.edu.pk</v>
      </c>
    </row>
    <row r="181" spans="8:8">
      <c r="A181" s="253" t="s">
        <v>856</v>
      </c>
      <c r="B181" t="s">
        <v>846</v>
      </c>
      <c r="C181" t="str">
        <f t="shared" si="2"/>
        <v>F2022065208@umt.edu.pk</v>
      </c>
    </row>
    <row r="182" spans="8:8">
      <c r="A182" s="253" t="s">
        <v>857</v>
      </c>
      <c r="B182" t="s">
        <v>846</v>
      </c>
      <c r="C182" t="str">
        <f t="shared" si="2"/>
        <v>F2022065233@umt.edu.pk</v>
      </c>
    </row>
    <row r="183" spans="8:8">
      <c r="A183" s="253" t="s">
        <v>369</v>
      </c>
      <c r="B183" t="s">
        <v>846</v>
      </c>
      <c r="C183" t="str">
        <f t="shared" si="2"/>
        <v>F2022105010@umt.edu.pk</v>
      </c>
    </row>
    <row r="184" spans="8:8">
      <c r="A184" s="253" t="s">
        <v>379</v>
      </c>
      <c r="B184" t="s">
        <v>846</v>
      </c>
      <c r="C184" t="str">
        <f t="shared" si="2"/>
        <v>F2022105020@umt.edu.pk</v>
      </c>
    </row>
    <row r="185" spans="8:8">
      <c r="A185" s="253" t="s">
        <v>382</v>
      </c>
      <c r="B185" t="s">
        <v>846</v>
      </c>
      <c r="C185" t="str">
        <f t="shared" si="2"/>
        <v>F2022105023@umt.edu.pk</v>
      </c>
    </row>
    <row r="186" spans="8:8">
      <c r="A186" s="253" t="s">
        <v>458</v>
      </c>
      <c r="B186" t="s">
        <v>846</v>
      </c>
      <c r="C186" t="str">
        <f t="shared" si="2"/>
        <v>F2022105100@umt.edu.pk</v>
      </c>
    </row>
    <row r="187" spans="8:8">
      <c r="A187" s="253" t="s">
        <v>482</v>
      </c>
      <c r="B187" t="s">
        <v>846</v>
      </c>
      <c r="C187" t="str">
        <f t="shared" si="2"/>
        <v>F2022105124@umt.edu.pk</v>
      </c>
    </row>
    <row r="188" spans="8:8">
      <c r="A188" s="253" t="s">
        <v>528</v>
      </c>
      <c r="B188" t="s">
        <v>846</v>
      </c>
      <c r="C188" t="str">
        <f t="shared" si="2"/>
        <v>F2022105170@umt.edu.pk</v>
      </c>
    </row>
    <row r="189" spans="8:8">
      <c r="A189" s="253" t="s">
        <v>858</v>
      </c>
      <c r="B189" t="s">
        <v>846</v>
      </c>
      <c r="C189" t="str">
        <f t="shared" si="2"/>
        <v>F2022266058@umt.edu.pk</v>
      </c>
    </row>
    <row r="190" spans="8:8">
      <c r="A190" s="253" t="s">
        <v>859</v>
      </c>
      <c r="B190" t="s">
        <v>846</v>
      </c>
      <c r="C190" t="str">
        <f t="shared" si="2"/>
        <v>F2022266135@umt.edu.pk</v>
      </c>
    </row>
    <row r="191" spans="8:8">
      <c r="A191" s="253" t="s">
        <v>860</v>
      </c>
      <c r="B191" t="s">
        <v>846</v>
      </c>
      <c r="C191" t="str">
        <f t="shared" si="2"/>
        <v>F2022266308@umt.edu.pk</v>
      </c>
    </row>
    <row r="192" spans="8:8">
      <c r="A192" s="253" t="s">
        <v>861</v>
      </c>
      <c r="B192" t="s">
        <v>846</v>
      </c>
      <c r="C192" t="str">
        <f t="shared" si="2"/>
        <v>F2022266314@umt.edu.pk</v>
      </c>
    </row>
    <row r="193" spans="8:8">
      <c r="A193" s="253" t="s">
        <v>862</v>
      </c>
      <c r="B193" t="s">
        <v>846</v>
      </c>
      <c r="C193" t="str">
        <f t="shared" si="2"/>
        <v>F2022266332@umt.edu.pk</v>
      </c>
    </row>
    <row r="194" spans="8:8">
      <c r="A194" s="253" t="s">
        <v>863</v>
      </c>
      <c r="B194" t="s">
        <v>846</v>
      </c>
      <c r="C194" t="str">
        <f t="shared" si="3" ref="C194:C225">CONCATENATE(A194,B194)</f>
        <v>F2022266337@umt.edu.pk</v>
      </c>
    </row>
    <row r="195" spans="8:8">
      <c r="A195" s="253" t="s">
        <v>864</v>
      </c>
      <c r="B195" t="s">
        <v>846</v>
      </c>
      <c r="C195" t="str">
        <f t="shared" si="3"/>
        <v>F2022266340@umt.edu.pk</v>
      </c>
    </row>
    <row r="196" spans="8:8">
      <c r="A196" s="253" t="s">
        <v>865</v>
      </c>
      <c r="B196" t="s">
        <v>846</v>
      </c>
      <c r="C196" t="str">
        <f t="shared" si="3"/>
        <v>F2022266446@umt.edu.pk</v>
      </c>
    </row>
    <row r="197" spans="8:8">
      <c r="A197" s="253" t="s">
        <v>866</v>
      </c>
      <c r="B197" t="s">
        <v>846</v>
      </c>
      <c r="C197" t="str">
        <f t="shared" si="3"/>
        <v>F2022266461@umt.edu.pk</v>
      </c>
    </row>
    <row r="198" spans="8:8">
      <c r="A198" s="253" t="s">
        <v>867</v>
      </c>
      <c r="B198" t="s">
        <v>846</v>
      </c>
      <c r="C198" t="str">
        <f t="shared" si="3"/>
        <v>F2022266513@umt.edu.pk</v>
      </c>
    </row>
    <row r="199" spans="8:8">
      <c r="A199" s="253" t="s">
        <v>868</v>
      </c>
      <c r="B199" t="s">
        <v>846</v>
      </c>
      <c r="C199" t="str">
        <f t="shared" si="3"/>
        <v>F2022266524@umt.edu.pk</v>
      </c>
    </row>
    <row r="200" spans="8:8">
      <c r="A200" s="253" t="s">
        <v>869</v>
      </c>
      <c r="B200" t="s">
        <v>846</v>
      </c>
      <c r="C200" t="str">
        <f t="shared" si="3"/>
        <v>F2022266545@umt.edu.pk</v>
      </c>
    </row>
    <row r="201" spans="8:8">
      <c r="A201" s="253" t="s">
        <v>870</v>
      </c>
      <c r="B201" t="s">
        <v>846</v>
      </c>
      <c r="C201" t="str">
        <f t="shared" si="3"/>
        <v>F2022266573@umt.edu.pk</v>
      </c>
    </row>
    <row r="202" spans="8:8">
      <c r="A202" s="253" t="s">
        <v>871</v>
      </c>
      <c r="B202" t="s">
        <v>846</v>
      </c>
      <c r="C202" t="str">
        <f t="shared" si="3"/>
        <v>F2022266575@umt.edu.pk</v>
      </c>
    </row>
    <row r="203" spans="8:8">
      <c r="A203" s="253" t="s">
        <v>872</v>
      </c>
      <c r="B203" t="s">
        <v>846</v>
      </c>
      <c r="C203" t="str">
        <f t="shared" si="3"/>
        <v>F2022266600@umt.edu.pk</v>
      </c>
    </row>
    <row r="204" spans="8:8">
      <c r="A204" s="253" t="s">
        <v>873</v>
      </c>
      <c r="B204" t="s">
        <v>846</v>
      </c>
      <c r="C204" t="str">
        <f t="shared" si="3"/>
        <v>F2022266708@umt.edu.pk</v>
      </c>
    </row>
    <row r="205" spans="8:8">
      <c r="A205" s="253" t="s">
        <v>874</v>
      </c>
      <c r="B205" t="s">
        <v>846</v>
      </c>
      <c r="C205" t="str">
        <f t="shared" si="3"/>
        <v>F2022266719@umt.edu.pk</v>
      </c>
    </row>
    <row r="206" spans="8:8">
      <c r="A206" s="253" t="s">
        <v>875</v>
      </c>
      <c r="B206" t="s">
        <v>846</v>
      </c>
      <c r="C206" t="str">
        <f t="shared" si="3"/>
        <v>F2022266735@umt.edu.pk</v>
      </c>
    </row>
    <row r="207" spans="8:8">
      <c r="A207" s="253" t="s">
        <v>876</v>
      </c>
      <c r="B207" t="s">
        <v>846</v>
      </c>
      <c r="C207" t="str">
        <f t="shared" si="3"/>
        <v>F2022266747@umt.edu.pk</v>
      </c>
    </row>
    <row r="208" spans="8:8">
      <c r="A208" s="253" t="s">
        <v>877</v>
      </c>
      <c r="B208" t="s">
        <v>846</v>
      </c>
      <c r="C208" t="str">
        <f t="shared" si="3"/>
        <v>F2022266759@umt.edu.pk</v>
      </c>
    </row>
    <row r="209" spans="8:8">
      <c r="A209" s="253" t="s">
        <v>878</v>
      </c>
      <c r="B209" t="s">
        <v>846</v>
      </c>
      <c r="C209" t="str">
        <f t="shared" si="3"/>
        <v>F2022266763@umt.edu.pk</v>
      </c>
    </row>
    <row r="210" spans="8:8">
      <c r="A210" s="253" t="s">
        <v>879</v>
      </c>
      <c r="B210" t="s">
        <v>846</v>
      </c>
      <c r="C210" t="str">
        <f t="shared" si="3"/>
        <v>F2022266782@umt.edu.pk</v>
      </c>
    </row>
    <row r="211" spans="8:8">
      <c r="A211" s="253" t="s">
        <v>880</v>
      </c>
      <c r="B211" t="s">
        <v>846</v>
      </c>
      <c r="C211" t="str">
        <f t="shared" si="3"/>
        <v>F2022266786@umt.edu.pk</v>
      </c>
    </row>
    <row r="212" spans="8:8">
      <c r="A212" s="253" t="s">
        <v>881</v>
      </c>
      <c r="B212" t="s">
        <v>846</v>
      </c>
      <c r="C212" t="str">
        <f t="shared" si="3"/>
        <v>F2022266791@umt.edu.pk</v>
      </c>
    </row>
    <row r="213" spans="8:8">
      <c r="A213" s="253" t="s">
        <v>883</v>
      </c>
      <c r="B213" t="s">
        <v>846</v>
      </c>
      <c r="C213" t="str">
        <f t="shared" si="3"/>
        <v>F2022266903@umt.edu.pk</v>
      </c>
    </row>
    <row r="214" spans="8:8">
      <c r="A214" s="253" t="s">
        <v>885</v>
      </c>
      <c r="B214" t="s">
        <v>846</v>
      </c>
      <c r="C214" t="str">
        <f t="shared" si="3"/>
        <v>F2022332021@umt.edu.pk</v>
      </c>
    </row>
    <row r="215" spans="8:8">
      <c r="A215" s="253" t="s">
        <v>886</v>
      </c>
      <c r="B215" t="s">
        <v>846</v>
      </c>
      <c r="C215" t="str">
        <f t="shared" si="3"/>
        <v>F2022332063@umt.edu.pk</v>
      </c>
    </row>
    <row r="216" spans="8:8">
      <c r="A216" s="253" t="s">
        <v>887</v>
      </c>
      <c r="B216" t="s">
        <v>846</v>
      </c>
      <c r="C216" t="str">
        <f t="shared" si="3"/>
        <v>F2022332073@umt.edu.pk</v>
      </c>
    </row>
    <row r="217" spans="8:8">
      <c r="A217" s="253" t="s">
        <v>888</v>
      </c>
      <c r="B217" t="s">
        <v>846</v>
      </c>
      <c r="C217" t="str">
        <f t="shared" si="3"/>
        <v>F2022332079@umt.edu.pk</v>
      </c>
    </row>
    <row r="218" spans="8:8">
      <c r="A218" s="253" t="s">
        <v>889</v>
      </c>
      <c r="B218" t="s">
        <v>846</v>
      </c>
      <c r="C218" t="str">
        <f t="shared" si="3"/>
        <v>F2022376023@umt.edu.pk</v>
      </c>
    </row>
    <row r="219" spans="8:8">
      <c r="A219" s="253" t="s">
        <v>890</v>
      </c>
      <c r="B219" t="s">
        <v>846</v>
      </c>
      <c r="C219" t="str">
        <f t="shared" si="3"/>
        <v>F2022376038@umt.edu.pk</v>
      </c>
    </row>
    <row r="220" spans="8:8">
      <c r="A220" s="253" t="s">
        <v>891</v>
      </c>
      <c r="B220" t="s">
        <v>846</v>
      </c>
      <c r="C220" t="str">
        <f t="shared" si="3"/>
        <v>F2022376041@umt.edu.pk</v>
      </c>
    </row>
    <row r="221" spans="8:8">
      <c r="A221" s="253" t="s">
        <v>892</v>
      </c>
      <c r="B221" t="s">
        <v>846</v>
      </c>
      <c r="C221" t="str">
        <f t="shared" si="3"/>
        <v>F2022376114@umt.edu.pk</v>
      </c>
    </row>
    <row r="222" spans="8:8">
      <c r="A222" s="253" t="s">
        <v>893</v>
      </c>
      <c r="B222" t="s">
        <v>846</v>
      </c>
      <c r="C222" t="str">
        <f t="shared" si="3"/>
        <v>F2022376130@umt.edu.pk</v>
      </c>
    </row>
    <row r="223" spans="8:8">
      <c r="A223" s="253" t="s">
        <v>894</v>
      </c>
      <c r="B223" t="s">
        <v>846</v>
      </c>
      <c r="C223" t="str">
        <f t="shared" si="3"/>
        <v>F2022393012@umt.edu.pk</v>
      </c>
    </row>
    <row r="224" spans="8:8">
      <c r="A224" s="253" t="s">
        <v>895</v>
      </c>
      <c r="B224" t="s">
        <v>846</v>
      </c>
      <c r="C224" t="str">
        <f t="shared" si="3"/>
        <v>F2022463003@umt.edu.pk</v>
      </c>
    </row>
    <row r="225" spans="8:8">
      <c r="A225" s="253" t="s">
        <v>896</v>
      </c>
      <c r="B225" t="s">
        <v>846</v>
      </c>
      <c r="C225" t="str">
        <f t="shared" si="3"/>
        <v>F2022463016@umt.edu.pk</v>
      </c>
    </row>
  </sheetData>
  <conditionalFormatting sqref="A132:A176">
    <cfRule type="duplicateValues" priority="1" dxfId="0"/>
  </conditionalFormatting>
  <pageMargins left="0.7" right="0.7" top="0.75" bottom="0.75" header="0.3" footer="0.3"/>
</worksheet>
</file>

<file path=xl/worksheets/sheet4.xml><?xml version="1.0" encoding="utf-8"?>
<worksheet xmlns:r="http://schemas.openxmlformats.org/officeDocument/2006/relationships" xmlns="http://schemas.openxmlformats.org/spreadsheetml/2006/main">
  <dimension ref="A1:XCK884"/>
  <sheetViews>
    <sheetView workbookViewId="0" topLeftCell="A10">
      <selection activeCell="A64" sqref="A64"/>
    </sheetView>
  </sheetViews>
  <sheetFormatPr defaultRowHeight="14.25" defaultColWidth="12"/>
  <cols>
    <col min="1" max="1" customWidth="1" bestFit="1" width="49.875" style="40"/>
    <col min="2" max="2" customWidth="1" bestFit="1" width="10.5" style="40"/>
    <col min="3" max="3" customWidth="1" bestFit="1" width="23.25" style="40"/>
    <col min="4" max="4" customWidth="1" bestFit="1" width="22.75" style="40"/>
  </cols>
  <sheetData>
    <row r="1" spans="8:8" s="254" ht="33.0" customFormat="1" customHeight="1">
      <c r="A1" s="255" t="s">
        <v>187</v>
      </c>
      <c r="B1" s="255" t="s">
        <v>1156</v>
      </c>
      <c r="C1" s="255" t="s">
        <v>219</v>
      </c>
      <c r="D1" s="255" t="s">
        <v>204</v>
      </c>
    </row>
    <row r="2" spans="8:8" s="208" ht="14.25" customFormat="1" customHeight="1">
      <c r="A2" s="256" t="s">
        <v>924</v>
      </c>
      <c r="B2" s="257" t="s">
        <v>44</v>
      </c>
      <c r="C2" s="258" t="s">
        <v>69</v>
      </c>
      <c r="D2" s="258">
        <v>3.0</v>
      </c>
    </row>
    <row r="3" spans="8:8" s="208" ht="14.25" customFormat="1" customHeight="1">
      <c r="A3" s="256" t="s">
        <v>924</v>
      </c>
      <c r="B3" s="257" t="s">
        <v>38</v>
      </c>
      <c r="C3" s="258"/>
      <c r="D3" s="258"/>
    </row>
    <row r="4" spans="8:8" s="208" ht="14.25" customFormat="1" customHeight="1">
      <c r="A4" s="256" t="s">
        <v>925</v>
      </c>
      <c r="B4" s="257" t="s">
        <v>38</v>
      </c>
      <c r="C4" s="258"/>
      <c r="D4" s="258"/>
    </row>
    <row r="5" spans="8:8" s="208" ht="14.25" customFormat="1" customHeight="1">
      <c r="A5" s="256" t="s">
        <v>62</v>
      </c>
      <c r="B5" s="256" t="s">
        <v>20</v>
      </c>
      <c r="C5" s="259" t="s">
        <v>63</v>
      </c>
      <c r="D5" s="258">
        <v>3.0</v>
      </c>
    </row>
    <row r="6" spans="8:8" s="208" ht="14.25" customFormat="1" customHeight="1">
      <c r="A6" s="260" t="s">
        <v>84</v>
      </c>
      <c r="B6" s="257" t="s">
        <v>38</v>
      </c>
      <c r="C6" s="259"/>
      <c r="D6" s="258"/>
    </row>
    <row r="7" spans="8:8" s="208" ht="14.25" customFormat="1" customHeight="1">
      <c r="A7" s="260" t="s">
        <v>84</v>
      </c>
      <c r="B7" s="257" t="s">
        <v>42</v>
      </c>
      <c r="C7" s="259"/>
      <c r="D7" s="258"/>
    </row>
    <row r="8" spans="8:8" s="208" ht="14.25" customFormat="1" customHeight="1">
      <c r="A8" s="261" t="s">
        <v>643</v>
      </c>
      <c r="B8" s="262" t="s">
        <v>38</v>
      </c>
      <c r="C8" s="259" t="s">
        <v>1157</v>
      </c>
      <c r="D8" s="258">
        <v>3.0</v>
      </c>
    </row>
    <row r="9" spans="8:8" s="208" ht="14.25" customFormat="1" customHeight="1">
      <c r="A9" s="261" t="s">
        <v>643</v>
      </c>
      <c r="B9" s="262" t="s">
        <v>42</v>
      </c>
      <c r="C9" s="259"/>
      <c r="D9" s="258"/>
    </row>
    <row r="10" spans="8:8" s="208" ht="14.25" customFormat="1" customHeight="1">
      <c r="A10" s="260" t="s">
        <v>62</v>
      </c>
      <c r="B10" s="257" t="s">
        <v>46</v>
      </c>
      <c r="C10" s="259"/>
      <c r="D10" s="258"/>
    </row>
    <row r="11" spans="8:8" s="208" ht="14.25" customFormat="1" customHeight="1">
      <c r="A11" s="263" t="s">
        <v>645</v>
      </c>
      <c r="B11" s="264" t="s">
        <v>135</v>
      </c>
      <c r="C11" s="265" t="s">
        <v>93</v>
      </c>
      <c r="D11" s="266">
        <v>2.0</v>
      </c>
    </row>
    <row r="12" spans="8:8" s="208" ht="14.25" customFormat="1" customHeight="1">
      <c r="A12" s="263" t="s">
        <v>645</v>
      </c>
      <c r="B12" s="264" t="s">
        <v>148</v>
      </c>
      <c r="C12" s="267"/>
      <c r="D12" s="268"/>
    </row>
    <row r="13" spans="8:8" s="208" ht="14.25" customFormat="1" customHeight="1">
      <c r="A13" s="269" t="s">
        <v>87</v>
      </c>
      <c r="B13" s="257" t="s">
        <v>20</v>
      </c>
      <c r="C13" s="270" t="s">
        <v>682</v>
      </c>
      <c r="D13" s="258">
        <v>3.0</v>
      </c>
    </row>
    <row r="14" spans="8:8" s="208" ht="14.25" customFormat="1" customHeight="1">
      <c r="A14" s="271"/>
      <c r="B14" s="257" t="s">
        <v>38</v>
      </c>
      <c r="C14" s="270"/>
      <c r="D14" s="258"/>
    </row>
    <row r="15" spans="8:8" s="208" ht="14.25" customFormat="1" customHeight="1">
      <c r="A15" s="272"/>
      <c r="B15" s="257" t="s">
        <v>42</v>
      </c>
      <c r="C15" s="270"/>
      <c r="D15" s="258"/>
    </row>
    <row r="16" spans="8:8" s="208" ht="14.25" customFormat="1" customHeight="1">
      <c r="A16" s="269" t="s">
        <v>645</v>
      </c>
      <c r="B16" s="257" t="s">
        <v>46</v>
      </c>
      <c r="C16" s="259" t="s">
        <v>111</v>
      </c>
      <c r="D16" s="259">
        <v>2.0</v>
      </c>
    </row>
    <row r="17" spans="8:8" s="208" ht="16.5" customFormat="1" customHeight="1">
      <c r="A17" s="271"/>
      <c r="B17" s="257" t="s">
        <v>152</v>
      </c>
      <c r="C17" s="259"/>
      <c r="D17" s="259"/>
    </row>
    <row r="18" spans="8:8" s="208" ht="16.5" customFormat="1" customHeight="1">
      <c r="A18" s="261" t="s">
        <v>643</v>
      </c>
      <c r="B18" s="257" t="s">
        <v>20</v>
      </c>
      <c r="C18" s="273" t="s">
        <v>123</v>
      </c>
      <c r="D18" s="265">
        <v>3.0</v>
      </c>
    </row>
    <row r="19" spans="8:8" s="208" ht="16.5" customFormat="1" customHeight="1">
      <c r="A19" s="261" t="s">
        <v>643</v>
      </c>
      <c r="B19" s="257" t="s">
        <v>44</v>
      </c>
      <c r="C19" s="274"/>
      <c r="D19" s="275"/>
    </row>
    <row r="20" spans="8:8" s="208" ht="14.25" customFormat="1" customHeight="1">
      <c r="A20" s="276" t="s">
        <v>122</v>
      </c>
      <c r="B20" s="277" t="s">
        <v>20</v>
      </c>
      <c r="C20" s="278"/>
      <c r="D20" s="267"/>
    </row>
    <row r="21" spans="8:8" s="208" ht="14.25" customFormat="1" customHeight="1">
      <c r="A21" s="279" t="s">
        <v>95</v>
      </c>
      <c r="B21" s="257" t="s">
        <v>20</v>
      </c>
      <c r="C21" s="280" t="s">
        <v>68</v>
      </c>
      <c r="D21" s="265">
        <v>3.0</v>
      </c>
    </row>
    <row r="22" spans="8:8" s="208" ht="14.25" customFormat="1" customHeight="1">
      <c r="A22" s="279"/>
      <c r="B22" s="281" t="s">
        <v>38</v>
      </c>
      <c r="C22" s="282"/>
      <c r="D22" s="275"/>
    </row>
    <row r="23" spans="8:8" s="208" ht="14.25" customFormat="1" customHeight="1">
      <c r="A23" s="279"/>
      <c r="B23" s="257" t="s">
        <v>42</v>
      </c>
      <c r="C23" s="283"/>
      <c r="D23" s="267"/>
    </row>
    <row r="24" spans="8:8" s="208" ht="14.25" customFormat="1" customHeight="1">
      <c r="A24" s="279" t="s">
        <v>656</v>
      </c>
      <c r="B24" s="257" t="s">
        <v>20</v>
      </c>
      <c r="C24" s="259" t="s">
        <v>67</v>
      </c>
      <c r="D24" s="258">
        <v>3.0</v>
      </c>
    </row>
    <row r="25" spans="8:8" s="208" ht="14.25" customFormat="1" customHeight="1">
      <c r="A25" s="279"/>
      <c r="B25" s="281" t="s">
        <v>42</v>
      </c>
      <c r="C25" s="259"/>
      <c r="D25" s="258"/>
    </row>
    <row r="26" spans="8:8" s="208" ht="14.25" customFormat="1" customHeight="1">
      <c r="A26" s="279"/>
      <c r="B26" s="281" t="s">
        <v>44</v>
      </c>
      <c r="C26" s="259"/>
      <c r="D26" s="258"/>
    </row>
    <row r="27" spans="8:8" s="208" ht="14.25" customFormat="1" customHeight="1">
      <c r="A27" s="260" t="s">
        <v>653</v>
      </c>
      <c r="B27" s="257" t="s">
        <v>20</v>
      </c>
      <c r="C27" s="259" t="s">
        <v>1155</v>
      </c>
      <c r="D27" s="258">
        <v>3.0</v>
      </c>
    </row>
    <row r="28" spans="8:8" s="208" ht="14.25" customFormat="1" customHeight="1">
      <c r="A28" s="260" t="s">
        <v>654</v>
      </c>
      <c r="B28" s="257" t="s">
        <v>20</v>
      </c>
      <c r="C28" s="259"/>
      <c r="D28" s="258"/>
    </row>
    <row r="29" spans="8:8" s="208" ht="14.25" customFormat="1" customHeight="1">
      <c r="A29" s="260" t="s">
        <v>105</v>
      </c>
      <c r="B29" s="257" t="s">
        <v>38</v>
      </c>
      <c r="C29" s="259"/>
      <c r="D29" s="258"/>
    </row>
    <row r="30" spans="8:8" s="208" ht="14.25" customFormat="1" customHeight="1">
      <c r="A30" s="276" t="s">
        <v>641</v>
      </c>
      <c r="B30" s="257" t="s">
        <v>46</v>
      </c>
      <c r="C30" s="259" t="s">
        <v>346</v>
      </c>
      <c r="D30" s="258">
        <v>2.0</v>
      </c>
    </row>
    <row r="31" spans="8:8" s="208" ht="14.25" customFormat="1" customHeight="1">
      <c r="A31" s="260" t="s">
        <v>139</v>
      </c>
      <c r="B31" s="257" t="s">
        <v>42</v>
      </c>
      <c r="C31" s="259"/>
      <c r="D31" s="258"/>
    </row>
    <row r="32" spans="8:8" s="208" ht="14.25" customFormat="1" customHeight="1">
      <c r="A32" s="260" t="s">
        <v>655</v>
      </c>
      <c r="B32" s="257" t="s">
        <v>20</v>
      </c>
      <c r="C32" s="284" t="s">
        <v>1158</v>
      </c>
      <c r="D32" s="258">
        <v>3.0</v>
      </c>
    </row>
    <row r="33" spans="8:8" s="208" ht="14.25" customFormat="1" customHeight="1">
      <c r="A33" s="260" t="s">
        <v>655</v>
      </c>
      <c r="B33" s="257" t="s">
        <v>38</v>
      </c>
      <c r="C33" s="284"/>
      <c r="D33" s="258"/>
    </row>
    <row r="34" spans="8:8" s="208" ht="14.25" customFormat="1" customHeight="1">
      <c r="A34" s="260" t="s">
        <v>655</v>
      </c>
      <c r="B34" s="257" t="s">
        <v>44</v>
      </c>
      <c r="C34" s="284"/>
      <c r="D34" s="258"/>
    </row>
    <row r="35" spans="8:8" s="208" ht="14.25" customFormat="1" customHeight="1">
      <c r="A35" s="260" t="s">
        <v>945</v>
      </c>
      <c r="B35" s="257" t="s">
        <v>20</v>
      </c>
      <c r="C35" s="284" t="s">
        <v>112</v>
      </c>
      <c r="D35" s="258">
        <v>2.0</v>
      </c>
    </row>
    <row r="36" spans="8:8" s="208" ht="14.25" customFormat="1" customHeight="1">
      <c r="A36" s="260" t="s">
        <v>946</v>
      </c>
      <c r="B36" s="257" t="s">
        <v>20</v>
      </c>
      <c r="C36" s="284"/>
      <c r="D36" s="258"/>
    </row>
    <row r="37" spans="8:8" s="208" ht="14.25" customFormat="1" customHeight="1">
      <c r="A37" s="256" t="s">
        <v>1170</v>
      </c>
      <c r="B37" s="256" t="s">
        <v>20</v>
      </c>
      <c r="C37" s="259" t="s">
        <v>1163</v>
      </c>
      <c r="D37" s="258">
        <v>3.0</v>
      </c>
    </row>
    <row r="38" spans="8:8" s="208" ht="14.25" customFormat="1" customHeight="1">
      <c r="A38" s="256" t="s">
        <v>1170</v>
      </c>
      <c r="B38" s="256" t="s">
        <v>38</v>
      </c>
      <c r="C38" s="259"/>
      <c r="D38" s="258"/>
    </row>
    <row r="39" spans="8:8" s="208" ht="14.25" customFormat="1" customHeight="1">
      <c r="A39" s="285" t="s">
        <v>177</v>
      </c>
      <c r="B39" s="285" t="s">
        <v>38</v>
      </c>
      <c r="C39" s="259"/>
      <c r="D39" s="258"/>
    </row>
    <row r="40" spans="8:8" s="208" ht="14.25" customFormat="1" customHeight="1">
      <c r="A40" s="260" t="s">
        <v>655</v>
      </c>
      <c r="B40" s="257" t="s">
        <v>42</v>
      </c>
      <c r="C40" s="270" t="s">
        <v>60</v>
      </c>
      <c r="D40" s="258">
        <v>3.0</v>
      </c>
    </row>
    <row r="41" spans="8:8" s="208" ht="14.25" customFormat="1" customHeight="1">
      <c r="A41" s="260" t="s">
        <v>59</v>
      </c>
      <c r="B41" s="257" t="s">
        <v>42</v>
      </c>
      <c r="C41" s="270"/>
      <c r="D41" s="258"/>
    </row>
    <row r="42" spans="8:8" s="208" ht="14.25" customFormat="1" customHeight="1">
      <c r="A42" s="260" t="s">
        <v>59</v>
      </c>
      <c r="B42" s="257" t="s">
        <v>44</v>
      </c>
      <c r="C42" s="270"/>
      <c r="D42" s="258"/>
    </row>
    <row r="43" spans="8:8" s="208" ht="14.25" customFormat="1" customHeight="1">
      <c r="A43" s="276" t="s">
        <v>641</v>
      </c>
      <c r="B43" s="257" t="s">
        <v>134</v>
      </c>
      <c r="C43" s="286" t="s">
        <v>1159</v>
      </c>
      <c r="D43" s="273">
        <v>3.0</v>
      </c>
    </row>
    <row r="44" spans="8:8" s="208" ht="14.25" customFormat="1" customHeight="1">
      <c r="A44" s="276" t="s">
        <v>642</v>
      </c>
      <c r="B44" s="257" t="s">
        <v>134</v>
      </c>
      <c r="C44" s="266"/>
      <c r="D44" s="274"/>
    </row>
    <row r="45" spans="8:8" s="208" ht="14.25" customFormat="1" customHeight="1">
      <c r="A45" s="256" t="s">
        <v>924</v>
      </c>
      <c r="B45" s="257" t="s">
        <v>20</v>
      </c>
      <c r="C45" s="268"/>
      <c r="D45" s="278"/>
    </row>
    <row r="46" spans="8:8" s="208" ht="14.25" customFormat="1" customHeight="1">
      <c r="A46" s="260" t="s">
        <v>649</v>
      </c>
      <c r="B46" s="257" t="s">
        <v>42</v>
      </c>
      <c r="C46" s="265" t="s">
        <v>216</v>
      </c>
      <c r="D46" s="265" t="s">
        <v>1160</v>
      </c>
    </row>
    <row r="47" spans="8:8" s="208" ht="14.25" customFormat="1" customHeight="1">
      <c r="A47" s="260" t="s">
        <v>649</v>
      </c>
      <c r="B47" s="257" t="s">
        <v>44</v>
      </c>
      <c r="C47" s="275"/>
      <c r="D47" s="275"/>
    </row>
    <row r="48" spans="8:8" s="208" ht="14.25" customFormat="1" customHeight="1">
      <c r="A48" s="260" t="s">
        <v>649</v>
      </c>
      <c r="B48" s="257" t="s">
        <v>134</v>
      </c>
      <c r="C48" s="275"/>
      <c r="D48" s="275"/>
    </row>
    <row r="49" spans="8:8" s="208" ht="14.25" customFormat="1" customHeight="1">
      <c r="A49" s="260" t="s">
        <v>142</v>
      </c>
      <c r="B49" s="257" t="s">
        <v>42</v>
      </c>
      <c r="C49" s="275"/>
      <c r="D49" s="275"/>
    </row>
    <row r="50" spans="8:8" s="208" ht="14.25" customFormat="1" customHeight="1">
      <c r="A50" s="260" t="s">
        <v>90</v>
      </c>
      <c r="B50" s="257" t="s">
        <v>20</v>
      </c>
      <c r="C50" s="275"/>
      <c r="D50" s="275"/>
    </row>
    <row r="51" spans="8:8" s="208" ht="14.25" customFormat="1" customHeight="1">
      <c r="A51" s="260" t="s">
        <v>97</v>
      </c>
      <c r="B51" s="257" t="s">
        <v>20</v>
      </c>
      <c r="C51" s="265" t="s">
        <v>98</v>
      </c>
      <c r="D51" s="265" t="s">
        <v>1160</v>
      </c>
    </row>
    <row r="52" spans="8:8" s="208" ht="14.25" customFormat="1" customHeight="1">
      <c r="A52" s="260" t="s">
        <v>97</v>
      </c>
      <c r="B52" s="257" t="s">
        <v>38</v>
      </c>
      <c r="C52" s="275"/>
      <c r="D52" s="275"/>
    </row>
    <row r="53" spans="8:8" s="208" ht="14.25" customFormat="1" customHeight="1">
      <c r="A53" s="260" t="s">
        <v>97</v>
      </c>
      <c r="B53" s="257" t="s">
        <v>42</v>
      </c>
      <c r="C53" s="275"/>
      <c r="D53" s="275"/>
    </row>
    <row r="54" spans="8:8" s="208" ht="14.25" customFormat="1" customHeight="1">
      <c r="A54" s="260" t="s">
        <v>90</v>
      </c>
      <c r="B54" s="257" t="s">
        <v>38</v>
      </c>
      <c r="C54" s="275"/>
      <c r="D54" s="275"/>
    </row>
    <row r="55" spans="8:8" s="208" ht="14.25" customFormat="1" customHeight="1">
      <c r="A55" s="260" t="s">
        <v>90</v>
      </c>
      <c r="B55" s="257" t="s">
        <v>42</v>
      </c>
      <c r="C55" s="267"/>
      <c r="D55" s="267"/>
    </row>
    <row r="56" spans="8:8" s="208" ht="14.25" customFormat="1" customHeight="1">
      <c r="A56" s="287" t="s">
        <v>1169</v>
      </c>
      <c r="B56" s="286" t="s">
        <v>20</v>
      </c>
      <c r="C56" s="265" t="s">
        <v>275</v>
      </c>
      <c r="D56" s="265">
        <v>1.0</v>
      </c>
    </row>
    <row r="57" spans="8:8" s="208" ht="14.25" customFormat="1" customHeight="1">
      <c r="A57" s="288"/>
      <c r="B57" s="268"/>
      <c r="C57" s="267"/>
      <c r="D57" s="267"/>
    </row>
    <row r="58" spans="8:8" s="208" ht="14.25" customFormat="1" customHeight="1">
      <c r="A58" s="261" t="s">
        <v>145</v>
      </c>
      <c r="B58" s="262" t="s">
        <v>20</v>
      </c>
      <c r="C58" s="265" t="s">
        <v>1161</v>
      </c>
      <c r="D58" s="265">
        <v>3.0</v>
      </c>
    </row>
    <row r="59" spans="8:8" s="208" ht="14.25" customFormat="1" customHeight="1">
      <c r="A59" s="261" t="s">
        <v>145</v>
      </c>
      <c r="B59" s="262" t="s">
        <v>38</v>
      </c>
      <c r="C59" s="275"/>
      <c r="D59" s="275"/>
    </row>
    <row r="60" spans="8:8" s="208" ht="14.25" customFormat="1" customHeight="1">
      <c r="A60" s="260" t="s">
        <v>105</v>
      </c>
      <c r="B60" s="281" t="s">
        <v>42</v>
      </c>
      <c r="C60" s="267"/>
      <c r="D60" s="267"/>
    </row>
    <row r="61" spans="8:8" s="208" ht="14.25" customFormat="1" customHeight="1">
      <c r="A61" s="260" t="s">
        <v>941</v>
      </c>
      <c r="B61" s="257" t="s">
        <v>20</v>
      </c>
      <c r="C61" s="280" t="s">
        <v>347</v>
      </c>
      <c r="D61" s="265">
        <v>3.0</v>
      </c>
    </row>
    <row r="62" spans="8:8" s="208" ht="14.25" customFormat="1" customHeight="1">
      <c r="A62" s="260" t="s">
        <v>942</v>
      </c>
      <c r="B62" s="257" t="s">
        <v>20</v>
      </c>
      <c r="C62" s="282"/>
      <c r="D62" s="275"/>
    </row>
    <row r="63" spans="8:8" s="208" ht="14.25" customFormat="1" customHeight="1">
      <c r="A63" s="276" t="s">
        <v>643</v>
      </c>
      <c r="B63" s="257" t="s">
        <v>134</v>
      </c>
      <c r="C63" s="282"/>
      <c r="D63" s="275"/>
    </row>
    <row r="64" spans="8:8" s="208" ht="14.25" customFormat="1" customHeight="1">
      <c r="A64" s="260" t="s">
        <v>647</v>
      </c>
      <c r="B64" s="257" t="s">
        <v>46</v>
      </c>
      <c r="C64" s="265" t="s">
        <v>1166</v>
      </c>
      <c r="D64" s="265">
        <v>3.0</v>
      </c>
    </row>
    <row r="65" spans="8:8" s="208" ht="14.25" customFormat="1" customHeight="1">
      <c r="A65" s="260" t="s">
        <v>652</v>
      </c>
      <c r="B65" s="257" t="s">
        <v>20</v>
      </c>
      <c r="C65" s="275"/>
      <c r="D65" s="275"/>
    </row>
    <row r="66" spans="8:8" s="208" ht="14.25" customFormat="1" customHeight="1">
      <c r="A66" s="260" t="s">
        <v>652</v>
      </c>
      <c r="B66" s="257" t="s">
        <v>38</v>
      </c>
      <c r="C66" s="267"/>
      <c r="D66" s="267"/>
    </row>
    <row r="67" spans="8:8" s="208" ht="14.25" customFormat="1" customHeight="1">
      <c r="A67" s="260" t="s">
        <v>653</v>
      </c>
      <c r="B67" s="257" t="s">
        <v>38</v>
      </c>
      <c r="C67" s="280" t="s">
        <v>684</v>
      </c>
      <c r="D67" s="265">
        <v>3.0</v>
      </c>
    </row>
    <row r="68" spans="8:8" s="208" ht="14.25" customFormat="1" customHeight="1">
      <c r="A68" s="260" t="s">
        <v>654</v>
      </c>
      <c r="B68" s="257" t="s">
        <v>38</v>
      </c>
      <c r="C68" s="282"/>
      <c r="D68" s="275"/>
    </row>
    <row r="69" spans="8:8" s="208" ht="14.25" customFormat="1" customHeight="1">
      <c r="A69" s="260" t="s">
        <v>949</v>
      </c>
      <c r="B69" s="257" t="s">
        <v>20</v>
      </c>
      <c r="C69" s="283"/>
      <c r="D69" s="267"/>
    </row>
    <row r="70" spans="8:8" s="208" ht="14.25" customFormat="1" customHeight="1">
      <c r="A70" s="276" t="s">
        <v>911</v>
      </c>
      <c r="B70" s="256" t="s">
        <v>20</v>
      </c>
      <c r="C70" s="259" t="s">
        <v>1167</v>
      </c>
      <c r="D70" s="259">
        <v>2.0</v>
      </c>
    </row>
    <row r="71" spans="8:8" s="208" ht="12.0" customFormat="1" customHeight="1">
      <c r="A71" s="289" t="s">
        <v>913</v>
      </c>
      <c r="B71" s="289" t="s">
        <v>20</v>
      </c>
      <c r="C71" s="259"/>
      <c r="D71" s="259"/>
    </row>
    <row r="72" spans="8:8" s="208" ht="15.75" customFormat="1">
      <c r="A72" s="290" t="s">
        <v>925</v>
      </c>
      <c r="B72" s="290" t="s">
        <v>20</v>
      </c>
      <c r="C72" s="259"/>
      <c r="D72" s="259"/>
    </row>
    <row r="73" spans="8:8" s="208" ht="14.25" customFormat="1" customHeight="1">
      <c r="A73" s="276" t="s">
        <v>641</v>
      </c>
      <c r="B73" s="257" t="s">
        <v>148</v>
      </c>
      <c r="C73" s="265" t="s">
        <v>699</v>
      </c>
      <c r="D73" s="265">
        <v>3.0</v>
      </c>
    </row>
    <row r="74" spans="8:8" s="208" ht="14.25" customFormat="1" customHeight="1">
      <c r="A74" s="276" t="s">
        <v>642</v>
      </c>
      <c r="B74" s="257" t="s">
        <v>148</v>
      </c>
      <c r="C74" s="275"/>
      <c r="D74" s="275"/>
    </row>
    <row r="75" spans="8:8" s="208" ht="14.25" customFormat="1" customHeight="1">
      <c r="A75" s="276" t="s">
        <v>922</v>
      </c>
      <c r="B75" s="257" t="s">
        <v>20</v>
      </c>
      <c r="C75" s="267"/>
      <c r="D75" s="267"/>
    </row>
    <row r="76" spans="8:8" s="208" ht="14.25" customFormat="1" customHeight="1">
      <c r="A76" s="285" t="s">
        <v>647</v>
      </c>
      <c r="B76" s="291" t="s">
        <v>38</v>
      </c>
      <c r="C76" s="259" t="s">
        <v>700</v>
      </c>
      <c r="D76" s="259">
        <v>3.0</v>
      </c>
    </row>
    <row r="77" spans="8:8" s="208" ht="14.25" customFormat="1" customHeight="1">
      <c r="A77" s="260" t="s">
        <v>649</v>
      </c>
      <c r="B77" s="257" t="s">
        <v>38</v>
      </c>
      <c r="C77" s="259"/>
      <c r="D77" s="259"/>
    </row>
    <row r="78" spans="8:8" s="208" ht="14.25" customFormat="1" customHeight="1">
      <c r="A78" s="260" t="s">
        <v>105</v>
      </c>
      <c r="B78" s="257" t="s">
        <v>20</v>
      </c>
      <c r="C78" s="259"/>
      <c r="D78" s="259"/>
    </row>
    <row r="79" spans="8:8" s="208" ht="14.25" customFormat="1" customHeight="1">
      <c r="A79" s="276" t="s">
        <v>938</v>
      </c>
      <c r="B79" s="257" t="s">
        <v>42</v>
      </c>
      <c r="C79" s="259" t="s">
        <v>349</v>
      </c>
      <c r="D79" s="259">
        <v>3.0</v>
      </c>
    </row>
    <row r="80" spans="8:8" s="208" ht="14.25" customFormat="1" customHeight="1">
      <c r="A80" s="276" t="s">
        <v>939</v>
      </c>
      <c r="B80" s="257" t="s">
        <v>42</v>
      </c>
      <c r="C80" s="259"/>
      <c r="D80" s="259"/>
    </row>
    <row r="81" spans="8:8" s="208" ht="14.25" customFormat="1" customHeight="1">
      <c r="A81" s="285" t="s">
        <v>240</v>
      </c>
      <c r="B81" s="285" t="s">
        <v>38</v>
      </c>
      <c r="C81" s="259"/>
      <c r="D81" s="259"/>
    </row>
    <row r="82" spans="8:8" s="208" ht="14.25" customFormat="1" customHeight="1">
      <c r="A82" s="276" t="s">
        <v>922</v>
      </c>
      <c r="B82" s="257" t="s">
        <v>134</v>
      </c>
      <c r="C82" s="292" t="s">
        <v>1162</v>
      </c>
      <c r="D82" s="259">
        <v>3.0</v>
      </c>
    </row>
    <row r="83" spans="8:8" s="208" ht="14.25" customFormat="1" customHeight="1">
      <c r="A83" s="260" t="s">
        <v>943</v>
      </c>
      <c r="B83" s="257" t="s">
        <v>20</v>
      </c>
      <c r="C83" s="292"/>
      <c r="D83" s="259"/>
    </row>
    <row r="84" spans="8:8" s="208" ht="14.25" customFormat="1" customHeight="1">
      <c r="A84" s="260" t="s">
        <v>944</v>
      </c>
      <c r="B84" s="257" t="s">
        <v>20</v>
      </c>
      <c r="C84" s="292"/>
      <c r="D84" s="259"/>
      <c r="E84" s="293"/>
      <c r="F84" s="65"/>
      <c r="G84" s="293"/>
      <c r="H84" s="65"/>
      <c r="I84" s="293"/>
      <c r="J84" s="65"/>
      <c r="K84" s="293"/>
      <c r="L84" s="65"/>
      <c r="M84" s="293"/>
      <c r="N84" s="65"/>
      <c r="O84" s="293"/>
      <c r="P84" s="65"/>
      <c r="Q84" s="293"/>
      <c r="R84" s="65"/>
      <c r="S84" s="293"/>
      <c r="T84" s="65"/>
      <c r="U84" s="293"/>
      <c r="V84" s="65"/>
      <c r="W84" s="293"/>
      <c r="X84" s="65"/>
      <c r="Y84" s="293"/>
      <c r="Z84" s="65"/>
      <c r="AA84" s="293"/>
      <c r="AB84" s="65"/>
      <c r="AC84" s="293"/>
      <c r="AD84" s="65"/>
      <c r="AE84" s="293"/>
      <c r="AF84" s="65"/>
      <c r="AG84" s="293"/>
      <c r="AH84" s="65"/>
      <c r="AI84" s="293"/>
      <c r="AJ84" s="65"/>
      <c r="AK84" s="293"/>
      <c r="AL84" s="65"/>
      <c r="AM84" s="293"/>
      <c r="AN84" s="65"/>
      <c r="AO84" s="293"/>
      <c r="AP84" s="65"/>
      <c r="AQ84" s="293"/>
      <c r="AR84" s="65"/>
      <c r="AS84" s="293" t="s">
        <v>943</v>
      </c>
      <c r="AT84" s="65" t="s">
        <v>20</v>
      </c>
      <c r="AU84" s="293" t="s">
        <v>943</v>
      </c>
      <c r="AV84" s="65" t="s">
        <v>20</v>
      </c>
      <c r="AW84" s="293" t="s">
        <v>943</v>
      </c>
      <c r="AX84" s="65" t="s">
        <v>20</v>
      </c>
      <c r="AY84" s="293" t="s">
        <v>943</v>
      </c>
      <c r="AZ84" s="65" t="s">
        <v>20</v>
      </c>
      <c r="BA84" s="293" t="s">
        <v>943</v>
      </c>
      <c r="BB84" s="65" t="s">
        <v>20</v>
      </c>
      <c r="BC84" s="293" t="s">
        <v>943</v>
      </c>
      <c r="BD84" s="65" t="s">
        <v>20</v>
      </c>
      <c r="BE84" s="293" t="s">
        <v>943</v>
      </c>
      <c r="BF84" s="65" t="s">
        <v>20</v>
      </c>
      <c r="BG84" s="293" t="s">
        <v>943</v>
      </c>
      <c r="BH84" s="65" t="s">
        <v>20</v>
      </c>
      <c r="BI84" s="293" t="s">
        <v>943</v>
      </c>
      <c r="BJ84" s="65" t="s">
        <v>20</v>
      </c>
      <c r="BK84" s="293" t="s">
        <v>943</v>
      </c>
      <c r="BL84" s="65" t="s">
        <v>20</v>
      </c>
      <c r="BM84" s="293" t="s">
        <v>943</v>
      </c>
      <c r="BN84" s="65" t="s">
        <v>20</v>
      </c>
      <c r="BO84" s="293" t="s">
        <v>943</v>
      </c>
      <c r="BP84" s="65" t="s">
        <v>20</v>
      </c>
      <c r="BQ84" s="293" t="s">
        <v>943</v>
      </c>
      <c r="BR84" s="65" t="s">
        <v>20</v>
      </c>
      <c r="BS84" s="293" t="s">
        <v>943</v>
      </c>
      <c r="BT84" s="65" t="s">
        <v>20</v>
      </c>
      <c r="BU84" s="293" t="s">
        <v>943</v>
      </c>
      <c r="BV84" s="65" t="s">
        <v>20</v>
      </c>
      <c r="BW84" s="293" t="s">
        <v>943</v>
      </c>
      <c r="BX84" s="65" t="s">
        <v>20</v>
      </c>
      <c r="BY84" s="293" t="s">
        <v>943</v>
      </c>
      <c r="BZ84" s="65" t="s">
        <v>20</v>
      </c>
      <c r="CA84" s="293" t="s">
        <v>943</v>
      </c>
      <c r="CB84" s="65" t="s">
        <v>20</v>
      </c>
      <c r="CC84" s="293" t="s">
        <v>943</v>
      </c>
      <c r="CD84" s="65" t="s">
        <v>20</v>
      </c>
      <c r="CE84" s="293" t="s">
        <v>943</v>
      </c>
      <c r="CF84" s="65" t="s">
        <v>20</v>
      </c>
      <c r="CG84" s="293" t="s">
        <v>943</v>
      </c>
      <c r="CH84" s="65" t="s">
        <v>20</v>
      </c>
      <c r="CI84" s="293" t="s">
        <v>943</v>
      </c>
      <c r="CJ84" s="65" t="s">
        <v>20</v>
      </c>
      <c r="CK84" s="293" t="s">
        <v>943</v>
      </c>
      <c r="CL84" s="65" t="s">
        <v>20</v>
      </c>
      <c r="CM84" s="293" t="s">
        <v>943</v>
      </c>
      <c r="CN84" s="65" t="s">
        <v>20</v>
      </c>
      <c r="CO84" s="293" t="s">
        <v>943</v>
      </c>
      <c r="CP84" s="65" t="s">
        <v>20</v>
      </c>
      <c r="CQ84" s="293" t="s">
        <v>943</v>
      </c>
      <c r="CR84" s="65" t="s">
        <v>20</v>
      </c>
      <c r="CS84" s="293" t="s">
        <v>943</v>
      </c>
      <c r="CT84" s="65" t="s">
        <v>20</v>
      </c>
      <c r="CU84" s="293" t="s">
        <v>943</v>
      </c>
      <c r="CV84" s="65" t="s">
        <v>20</v>
      </c>
      <c r="CW84" s="293" t="s">
        <v>943</v>
      </c>
      <c r="CX84" s="65" t="s">
        <v>20</v>
      </c>
      <c r="CY84" s="293" t="s">
        <v>943</v>
      </c>
      <c r="CZ84" s="65" t="s">
        <v>20</v>
      </c>
      <c r="DA84" s="293" t="s">
        <v>943</v>
      </c>
      <c r="DB84" s="65" t="s">
        <v>20</v>
      </c>
      <c r="DC84" s="293" t="s">
        <v>943</v>
      </c>
      <c r="DD84" s="65" t="s">
        <v>20</v>
      </c>
      <c r="DE84" s="293" t="s">
        <v>943</v>
      </c>
      <c r="DF84" s="65" t="s">
        <v>20</v>
      </c>
      <c r="DG84" s="293" t="s">
        <v>943</v>
      </c>
      <c r="DH84" s="65" t="s">
        <v>20</v>
      </c>
      <c r="DI84" s="293" t="s">
        <v>943</v>
      </c>
      <c r="DJ84" s="65" t="s">
        <v>20</v>
      </c>
      <c r="DK84" s="293" t="s">
        <v>943</v>
      </c>
      <c r="DL84" s="65" t="s">
        <v>20</v>
      </c>
      <c r="DM84" s="293" t="s">
        <v>943</v>
      </c>
      <c r="DN84" s="65" t="s">
        <v>20</v>
      </c>
      <c r="DO84" s="293" t="s">
        <v>943</v>
      </c>
      <c r="DP84" s="65" t="s">
        <v>20</v>
      </c>
      <c r="DQ84" s="293" t="s">
        <v>943</v>
      </c>
      <c r="DR84" s="65" t="s">
        <v>20</v>
      </c>
      <c r="DS84" s="293" t="s">
        <v>943</v>
      </c>
      <c r="DT84" s="65" t="s">
        <v>20</v>
      </c>
      <c r="DU84" s="293" t="s">
        <v>943</v>
      </c>
      <c r="DV84" s="65" t="s">
        <v>20</v>
      </c>
      <c r="DW84" s="293" t="s">
        <v>943</v>
      </c>
      <c r="DX84" s="65" t="s">
        <v>20</v>
      </c>
      <c r="DY84" s="293" t="s">
        <v>943</v>
      </c>
      <c r="DZ84" s="65" t="s">
        <v>20</v>
      </c>
      <c r="EA84" s="293" t="s">
        <v>943</v>
      </c>
      <c r="EB84" s="65" t="s">
        <v>20</v>
      </c>
      <c r="EC84" s="293" t="s">
        <v>943</v>
      </c>
      <c r="ED84" s="65" t="s">
        <v>20</v>
      </c>
      <c r="EE84" s="293" t="s">
        <v>943</v>
      </c>
      <c r="EF84" s="65" t="s">
        <v>20</v>
      </c>
      <c r="EG84" s="293" t="s">
        <v>943</v>
      </c>
      <c r="EH84" s="65" t="s">
        <v>20</v>
      </c>
      <c r="EI84" s="293" t="s">
        <v>943</v>
      </c>
      <c r="EJ84" s="65" t="s">
        <v>20</v>
      </c>
      <c r="EK84" s="293" t="s">
        <v>943</v>
      </c>
      <c r="EL84" s="65" t="s">
        <v>20</v>
      </c>
      <c r="EM84" s="293" t="s">
        <v>943</v>
      </c>
      <c r="EN84" s="65" t="s">
        <v>20</v>
      </c>
      <c r="EO84" s="293" t="s">
        <v>943</v>
      </c>
      <c r="EP84" s="65" t="s">
        <v>20</v>
      </c>
      <c r="EQ84" s="293" t="s">
        <v>943</v>
      </c>
      <c r="ER84" s="65" t="s">
        <v>20</v>
      </c>
      <c r="ES84" s="293" t="s">
        <v>943</v>
      </c>
      <c r="ET84" s="65" t="s">
        <v>20</v>
      </c>
      <c r="EU84" s="293" t="s">
        <v>943</v>
      </c>
      <c r="EV84" s="65" t="s">
        <v>20</v>
      </c>
      <c r="EW84" s="293" t="s">
        <v>943</v>
      </c>
      <c r="EX84" s="65" t="s">
        <v>20</v>
      </c>
      <c r="EY84" s="293" t="s">
        <v>943</v>
      </c>
      <c r="EZ84" s="65" t="s">
        <v>20</v>
      </c>
      <c r="FA84" s="293" t="s">
        <v>943</v>
      </c>
      <c r="FB84" s="65" t="s">
        <v>20</v>
      </c>
      <c r="FC84" s="293" t="s">
        <v>943</v>
      </c>
      <c r="FD84" s="65" t="s">
        <v>20</v>
      </c>
      <c r="FE84" s="293" t="s">
        <v>943</v>
      </c>
      <c r="FF84" s="65" t="s">
        <v>20</v>
      </c>
      <c r="FG84" s="293" t="s">
        <v>943</v>
      </c>
      <c r="FH84" s="65" t="s">
        <v>20</v>
      </c>
      <c r="FI84" s="293" t="s">
        <v>943</v>
      </c>
      <c r="FJ84" s="65" t="s">
        <v>20</v>
      </c>
      <c r="FK84" s="293" t="s">
        <v>943</v>
      </c>
      <c r="FL84" s="65" t="s">
        <v>20</v>
      </c>
      <c r="FM84" s="293" t="s">
        <v>943</v>
      </c>
      <c r="FN84" s="65" t="s">
        <v>20</v>
      </c>
      <c r="FO84" s="293" t="s">
        <v>943</v>
      </c>
      <c r="FP84" s="65" t="s">
        <v>20</v>
      </c>
      <c r="FQ84" s="293" t="s">
        <v>943</v>
      </c>
      <c r="FR84" s="65" t="s">
        <v>20</v>
      </c>
      <c r="FS84" s="293" t="s">
        <v>943</v>
      </c>
      <c r="FT84" s="65" t="s">
        <v>20</v>
      </c>
      <c r="FU84" s="293" t="s">
        <v>943</v>
      </c>
      <c r="FV84" s="65" t="s">
        <v>20</v>
      </c>
      <c r="FW84" s="293" t="s">
        <v>943</v>
      </c>
      <c r="FX84" s="65" t="s">
        <v>20</v>
      </c>
      <c r="FY84" s="293" t="s">
        <v>943</v>
      </c>
      <c r="FZ84" s="65" t="s">
        <v>20</v>
      </c>
      <c r="GA84" s="293" t="s">
        <v>943</v>
      </c>
      <c r="GB84" s="65" t="s">
        <v>20</v>
      </c>
      <c r="GC84" s="293" t="s">
        <v>943</v>
      </c>
      <c r="GD84" s="65" t="s">
        <v>20</v>
      </c>
      <c r="GE84" s="293" t="s">
        <v>943</v>
      </c>
      <c r="GF84" s="65" t="s">
        <v>20</v>
      </c>
      <c r="GG84" s="293" t="s">
        <v>943</v>
      </c>
      <c r="GH84" s="65" t="s">
        <v>20</v>
      </c>
      <c r="GI84" s="293" t="s">
        <v>943</v>
      </c>
      <c r="GJ84" s="65" t="s">
        <v>20</v>
      </c>
      <c r="GK84" s="293" t="s">
        <v>943</v>
      </c>
      <c r="GL84" s="65" t="s">
        <v>20</v>
      </c>
      <c r="GM84" s="293" t="s">
        <v>943</v>
      </c>
      <c r="GN84" s="65" t="s">
        <v>20</v>
      </c>
      <c r="GO84" s="293" t="s">
        <v>943</v>
      </c>
      <c r="GP84" s="65" t="s">
        <v>20</v>
      </c>
      <c r="GQ84" s="293" t="s">
        <v>943</v>
      </c>
      <c r="GR84" s="65" t="s">
        <v>20</v>
      </c>
      <c r="GS84" s="293" t="s">
        <v>943</v>
      </c>
      <c r="GT84" s="65" t="s">
        <v>20</v>
      </c>
      <c r="GU84" s="293" t="s">
        <v>943</v>
      </c>
      <c r="GV84" s="65" t="s">
        <v>20</v>
      </c>
      <c r="GW84" s="293" t="s">
        <v>943</v>
      </c>
      <c r="GX84" s="65" t="s">
        <v>20</v>
      </c>
      <c r="GY84" s="293" t="s">
        <v>943</v>
      </c>
      <c r="GZ84" s="65" t="s">
        <v>20</v>
      </c>
      <c r="HA84" s="293" t="s">
        <v>943</v>
      </c>
      <c r="HB84" s="65" t="s">
        <v>20</v>
      </c>
      <c r="HC84" s="293" t="s">
        <v>943</v>
      </c>
      <c r="HD84" s="65" t="s">
        <v>20</v>
      </c>
      <c r="HE84" s="293" t="s">
        <v>943</v>
      </c>
      <c r="HF84" s="65" t="s">
        <v>20</v>
      </c>
      <c r="HG84" s="293" t="s">
        <v>943</v>
      </c>
      <c r="HH84" s="65" t="s">
        <v>20</v>
      </c>
      <c r="HI84" s="293" t="s">
        <v>943</v>
      </c>
      <c r="HJ84" s="65" t="s">
        <v>20</v>
      </c>
      <c r="HK84" s="293" t="s">
        <v>943</v>
      </c>
      <c r="HL84" s="65" t="s">
        <v>20</v>
      </c>
      <c r="HM84" s="293" t="s">
        <v>943</v>
      </c>
      <c r="HN84" s="65" t="s">
        <v>20</v>
      </c>
      <c r="HO84" s="293" t="s">
        <v>943</v>
      </c>
      <c r="HP84" s="65" t="s">
        <v>20</v>
      </c>
      <c r="HQ84" s="293" t="s">
        <v>943</v>
      </c>
      <c r="HR84" s="65" t="s">
        <v>20</v>
      </c>
      <c r="HS84" s="293" t="s">
        <v>943</v>
      </c>
      <c r="HT84" s="65" t="s">
        <v>20</v>
      </c>
      <c r="HU84" s="293" t="s">
        <v>943</v>
      </c>
      <c r="HV84" s="65" t="s">
        <v>20</v>
      </c>
      <c r="HW84" s="293" t="s">
        <v>943</v>
      </c>
      <c r="HX84" s="65" t="s">
        <v>20</v>
      </c>
      <c r="HY84" s="293" t="s">
        <v>943</v>
      </c>
      <c r="HZ84" s="65" t="s">
        <v>20</v>
      </c>
      <c r="IA84" s="293" t="s">
        <v>943</v>
      </c>
      <c r="IB84" s="65" t="s">
        <v>20</v>
      </c>
      <c r="IC84" s="293" t="s">
        <v>943</v>
      </c>
      <c r="ID84" s="65" t="s">
        <v>20</v>
      </c>
      <c r="IE84" s="293" t="s">
        <v>943</v>
      </c>
      <c r="IF84" s="65" t="s">
        <v>20</v>
      </c>
      <c r="IG84" s="293" t="s">
        <v>943</v>
      </c>
      <c r="IH84" s="65" t="s">
        <v>20</v>
      </c>
      <c r="II84" s="293" t="s">
        <v>943</v>
      </c>
      <c r="IJ84" s="65" t="s">
        <v>20</v>
      </c>
      <c r="IK84" s="293" t="s">
        <v>943</v>
      </c>
      <c r="IL84" s="65" t="s">
        <v>20</v>
      </c>
      <c r="IM84" s="293" t="s">
        <v>943</v>
      </c>
      <c r="IN84" s="65" t="s">
        <v>20</v>
      </c>
      <c r="IO84" s="293" t="s">
        <v>943</v>
      </c>
      <c r="IP84" s="65" t="s">
        <v>20</v>
      </c>
      <c r="IQ84" s="293" t="s">
        <v>943</v>
      </c>
      <c r="IR84" s="65" t="s">
        <v>20</v>
      </c>
      <c r="IS84" s="293" t="s">
        <v>943</v>
      </c>
      <c r="IT84" s="65" t="s">
        <v>20</v>
      </c>
      <c r="IU84" s="293" t="s">
        <v>943</v>
      </c>
      <c r="IV84" s="65" t="s">
        <v>20</v>
      </c>
      <c r="IW84" s="293" t="s">
        <v>943</v>
      </c>
      <c r="IX84" s="65" t="s">
        <v>20</v>
      </c>
      <c r="IY84" s="293" t="s">
        <v>943</v>
      </c>
      <c r="IZ84" s="65" t="s">
        <v>20</v>
      </c>
      <c r="JA84" s="293" t="s">
        <v>943</v>
      </c>
      <c r="JB84" s="65" t="s">
        <v>20</v>
      </c>
      <c r="JC84" s="293" t="s">
        <v>943</v>
      </c>
      <c r="JD84" s="65" t="s">
        <v>20</v>
      </c>
      <c r="JE84" s="293" t="s">
        <v>943</v>
      </c>
      <c r="JF84" s="65" t="s">
        <v>20</v>
      </c>
      <c r="JG84" s="293" t="s">
        <v>943</v>
      </c>
      <c r="JH84" s="65" t="s">
        <v>20</v>
      </c>
      <c r="JI84" s="293" t="s">
        <v>943</v>
      </c>
      <c r="JJ84" s="65" t="s">
        <v>20</v>
      </c>
      <c r="JK84" s="293" t="s">
        <v>943</v>
      </c>
      <c r="JL84" s="65" t="s">
        <v>20</v>
      </c>
      <c r="JM84" s="293" t="s">
        <v>943</v>
      </c>
      <c r="JN84" s="65" t="s">
        <v>20</v>
      </c>
      <c r="JO84" s="293" t="s">
        <v>943</v>
      </c>
      <c r="JP84" s="65" t="s">
        <v>20</v>
      </c>
      <c r="JQ84" s="293" t="s">
        <v>943</v>
      </c>
      <c r="JR84" s="65" t="s">
        <v>20</v>
      </c>
      <c r="JS84" s="293" t="s">
        <v>943</v>
      </c>
      <c r="JT84" s="65" t="s">
        <v>20</v>
      </c>
      <c r="JU84" s="293" t="s">
        <v>943</v>
      </c>
      <c r="JV84" s="65" t="s">
        <v>20</v>
      </c>
      <c r="JW84" s="293" t="s">
        <v>943</v>
      </c>
      <c r="JX84" s="65" t="s">
        <v>20</v>
      </c>
      <c r="JY84" s="293" t="s">
        <v>943</v>
      </c>
      <c r="JZ84" s="65" t="s">
        <v>20</v>
      </c>
      <c r="KA84" s="293" t="s">
        <v>943</v>
      </c>
      <c r="KB84" s="65" t="s">
        <v>20</v>
      </c>
      <c r="KC84" s="293" t="s">
        <v>943</v>
      </c>
      <c r="KD84" s="65" t="s">
        <v>20</v>
      </c>
      <c r="KE84" s="293" t="s">
        <v>943</v>
      </c>
      <c r="KF84" s="65" t="s">
        <v>20</v>
      </c>
      <c r="KG84" s="293" t="s">
        <v>943</v>
      </c>
      <c r="KH84" s="65" t="s">
        <v>20</v>
      </c>
      <c r="KI84" s="293" t="s">
        <v>943</v>
      </c>
      <c r="KJ84" s="65" t="s">
        <v>20</v>
      </c>
      <c r="KK84" s="293" t="s">
        <v>943</v>
      </c>
      <c r="KL84" s="65" t="s">
        <v>20</v>
      </c>
      <c r="KM84" s="293" t="s">
        <v>943</v>
      </c>
      <c r="KN84" s="65" t="s">
        <v>20</v>
      </c>
      <c r="KO84" s="293" t="s">
        <v>943</v>
      </c>
      <c r="KP84" s="65" t="s">
        <v>20</v>
      </c>
      <c r="KQ84" s="293" t="s">
        <v>943</v>
      </c>
      <c r="KR84" s="65" t="s">
        <v>20</v>
      </c>
      <c r="KS84" s="293" t="s">
        <v>943</v>
      </c>
      <c r="KT84" s="65" t="s">
        <v>20</v>
      </c>
      <c r="KU84" s="293" t="s">
        <v>943</v>
      </c>
      <c r="KV84" s="65" t="s">
        <v>20</v>
      </c>
      <c r="KW84" s="293" t="s">
        <v>943</v>
      </c>
      <c r="KX84" s="65" t="s">
        <v>20</v>
      </c>
      <c r="KY84" s="293" t="s">
        <v>943</v>
      </c>
      <c r="KZ84" s="65" t="s">
        <v>20</v>
      </c>
      <c r="LA84" s="293" t="s">
        <v>943</v>
      </c>
      <c r="LB84" s="65" t="s">
        <v>20</v>
      </c>
      <c r="LC84" s="293" t="s">
        <v>943</v>
      </c>
      <c r="LD84" s="65" t="s">
        <v>20</v>
      </c>
      <c r="LE84" s="293" t="s">
        <v>943</v>
      </c>
      <c r="LF84" s="65" t="s">
        <v>20</v>
      </c>
      <c r="LG84" s="293" t="s">
        <v>943</v>
      </c>
      <c r="LH84" s="65" t="s">
        <v>20</v>
      </c>
      <c r="LI84" s="293" t="s">
        <v>943</v>
      </c>
      <c r="LJ84" s="65" t="s">
        <v>20</v>
      </c>
      <c r="LK84" s="293" t="s">
        <v>943</v>
      </c>
      <c r="LL84" s="65" t="s">
        <v>20</v>
      </c>
      <c r="LM84" s="293" t="s">
        <v>943</v>
      </c>
      <c r="LN84" s="65" t="s">
        <v>20</v>
      </c>
      <c r="LO84" s="293" t="s">
        <v>943</v>
      </c>
      <c r="LP84" s="65" t="s">
        <v>20</v>
      </c>
      <c r="LQ84" s="293" t="s">
        <v>943</v>
      </c>
      <c r="LR84" s="65" t="s">
        <v>20</v>
      </c>
      <c r="LS84" s="293" t="s">
        <v>943</v>
      </c>
      <c r="LT84" s="65" t="s">
        <v>20</v>
      </c>
      <c r="LU84" s="293" t="s">
        <v>943</v>
      </c>
      <c r="LV84" s="65" t="s">
        <v>20</v>
      </c>
      <c r="LW84" s="293" t="s">
        <v>943</v>
      </c>
      <c r="LX84" s="65" t="s">
        <v>20</v>
      </c>
      <c r="LY84" s="293" t="s">
        <v>943</v>
      </c>
      <c r="LZ84" s="65" t="s">
        <v>20</v>
      </c>
      <c r="MA84" s="293" t="s">
        <v>943</v>
      </c>
      <c r="MB84" s="65" t="s">
        <v>20</v>
      </c>
      <c r="MC84" s="293" t="s">
        <v>943</v>
      </c>
      <c r="MD84" s="65" t="s">
        <v>20</v>
      </c>
      <c r="ME84" s="293" t="s">
        <v>943</v>
      </c>
      <c r="MF84" s="65" t="s">
        <v>20</v>
      </c>
      <c r="MG84" s="293" t="s">
        <v>943</v>
      </c>
      <c r="MH84" s="65" t="s">
        <v>20</v>
      </c>
      <c r="MI84" s="293" t="s">
        <v>943</v>
      </c>
      <c r="MJ84" s="65" t="s">
        <v>20</v>
      </c>
      <c r="MK84" s="293" t="s">
        <v>943</v>
      </c>
      <c r="ML84" s="65" t="s">
        <v>20</v>
      </c>
      <c r="MM84" s="293" t="s">
        <v>943</v>
      </c>
      <c r="MN84" s="65" t="s">
        <v>20</v>
      </c>
      <c r="MO84" s="293" t="s">
        <v>943</v>
      </c>
      <c r="MP84" s="65" t="s">
        <v>20</v>
      </c>
      <c r="MQ84" s="293" t="s">
        <v>943</v>
      </c>
      <c r="MR84" s="65" t="s">
        <v>20</v>
      </c>
      <c r="MS84" s="293" t="s">
        <v>943</v>
      </c>
      <c r="MT84" s="65" t="s">
        <v>20</v>
      </c>
      <c r="MU84" s="293" t="s">
        <v>943</v>
      </c>
      <c r="MV84" s="65" t="s">
        <v>20</v>
      </c>
      <c r="MW84" s="293" t="s">
        <v>943</v>
      </c>
      <c r="MX84" s="65" t="s">
        <v>20</v>
      </c>
      <c r="MY84" s="293" t="s">
        <v>943</v>
      </c>
      <c r="MZ84" s="65" t="s">
        <v>20</v>
      </c>
      <c r="NA84" s="293" t="s">
        <v>943</v>
      </c>
      <c r="NB84" s="65" t="s">
        <v>20</v>
      </c>
      <c r="NC84" s="293" t="s">
        <v>943</v>
      </c>
      <c r="ND84" s="65" t="s">
        <v>20</v>
      </c>
      <c r="NE84" s="293" t="s">
        <v>943</v>
      </c>
      <c r="NF84" s="65" t="s">
        <v>20</v>
      </c>
      <c r="NG84" s="293" t="s">
        <v>943</v>
      </c>
      <c r="NH84" s="65" t="s">
        <v>20</v>
      </c>
      <c r="NI84" s="293" t="s">
        <v>943</v>
      </c>
      <c r="NJ84" s="65" t="s">
        <v>20</v>
      </c>
      <c r="NK84" s="293" t="s">
        <v>943</v>
      </c>
      <c r="NL84" s="65" t="s">
        <v>20</v>
      </c>
      <c r="NM84" s="293" t="s">
        <v>943</v>
      </c>
      <c r="NN84" s="65" t="s">
        <v>20</v>
      </c>
      <c r="NO84" s="293" t="s">
        <v>943</v>
      </c>
      <c r="NP84" s="65" t="s">
        <v>20</v>
      </c>
      <c r="NQ84" s="293" t="s">
        <v>943</v>
      </c>
      <c r="NR84" s="65" t="s">
        <v>20</v>
      </c>
      <c r="NS84" s="293" t="s">
        <v>943</v>
      </c>
      <c r="NT84" s="65" t="s">
        <v>20</v>
      </c>
      <c r="NU84" s="293" t="s">
        <v>943</v>
      </c>
      <c r="NV84" s="65" t="s">
        <v>20</v>
      </c>
      <c r="NW84" s="293" t="s">
        <v>943</v>
      </c>
      <c r="NX84" s="65" t="s">
        <v>20</v>
      </c>
      <c r="NY84" s="293" t="s">
        <v>943</v>
      </c>
      <c r="NZ84" s="65" t="s">
        <v>20</v>
      </c>
      <c r="OA84" s="293" t="s">
        <v>943</v>
      </c>
      <c r="OB84" s="65" t="s">
        <v>20</v>
      </c>
      <c r="OC84" s="293" t="s">
        <v>943</v>
      </c>
      <c r="OD84" s="65" t="s">
        <v>20</v>
      </c>
      <c r="OE84" s="293" t="s">
        <v>943</v>
      </c>
      <c r="OF84" s="65" t="s">
        <v>20</v>
      </c>
      <c r="OG84" s="293" t="s">
        <v>943</v>
      </c>
      <c r="OH84" s="65" t="s">
        <v>20</v>
      </c>
      <c r="OI84" s="293" t="s">
        <v>943</v>
      </c>
      <c r="OJ84" s="65" t="s">
        <v>20</v>
      </c>
      <c r="OK84" s="293" t="s">
        <v>943</v>
      </c>
      <c r="OL84" s="65" t="s">
        <v>20</v>
      </c>
      <c r="OM84" s="293" t="s">
        <v>943</v>
      </c>
      <c r="ON84" s="65" t="s">
        <v>20</v>
      </c>
      <c r="OO84" s="293" t="s">
        <v>943</v>
      </c>
      <c r="OP84" s="65" t="s">
        <v>20</v>
      </c>
      <c r="OQ84" s="293" t="s">
        <v>943</v>
      </c>
      <c r="OR84" s="65" t="s">
        <v>20</v>
      </c>
      <c r="OS84" s="293" t="s">
        <v>943</v>
      </c>
      <c r="OT84" s="65" t="s">
        <v>20</v>
      </c>
      <c r="OU84" s="293" t="s">
        <v>943</v>
      </c>
      <c r="OV84" s="65" t="s">
        <v>20</v>
      </c>
      <c r="OW84" s="293" t="s">
        <v>943</v>
      </c>
      <c r="OX84" s="65" t="s">
        <v>20</v>
      </c>
      <c r="OY84" s="293" t="s">
        <v>943</v>
      </c>
      <c r="OZ84" s="65" t="s">
        <v>20</v>
      </c>
      <c r="PA84" s="293" t="s">
        <v>943</v>
      </c>
      <c r="PB84" s="65" t="s">
        <v>20</v>
      </c>
      <c r="PC84" s="293" t="s">
        <v>943</v>
      </c>
      <c r="PD84" s="65" t="s">
        <v>20</v>
      </c>
      <c r="PE84" s="293" t="s">
        <v>943</v>
      </c>
      <c r="PF84" s="65" t="s">
        <v>20</v>
      </c>
      <c r="PG84" s="293" t="s">
        <v>943</v>
      </c>
      <c r="PH84" s="65" t="s">
        <v>20</v>
      </c>
      <c r="PI84" s="293" t="s">
        <v>943</v>
      </c>
      <c r="PJ84" s="65" t="s">
        <v>20</v>
      </c>
      <c r="PK84" s="293" t="s">
        <v>943</v>
      </c>
      <c r="PL84" s="65" t="s">
        <v>20</v>
      </c>
      <c r="PM84" s="293" t="s">
        <v>943</v>
      </c>
      <c r="PN84" s="65" t="s">
        <v>20</v>
      </c>
      <c r="PO84" s="293" t="s">
        <v>943</v>
      </c>
      <c r="PP84" s="65" t="s">
        <v>20</v>
      </c>
      <c r="PQ84" s="293" t="s">
        <v>943</v>
      </c>
      <c r="PR84" s="65" t="s">
        <v>20</v>
      </c>
      <c r="PS84" s="293" t="s">
        <v>943</v>
      </c>
      <c r="PT84" s="65" t="s">
        <v>20</v>
      </c>
      <c r="PU84" s="293" t="s">
        <v>943</v>
      </c>
      <c r="PV84" s="65" t="s">
        <v>20</v>
      </c>
      <c r="PW84" s="293" t="s">
        <v>943</v>
      </c>
      <c r="PX84" s="65" t="s">
        <v>20</v>
      </c>
      <c r="PY84" s="293" t="s">
        <v>943</v>
      </c>
      <c r="PZ84" s="65" t="s">
        <v>20</v>
      </c>
      <c r="QA84" s="293" t="s">
        <v>943</v>
      </c>
      <c r="QB84" s="65" t="s">
        <v>20</v>
      </c>
      <c r="QC84" s="293" t="s">
        <v>943</v>
      </c>
      <c r="QD84" s="65" t="s">
        <v>20</v>
      </c>
      <c r="QE84" s="293" t="s">
        <v>943</v>
      </c>
      <c r="QF84" s="65" t="s">
        <v>20</v>
      </c>
      <c r="QG84" s="293" t="s">
        <v>943</v>
      </c>
      <c r="QH84" s="65" t="s">
        <v>20</v>
      </c>
      <c r="QI84" s="293" t="s">
        <v>943</v>
      </c>
      <c r="QJ84" s="65" t="s">
        <v>20</v>
      </c>
      <c r="QK84" s="293" t="s">
        <v>943</v>
      </c>
      <c r="QL84" s="65" t="s">
        <v>20</v>
      </c>
      <c r="QM84" s="293" t="s">
        <v>943</v>
      </c>
      <c r="QN84" s="65" t="s">
        <v>20</v>
      </c>
      <c r="QO84" s="293" t="s">
        <v>943</v>
      </c>
      <c r="QP84" s="65" t="s">
        <v>20</v>
      </c>
      <c r="QQ84" s="293" t="s">
        <v>943</v>
      </c>
      <c r="QR84" s="65" t="s">
        <v>20</v>
      </c>
      <c r="QS84" s="293" t="s">
        <v>943</v>
      </c>
      <c r="QT84" s="65" t="s">
        <v>20</v>
      </c>
      <c r="QU84" s="293" t="s">
        <v>943</v>
      </c>
      <c r="QV84" s="65" t="s">
        <v>20</v>
      </c>
      <c r="QW84" s="293" t="s">
        <v>943</v>
      </c>
      <c r="QX84" s="65" t="s">
        <v>20</v>
      </c>
      <c r="QY84" s="293" t="s">
        <v>943</v>
      </c>
      <c r="QZ84" s="65" t="s">
        <v>20</v>
      </c>
      <c r="RA84" s="293" t="s">
        <v>943</v>
      </c>
      <c r="RB84" s="65" t="s">
        <v>20</v>
      </c>
      <c r="RC84" s="293" t="s">
        <v>943</v>
      </c>
      <c r="RD84" s="65" t="s">
        <v>20</v>
      </c>
      <c r="RE84" s="293" t="s">
        <v>943</v>
      </c>
      <c r="RF84" s="65" t="s">
        <v>20</v>
      </c>
      <c r="RG84" s="293" t="s">
        <v>943</v>
      </c>
      <c r="RH84" s="65" t="s">
        <v>20</v>
      </c>
      <c r="RI84" s="293" t="s">
        <v>943</v>
      </c>
      <c r="RJ84" s="65" t="s">
        <v>20</v>
      </c>
      <c r="RK84" s="293" t="s">
        <v>943</v>
      </c>
      <c r="RL84" s="65" t="s">
        <v>20</v>
      </c>
      <c r="RM84" s="293" t="s">
        <v>943</v>
      </c>
      <c r="RN84" s="65" t="s">
        <v>20</v>
      </c>
      <c r="RO84" s="293" t="s">
        <v>943</v>
      </c>
      <c r="RP84" s="65" t="s">
        <v>20</v>
      </c>
      <c r="RQ84" s="293" t="s">
        <v>943</v>
      </c>
      <c r="RR84" s="65" t="s">
        <v>20</v>
      </c>
      <c r="RS84" s="293" t="s">
        <v>943</v>
      </c>
      <c r="RT84" s="65" t="s">
        <v>20</v>
      </c>
      <c r="RU84" s="293" t="s">
        <v>943</v>
      </c>
      <c r="RV84" s="65" t="s">
        <v>20</v>
      </c>
      <c r="RW84" s="293" t="s">
        <v>943</v>
      </c>
      <c r="RX84" s="65" t="s">
        <v>20</v>
      </c>
      <c r="RY84" s="293" t="s">
        <v>943</v>
      </c>
      <c r="RZ84" s="65" t="s">
        <v>20</v>
      </c>
      <c r="SA84" s="293" t="s">
        <v>943</v>
      </c>
      <c r="SB84" s="65" t="s">
        <v>20</v>
      </c>
      <c r="SC84" s="293" t="s">
        <v>943</v>
      </c>
      <c r="SD84" s="65" t="s">
        <v>20</v>
      </c>
      <c r="SE84" s="293" t="s">
        <v>943</v>
      </c>
      <c r="SF84" s="65" t="s">
        <v>20</v>
      </c>
      <c r="SG84" s="293" t="s">
        <v>943</v>
      </c>
      <c r="SH84" s="65" t="s">
        <v>20</v>
      </c>
      <c r="SI84" s="293" t="s">
        <v>943</v>
      </c>
      <c r="SJ84" s="65" t="s">
        <v>20</v>
      </c>
      <c r="SK84" s="293" t="s">
        <v>943</v>
      </c>
      <c r="SL84" s="65" t="s">
        <v>20</v>
      </c>
      <c r="SM84" s="293" t="s">
        <v>943</v>
      </c>
      <c r="SN84" s="65" t="s">
        <v>20</v>
      </c>
      <c r="SO84" s="293" t="s">
        <v>943</v>
      </c>
      <c r="SP84" s="65" t="s">
        <v>20</v>
      </c>
      <c r="SQ84" s="293" t="s">
        <v>943</v>
      </c>
      <c r="SR84" s="65" t="s">
        <v>20</v>
      </c>
      <c r="SS84" s="293" t="s">
        <v>943</v>
      </c>
      <c r="ST84" s="65" t="s">
        <v>20</v>
      </c>
      <c r="SU84" s="293" t="s">
        <v>943</v>
      </c>
      <c r="SV84" s="65" t="s">
        <v>20</v>
      </c>
      <c r="SW84" s="293" t="s">
        <v>943</v>
      </c>
      <c r="SX84" s="65" t="s">
        <v>20</v>
      </c>
      <c r="SY84" s="293" t="s">
        <v>943</v>
      </c>
      <c r="SZ84" s="65" t="s">
        <v>20</v>
      </c>
      <c r="TA84" s="293" t="s">
        <v>943</v>
      </c>
      <c r="TB84" s="65" t="s">
        <v>20</v>
      </c>
      <c r="TC84" s="293" t="s">
        <v>943</v>
      </c>
      <c r="TD84" s="65" t="s">
        <v>20</v>
      </c>
      <c r="TE84" s="293" t="s">
        <v>943</v>
      </c>
      <c r="TF84" s="65" t="s">
        <v>20</v>
      </c>
      <c r="TG84" s="293" t="s">
        <v>943</v>
      </c>
      <c r="TH84" s="65" t="s">
        <v>20</v>
      </c>
      <c r="TI84" s="293" t="s">
        <v>943</v>
      </c>
      <c r="TJ84" s="65" t="s">
        <v>20</v>
      </c>
      <c r="TK84" s="293" t="s">
        <v>943</v>
      </c>
      <c r="TL84" s="65" t="s">
        <v>20</v>
      </c>
      <c r="TM84" s="293" t="s">
        <v>943</v>
      </c>
      <c r="TN84" s="65" t="s">
        <v>20</v>
      </c>
      <c r="TO84" s="293" t="s">
        <v>943</v>
      </c>
      <c r="TP84" s="65" t="s">
        <v>20</v>
      </c>
      <c r="TQ84" s="293" t="s">
        <v>943</v>
      </c>
      <c r="TR84" s="65" t="s">
        <v>20</v>
      </c>
      <c r="TS84" s="293" t="s">
        <v>943</v>
      </c>
      <c r="TT84" s="65" t="s">
        <v>20</v>
      </c>
      <c r="TU84" s="293" t="s">
        <v>943</v>
      </c>
      <c r="TV84" s="65" t="s">
        <v>20</v>
      </c>
      <c r="TW84" s="293" t="s">
        <v>943</v>
      </c>
      <c r="TX84" s="65" t="s">
        <v>20</v>
      </c>
      <c r="TY84" s="293" t="s">
        <v>943</v>
      </c>
      <c r="TZ84" s="65" t="s">
        <v>20</v>
      </c>
      <c r="UA84" s="293" t="s">
        <v>943</v>
      </c>
      <c r="UB84" s="65" t="s">
        <v>20</v>
      </c>
      <c r="UC84" s="293" t="s">
        <v>943</v>
      </c>
      <c r="UD84" s="65" t="s">
        <v>20</v>
      </c>
      <c r="UE84" s="293" t="s">
        <v>943</v>
      </c>
      <c r="UF84" s="65" t="s">
        <v>20</v>
      </c>
      <c r="UG84" s="293" t="s">
        <v>943</v>
      </c>
      <c r="UH84" s="65" t="s">
        <v>20</v>
      </c>
      <c r="UI84" s="293" t="s">
        <v>943</v>
      </c>
      <c r="UJ84" s="65" t="s">
        <v>20</v>
      </c>
      <c r="UK84" s="293" t="s">
        <v>943</v>
      </c>
      <c r="UL84" s="65" t="s">
        <v>20</v>
      </c>
      <c r="UM84" s="293" t="s">
        <v>943</v>
      </c>
      <c r="UN84" s="65" t="s">
        <v>20</v>
      </c>
      <c r="UO84" s="293" t="s">
        <v>943</v>
      </c>
      <c r="UP84" s="65" t="s">
        <v>20</v>
      </c>
      <c r="UQ84" s="293" t="s">
        <v>943</v>
      </c>
      <c r="UR84" s="65" t="s">
        <v>20</v>
      </c>
      <c r="US84" s="293" t="s">
        <v>943</v>
      </c>
      <c r="UT84" s="65" t="s">
        <v>20</v>
      </c>
      <c r="UU84" s="293" t="s">
        <v>943</v>
      </c>
      <c r="UV84" s="65" t="s">
        <v>20</v>
      </c>
      <c r="UW84" s="293" t="s">
        <v>943</v>
      </c>
      <c r="UX84" s="65" t="s">
        <v>20</v>
      </c>
      <c r="UY84" s="293" t="s">
        <v>943</v>
      </c>
      <c r="UZ84" s="65" t="s">
        <v>20</v>
      </c>
      <c r="VA84" s="293" t="s">
        <v>943</v>
      </c>
      <c r="VB84" s="65" t="s">
        <v>20</v>
      </c>
      <c r="VC84" s="293" t="s">
        <v>943</v>
      </c>
      <c r="VD84" s="65" t="s">
        <v>20</v>
      </c>
      <c r="VE84" s="293" t="s">
        <v>943</v>
      </c>
      <c r="VF84" s="65" t="s">
        <v>20</v>
      </c>
      <c r="VG84" s="293" t="s">
        <v>943</v>
      </c>
      <c r="VH84" s="65" t="s">
        <v>20</v>
      </c>
      <c r="VI84" s="293" t="s">
        <v>943</v>
      </c>
      <c r="VJ84" s="65" t="s">
        <v>20</v>
      </c>
      <c r="VK84" s="293" t="s">
        <v>943</v>
      </c>
      <c r="VL84" s="65" t="s">
        <v>20</v>
      </c>
      <c r="VM84" s="293" t="s">
        <v>943</v>
      </c>
      <c r="VN84" s="65" t="s">
        <v>20</v>
      </c>
      <c r="VO84" s="293" t="s">
        <v>943</v>
      </c>
      <c r="VP84" s="65" t="s">
        <v>20</v>
      </c>
      <c r="VQ84" s="293" t="s">
        <v>943</v>
      </c>
      <c r="VR84" s="65" t="s">
        <v>20</v>
      </c>
      <c r="VS84" s="293" t="s">
        <v>943</v>
      </c>
      <c r="VT84" s="65" t="s">
        <v>20</v>
      </c>
      <c r="VU84" s="293" t="s">
        <v>943</v>
      </c>
      <c r="VV84" s="65" t="s">
        <v>20</v>
      </c>
      <c r="VW84" s="293" t="s">
        <v>943</v>
      </c>
      <c r="VX84" s="65" t="s">
        <v>20</v>
      </c>
      <c r="VY84" s="293" t="s">
        <v>943</v>
      </c>
      <c r="VZ84" s="65" t="s">
        <v>20</v>
      </c>
      <c r="WA84" s="293" t="s">
        <v>943</v>
      </c>
      <c r="WB84" s="65" t="s">
        <v>20</v>
      </c>
      <c r="WC84" s="293" t="s">
        <v>943</v>
      </c>
      <c r="WD84" s="65" t="s">
        <v>20</v>
      </c>
      <c r="WE84" s="293" t="s">
        <v>943</v>
      </c>
      <c r="WF84" s="65" t="s">
        <v>20</v>
      </c>
      <c r="WG84" s="293" t="s">
        <v>943</v>
      </c>
      <c r="WH84" s="65" t="s">
        <v>20</v>
      </c>
      <c r="WI84" s="293" t="s">
        <v>943</v>
      </c>
      <c r="WJ84" s="65" t="s">
        <v>20</v>
      </c>
      <c r="WK84" s="293" t="s">
        <v>943</v>
      </c>
      <c r="WL84" s="65" t="s">
        <v>20</v>
      </c>
      <c r="WM84" s="293" t="s">
        <v>943</v>
      </c>
      <c r="WN84" s="65" t="s">
        <v>20</v>
      </c>
      <c r="WO84" s="293" t="s">
        <v>943</v>
      </c>
      <c r="WP84" s="65" t="s">
        <v>20</v>
      </c>
      <c r="WQ84" s="293" t="s">
        <v>943</v>
      </c>
      <c r="WR84" s="65" t="s">
        <v>20</v>
      </c>
      <c r="WS84" s="293" t="s">
        <v>943</v>
      </c>
      <c r="WT84" s="65" t="s">
        <v>20</v>
      </c>
      <c r="WU84" s="293" t="s">
        <v>943</v>
      </c>
      <c r="WV84" s="65" t="s">
        <v>20</v>
      </c>
      <c r="WW84" s="293" t="s">
        <v>943</v>
      </c>
      <c r="WX84" s="65" t="s">
        <v>20</v>
      </c>
      <c r="WY84" s="293" t="s">
        <v>943</v>
      </c>
      <c r="WZ84" s="65" t="s">
        <v>20</v>
      </c>
      <c r="XA84" s="293" t="s">
        <v>943</v>
      </c>
      <c r="XB84" s="65" t="s">
        <v>20</v>
      </c>
      <c r="XC84" s="293" t="s">
        <v>943</v>
      </c>
      <c r="XD84" s="65" t="s">
        <v>20</v>
      </c>
      <c r="XE84" s="293" t="s">
        <v>943</v>
      </c>
      <c r="XF84" s="65" t="s">
        <v>20</v>
      </c>
      <c r="XG84" s="293" t="s">
        <v>943</v>
      </c>
      <c r="XH84" s="65" t="s">
        <v>20</v>
      </c>
      <c r="XI84" s="293" t="s">
        <v>943</v>
      </c>
      <c r="XJ84" s="65" t="s">
        <v>20</v>
      </c>
      <c r="XK84" s="293" t="s">
        <v>943</v>
      </c>
      <c r="XL84" s="65" t="s">
        <v>20</v>
      </c>
      <c r="XM84" s="293" t="s">
        <v>943</v>
      </c>
      <c r="XN84" s="65" t="s">
        <v>20</v>
      </c>
      <c r="XO84" s="293" t="s">
        <v>943</v>
      </c>
      <c r="XP84" s="65" t="s">
        <v>20</v>
      </c>
      <c r="XQ84" s="293" t="s">
        <v>943</v>
      </c>
      <c r="XR84" s="65" t="s">
        <v>20</v>
      </c>
      <c r="XS84" s="293" t="s">
        <v>943</v>
      </c>
      <c r="XT84" s="65" t="s">
        <v>20</v>
      </c>
      <c r="XU84" s="293" t="s">
        <v>943</v>
      </c>
      <c r="XV84" s="65" t="s">
        <v>20</v>
      </c>
      <c r="XW84" s="293" t="s">
        <v>943</v>
      </c>
      <c r="XX84" s="65" t="s">
        <v>20</v>
      </c>
      <c r="XY84" s="293" t="s">
        <v>943</v>
      </c>
      <c r="XZ84" s="65" t="s">
        <v>20</v>
      </c>
      <c r="YA84" s="293" t="s">
        <v>943</v>
      </c>
      <c r="YB84" s="65" t="s">
        <v>20</v>
      </c>
      <c r="YC84" s="293" t="s">
        <v>943</v>
      </c>
      <c r="YD84" s="65" t="s">
        <v>20</v>
      </c>
      <c r="YE84" s="293" t="s">
        <v>943</v>
      </c>
      <c r="YF84" s="65" t="s">
        <v>20</v>
      </c>
      <c r="YG84" s="293" t="s">
        <v>943</v>
      </c>
      <c r="YH84" s="65" t="s">
        <v>20</v>
      </c>
      <c r="YI84" s="293" t="s">
        <v>943</v>
      </c>
      <c r="YJ84" s="65" t="s">
        <v>20</v>
      </c>
      <c r="YK84" s="293" t="s">
        <v>943</v>
      </c>
      <c r="YL84" s="65" t="s">
        <v>20</v>
      </c>
      <c r="YM84" s="293" t="s">
        <v>943</v>
      </c>
      <c r="YN84" s="65" t="s">
        <v>20</v>
      </c>
      <c r="YO84" s="293" t="s">
        <v>943</v>
      </c>
      <c r="YP84" s="65" t="s">
        <v>20</v>
      </c>
      <c r="YQ84" s="293" t="s">
        <v>943</v>
      </c>
      <c r="YR84" s="65" t="s">
        <v>20</v>
      </c>
      <c r="YS84" s="293" t="s">
        <v>943</v>
      </c>
      <c r="YT84" s="65" t="s">
        <v>20</v>
      </c>
      <c r="YU84" s="293" t="s">
        <v>943</v>
      </c>
      <c r="YV84" s="65" t="s">
        <v>20</v>
      </c>
      <c r="YW84" s="293" t="s">
        <v>943</v>
      </c>
      <c r="YX84" s="65" t="s">
        <v>20</v>
      </c>
      <c r="YY84" s="293" t="s">
        <v>943</v>
      </c>
      <c r="YZ84" s="65" t="s">
        <v>20</v>
      </c>
      <c r="ZA84" s="293" t="s">
        <v>943</v>
      </c>
      <c r="ZB84" s="65" t="s">
        <v>20</v>
      </c>
      <c r="ZC84" s="293" t="s">
        <v>943</v>
      </c>
      <c r="ZD84" s="65" t="s">
        <v>20</v>
      </c>
      <c r="ZE84" s="293" t="s">
        <v>943</v>
      </c>
      <c r="ZF84" s="65" t="s">
        <v>20</v>
      </c>
      <c r="ZG84" s="293" t="s">
        <v>943</v>
      </c>
      <c r="ZH84" s="65" t="s">
        <v>20</v>
      </c>
      <c r="ZI84" s="293" t="s">
        <v>943</v>
      </c>
      <c r="ZJ84" s="65" t="s">
        <v>20</v>
      </c>
      <c r="ZK84" s="293" t="s">
        <v>943</v>
      </c>
      <c r="ZL84" s="65" t="s">
        <v>20</v>
      </c>
      <c r="ZM84" s="293" t="s">
        <v>943</v>
      </c>
      <c r="ZN84" s="65" t="s">
        <v>20</v>
      </c>
      <c r="ZO84" s="293" t="s">
        <v>943</v>
      </c>
      <c r="ZP84" s="65" t="s">
        <v>20</v>
      </c>
      <c r="ZQ84" s="293" t="s">
        <v>943</v>
      </c>
      <c r="ZR84" s="65" t="s">
        <v>20</v>
      </c>
      <c r="ZS84" s="293" t="s">
        <v>943</v>
      </c>
      <c r="ZT84" s="65" t="s">
        <v>20</v>
      </c>
      <c r="ZU84" s="293" t="s">
        <v>943</v>
      </c>
      <c r="ZV84" s="65" t="s">
        <v>20</v>
      </c>
      <c r="ZW84" s="293" t="s">
        <v>943</v>
      </c>
      <c r="ZX84" s="65" t="s">
        <v>20</v>
      </c>
      <c r="ZY84" s="293" t="s">
        <v>943</v>
      </c>
      <c r="ZZ84" s="65" t="s">
        <v>20</v>
      </c>
      <c r="AAA84" s="293" t="s">
        <v>943</v>
      </c>
      <c r="AAB84" s="65" t="s">
        <v>20</v>
      </c>
      <c r="AAC84" s="293" t="s">
        <v>943</v>
      </c>
      <c r="AAD84" s="65" t="s">
        <v>20</v>
      </c>
      <c r="AAE84" s="293" t="s">
        <v>943</v>
      </c>
      <c r="AAF84" s="65" t="s">
        <v>20</v>
      </c>
      <c r="AAG84" s="293" t="s">
        <v>943</v>
      </c>
      <c r="AAH84" s="65" t="s">
        <v>20</v>
      </c>
      <c r="AAI84" s="293" t="s">
        <v>943</v>
      </c>
      <c r="AAJ84" s="65" t="s">
        <v>20</v>
      </c>
      <c r="AAK84" s="293" t="s">
        <v>943</v>
      </c>
      <c r="AAL84" s="65" t="s">
        <v>20</v>
      </c>
      <c r="AAM84" s="293" t="s">
        <v>943</v>
      </c>
      <c r="AAN84" s="65" t="s">
        <v>20</v>
      </c>
      <c r="AAO84" s="293" t="s">
        <v>943</v>
      </c>
      <c r="AAP84" s="65" t="s">
        <v>20</v>
      </c>
      <c r="AAQ84" s="293" t="s">
        <v>943</v>
      </c>
      <c r="AAR84" s="65" t="s">
        <v>20</v>
      </c>
      <c r="AAS84" s="293" t="s">
        <v>943</v>
      </c>
      <c r="AAT84" s="65" t="s">
        <v>20</v>
      </c>
      <c r="AAU84" s="293" t="s">
        <v>943</v>
      </c>
      <c r="AAV84" s="65" t="s">
        <v>20</v>
      </c>
      <c r="AAW84" s="293" t="s">
        <v>943</v>
      </c>
      <c r="AAX84" s="65" t="s">
        <v>20</v>
      </c>
      <c r="AAY84" s="293" t="s">
        <v>943</v>
      </c>
      <c r="AAZ84" s="65" t="s">
        <v>20</v>
      </c>
      <c r="ABA84" s="293" t="s">
        <v>943</v>
      </c>
      <c r="ABB84" s="65" t="s">
        <v>20</v>
      </c>
      <c r="ABC84" s="293" t="s">
        <v>943</v>
      </c>
      <c r="ABD84" s="65" t="s">
        <v>20</v>
      </c>
      <c r="ABE84" s="293" t="s">
        <v>943</v>
      </c>
      <c r="ABF84" s="65" t="s">
        <v>20</v>
      </c>
      <c r="ABG84" s="293" t="s">
        <v>943</v>
      </c>
      <c r="ABH84" s="65" t="s">
        <v>20</v>
      </c>
      <c r="ABI84" s="293" t="s">
        <v>943</v>
      </c>
      <c r="ABJ84" s="65" t="s">
        <v>20</v>
      </c>
      <c r="ABK84" s="293" t="s">
        <v>943</v>
      </c>
      <c r="ABL84" s="65" t="s">
        <v>20</v>
      </c>
      <c r="ABM84" s="293" t="s">
        <v>943</v>
      </c>
      <c r="ABN84" s="65" t="s">
        <v>20</v>
      </c>
      <c r="ABO84" s="293" t="s">
        <v>943</v>
      </c>
      <c r="ABP84" s="65" t="s">
        <v>20</v>
      </c>
      <c r="ABQ84" s="293" t="s">
        <v>943</v>
      </c>
      <c r="ABR84" s="65" t="s">
        <v>20</v>
      </c>
      <c r="ABS84" s="293" t="s">
        <v>943</v>
      </c>
      <c r="ABT84" s="65" t="s">
        <v>20</v>
      </c>
      <c r="ABU84" s="293" t="s">
        <v>943</v>
      </c>
      <c r="ABV84" s="65" t="s">
        <v>20</v>
      </c>
      <c r="ABW84" s="293" t="s">
        <v>943</v>
      </c>
      <c r="ABX84" s="65" t="s">
        <v>20</v>
      </c>
      <c r="ABY84" s="293" t="s">
        <v>943</v>
      </c>
      <c r="ABZ84" s="65" t="s">
        <v>20</v>
      </c>
      <c r="ACA84" s="293" t="s">
        <v>943</v>
      </c>
      <c r="ACB84" s="65" t="s">
        <v>20</v>
      </c>
      <c r="ACC84" s="293" t="s">
        <v>943</v>
      </c>
      <c r="ACD84" s="65" t="s">
        <v>20</v>
      </c>
      <c r="ACE84" s="293" t="s">
        <v>943</v>
      </c>
      <c r="ACF84" s="65" t="s">
        <v>20</v>
      </c>
      <c r="ACG84" s="293" t="s">
        <v>943</v>
      </c>
      <c r="ACH84" s="65" t="s">
        <v>20</v>
      </c>
      <c r="ACI84" s="293" t="s">
        <v>943</v>
      </c>
      <c r="ACJ84" s="65" t="s">
        <v>20</v>
      </c>
      <c r="ACK84" s="293" t="s">
        <v>943</v>
      </c>
      <c r="ACL84" s="65" t="s">
        <v>20</v>
      </c>
      <c r="ACM84" s="293" t="s">
        <v>943</v>
      </c>
      <c r="ACN84" s="65" t="s">
        <v>20</v>
      </c>
      <c r="ACO84" s="293" t="s">
        <v>943</v>
      </c>
      <c r="ACP84" s="65" t="s">
        <v>20</v>
      </c>
      <c r="ACQ84" s="293" t="s">
        <v>943</v>
      </c>
      <c r="ACR84" s="65" t="s">
        <v>20</v>
      </c>
      <c r="ACS84" s="293" t="s">
        <v>943</v>
      </c>
      <c r="ACT84" s="65" t="s">
        <v>20</v>
      </c>
      <c r="ACU84" s="293" t="s">
        <v>943</v>
      </c>
      <c r="ACV84" s="65" t="s">
        <v>20</v>
      </c>
      <c r="ACW84" s="293" t="s">
        <v>943</v>
      </c>
      <c r="ACX84" s="65" t="s">
        <v>20</v>
      </c>
      <c r="ACY84" s="293" t="s">
        <v>943</v>
      </c>
      <c r="ACZ84" s="65" t="s">
        <v>20</v>
      </c>
      <c r="ADA84" s="293" t="s">
        <v>943</v>
      </c>
      <c r="ADB84" s="65" t="s">
        <v>20</v>
      </c>
      <c r="ADC84" s="293" t="s">
        <v>943</v>
      </c>
      <c r="ADD84" s="65" t="s">
        <v>20</v>
      </c>
      <c r="ADE84" s="293" t="s">
        <v>943</v>
      </c>
      <c r="ADF84" s="65" t="s">
        <v>20</v>
      </c>
      <c r="ADG84" s="293" t="s">
        <v>943</v>
      </c>
      <c r="ADH84" s="65" t="s">
        <v>20</v>
      </c>
      <c r="ADI84" s="293" t="s">
        <v>943</v>
      </c>
      <c r="ADJ84" s="65" t="s">
        <v>20</v>
      </c>
      <c r="ADK84" s="293" t="s">
        <v>943</v>
      </c>
      <c r="ADL84" s="65" t="s">
        <v>20</v>
      </c>
      <c r="ADM84" s="293" t="s">
        <v>943</v>
      </c>
      <c r="ADN84" s="65" t="s">
        <v>20</v>
      </c>
      <c r="ADO84" s="293" t="s">
        <v>943</v>
      </c>
      <c r="ADP84" s="65" t="s">
        <v>20</v>
      </c>
      <c r="ADQ84" s="293" t="s">
        <v>943</v>
      </c>
      <c r="ADR84" s="65" t="s">
        <v>20</v>
      </c>
      <c r="ADS84" s="293" t="s">
        <v>943</v>
      </c>
      <c r="ADT84" s="65" t="s">
        <v>20</v>
      </c>
      <c r="ADU84" s="293" t="s">
        <v>943</v>
      </c>
      <c r="ADV84" s="65" t="s">
        <v>20</v>
      </c>
      <c r="ADW84" s="293" t="s">
        <v>943</v>
      </c>
      <c r="ADX84" s="65" t="s">
        <v>20</v>
      </c>
      <c r="ADY84" s="293" t="s">
        <v>943</v>
      </c>
      <c r="ADZ84" s="65" t="s">
        <v>20</v>
      </c>
      <c r="AEA84" s="293" t="s">
        <v>943</v>
      </c>
      <c r="AEB84" s="65" t="s">
        <v>20</v>
      </c>
      <c r="AEC84" s="293" t="s">
        <v>943</v>
      </c>
      <c r="AED84" s="65" t="s">
        <v>20</v>
      </c>
      <c r="AEE84" s="293" t="s">
        <v>943</v>
      </c>
      <c r="AEF84" s="65" t="s">
        <v>20</v>
      </c>
      <c r="AEG84" s="293" t="s">
        <v>943</v>
      </c>
      <c r="AEH84" s="65" t="s">
        <v>20</v>
      </c>
      <c r="AEI84" s="293" t="s">
        <v>943</v>
      </c>
      <c r="AEJ84" s="65" t="s">
        <v>20</v>
      </c>
      <c r="AEK84" s="293" t="s">
        <v>943</v>
      </c>
      <c r="AEL84" s="65" t="s">
        <v>20</v>
      </c>
      <c r="AEM84" s="293" t="s">
        <v>943</v>
      </c>
      <c r="AEN84" s="65" t="s">
        <v>20</v>
      </c>
      <c r="AEO84" s="293" t="s">
        <v>943</v>
      </c>
      <c r="AEP84" s="65" t="s">
        <v>20</v>
      </c>
      <c r="AEQ84" s="293" t="s">
        <v>943</v>
      </c>
      <c r="AER84" s="65" t="s">
        <v>20</v>
      </c>
      <c r="AES84" s="293" t="s">
        <v>943</v>
      </c>
      <c r="AET84" s="65" t="s">
        <v>20</v>
      </c>
      <c r="AEU84" s="293" t="s">
        <v>943</v>
      </c>
      <c r="AEV84" s="65" t="s">
        <v>20</v>
      </c>
      <c r="AEW84" s="293" t="s">
        <v>943</v>
      </c>
      <c r="AEX84" s="65" t="s">
        <v>20</v>
      </c>
      <c r="AEY84" s="293" t="s">
        <v>943</v>
      </c>
      <c r="AEZ84" s="65" t="s">
        <v>20</v>
      </c>
      <c r="AFA84" s="293" t="s">
        <v>943</v>
      </c>
      <c r="AFB84" s="65" t="s">
        <v>20</v>
      </c>
      <c r="AFC84" s="293" t="s">
        <v>943</v>
      </c>
      <c r="AFD84" s="65" t="s">
        <v>20</v>
      </c>
      <c r="AFE84" s="293" t="s">
        <v>943</v>
      </c>
      <c r="AFF84" s="65" t="s">
        <v>20</v>
      </c>
      <c r="AFG84" s="293" t="s">
        <v>943</v>
      </c>
      <c r="AFH84" s="65" t="s">
        <v>20</v>
      </c>
      <c r="AFI84" s="293" t="s">
        <v>943</v>
      </c>
      <c r="AFJ84" s="65" t="s">
        <v>20</v>
      </c>
      <c r="AFK84" s="293" t="s">
        <v>943</v>
      </c>
      <c r="AFL84" s="65" t="s">
        <v>20</v>
      </c>
      <c r="AFM84" s="293" t="s">
        <v>943</v>
      </c>
      <c r="AFN84" s="65" t="s">
        <v>20</v>
      </c>
      <c r="AFO84" s="293" t="s">
        <v>943</v>
      </c>
      <c r="AFP84" s="65" t="s">
        <v>20</v>
      </c>
      <c r="AFQ84" s="293" t="s">
        <v>943</v>
      </c>
      <c r="AFR84" s="65" t="s">
        <v>20</v>
      </c>
      <c r="AFS84" s="293" t="s">
        <v>943</v>
      </c>
      <c r="AFT84" s="65" t="s">
        <v>20</v>
      </c>
      <c r="AFU84" s="293" t="s">
        <v>943</v>
      </c>
      <c r="AFV84" s="65" t="s">
        <v>20</v>
      </c>
      <c r="AFW84" s="293" t="s">
        <v>943</v>
      </c>
      <c r="AFX84" s="65" t="s">
        <v>20</v>
      </c>
      <c r="AFY84" s="293" t="s">
        <v>943</v>
      </c>
      <c r="AFZ84" s="65" t="s">
        <v>20</v>
      </c>
      <c r="AGA84" s="293" t="s">
        <v>943</v>
      </c>
      <c r="AGB84" s="65" t="s">
        <v>20</v>
      </c>
      <c r="AGC84" s="293" t="s">
        <v>943</v>
      </c>
      <c r="AGD84" s="65" t="s">
        <v>20</v>
      </c>
      <c r="AGE84" s="293" t="s">
        <v>943</v>
      </c>
      <c r="AGF84" s="65" t="s">
        <v>20</v>
      </c>
      <c r="AGG84" s="293" t="s">
        <v>943</v>
      </c>
      <c r="AGH84" s="65" t="s">
        <v>20</v>
      </c>
      <c r="AGI84" s="293" t="s">
        <v>943</v>
      </c>
      <c r="AGJ84" s="65" t="s">
        <v>20</v>
      </c>
      <c r="AGK84" s="293" t="s">
        <v>943</v>
      </c>
      <c r="AGL84" s="65" t="s">
        <v>20</v>
      </c>
      <c r="AGM84" s="293" t="s">
        <v>943</v>
      </c>
      <c r="AGN84" s="65" t="s">
        <v>20</v>
      </c>
      <c r="AGO84" s="293" t="s">
        <v>943</v>
      </c>
      <c r="AGP84" s="65" t="s">
        <v>20</v>
      </c>
      <c r="AGQ84" s="293" t="s">
        <v>943</v>
      </c>
      <c r="AGR84" s="65" t="s">
        <v>20</v>
      </c>
      <c r="AGS84" s="293" t="s">
        <v>943</v>
      </c>
      <c r="AGT84" s="65" t="s">
        <v>20</v>
      </c>
      <c r="AGU84" s="293" t="s">
        <v>943</v>
      </c>
      <c r="AGV84" s="65" t="s">
        <v>20</v>
      </c>
      <c r="AGW84" s="293" t="s">
        <v>943</v>
      </c>
      <c r="AGX84" s="65" t="s">
        <v>20</v>
      </c>
      <c r="AGY84" s="293" t="s">
        <v>943</v>
      </c>
      <c r="AGZ84" s="65" t="s">
        <v>20</v>
      </c>
      <c r="AHA84" s="293" t="s">
        <v>943</v>
      </c>
      <c r="AHB84" s="65" t="s">
        <v>20</v>
      </c>
      <c r="AHC84" s="293" t="s">
        <v>943</v>
      </c>
      <c r="AHD84" s="65" t="s">
        <v>20</v>
      </c>
      <c r="AHE84" s="293" t="s">
        <v>943</v>
      </c>
      <c r="AHF84" s="65" t="s">
        <v>20</v>
      </c>
      <c r="AHG84" s="293" t="s">
        <v>943</v>
      </c>
      <c r="AHH84" s="65" t="s">
        <v>20</v>
      </c>
      <c r="AHI84" s="293" t="s">
        <v>943</v>
      </c>
      <c r="AHJ84" s="65" t="s">
        <v>20</v>
      </c>
      <c r="AHK84" s="293" t="s">
        <v>943</v>
      </c>
      <c r="AHL84" s="65" t="s">
        <v>20</v>
      </c>
      <c r="AHM84" s="293" t="s">
        <v>943</v>
      </c>
      <c r="AHN84" s="65" t="s">
        <v>20</v>
      </c>
      <c r="AHO84" s="293" t="s">
        <v>943</v>
      </c>
      <c r="AHP84" s="65" t="s">
        <v>20</v>
      </c>
      <c r="AHQ84" s="293" t="s">
        <v>943</v>
      </c>
      <c r="AHR84" s="65" t="s">
        <v>20</v>
      </c>
      <c r="AHS84" s="293" t="s">
        <v>943</v>
      </c>
      <c r="AHT84" s="65" t="s">
        <v>20</v>
      </c>
      <c r="AHU84" s="293" t="s">
        <v>943</v>
      </c>
      <c r="AHV84" s="65" t="s">
        <v>20</v>
      </c>
      <c r="AHW84" s="293" t="s">
        <v>943</v>
      </c>
      <c r="AHX84" s="65" t="s">
        <v>20</v>
      </c>
      <c r="AHY84" s="293" t="s">
        <v>943</v>
      </c>
      <c r="AHZ84" s="65" t="s">
        <v>20</v>
      </c>
      <c r="AIA84" s="293" t="s">
        <v>943</v>
      </c>
      <c r="AIB84" s="65" t="s">
        <v>20</v>
      </c>
      <c r="AIC84" s="293" t="s">
        <v>943</v>
      </c>
      <c r="AID84" s="65" t="s">
        <v>20</v>
      </c>
      <c r="AIE84" s="293" t="s">
        <v>943</v>
      </c>
      <c r="AIF84" s="65" t="s">
        <v>20</v>
      </c>
      <c r="AIG84" s="293" t="s">
        <v>943</v>
      </c>
      <c r="AIH84" s="65" t="s">
        <v>20</v>
      </c>
      <c r="AII84" s="293" t="s">
        <v>943</v>
      </c>
      <c r="AIJ84" s="65" t="s">
        <v>20</v>
      </c>
      <c r="AIK84" s="293" t="s">
        <v>943</v>
      </c>
      <c r="AIL84" s="65" t="s">
        <v>20</v>
      </c>
      <c r="AIM84" s="293" t="s">
        <v>943</v>
      </c>
      <c r="AIN84" s="65" t="s">
        <v>20</v>
      </c>
      <c r="AIO84" s="293" t="s">
        <v>943</v>
      </c>
      <c r="AIP84" s="65" t="s">
        <v>20</v>
      </c>
      <c r="AIQ84" s="293" t="s">
        <v>943</v>
      </c>
      <c r="AIR84" s="65" t="s">
        <v>20</v>
      </c>
      <c r="AIS84" s="293" t="s">
        <v>943</v>
      </c>
      <c r="AIT84" s="65" t="s">
        <v>20</v>
      </c>
      <c r="AIU84" s="293" t="s">
        <v>943</v>
      </c>
      <c r="AIV84" s="65" t="s">
        <v>20</v>
      </c>
      <c r="AIW84" s="293" t="s">
        <v>943</v>
      </c>
      <c r="AIX84" s="65" t="s">
        <v>20</v>
      </c>
      <c r="AIY84" s="293" t="s">
        <v>943</v>
      </c>
      <c r="AIZ84" s="65" t="s">
        <v>20</v>
      </c>
      <c r="AJA84" s="293" t="s">
        <v>943</v>
      </c>
      <c r="AJB84" s="65" t="s">
        <v>20</v>
      </c>
      <c r="AJC84" s="293" t="s">
        <v>943</v>
      </c>
      <c r="AJD84" s="65" t="s">
        <v>20</v>
      </c>
      <c r="AJE84" s="293" t="s">
        <v>943</v>
      </c>
      <c r="AJF84" s="65" t="s">
        <v>20</v>
      </c>
      <c r="AJG84" s="293" t="s">
        <v>943</v>
      </c>
      <c r="AJH84" s="65" t="s">
        <v>20</v>
      </c>
      <c r="AJI84" s="293" t="s">
        <v>943</v>
      </c>
      <c r="AJJ84" s="65" t="s">
        <v>20</v>
      </c>
      <c r="AJK84" s="293" t="s">
        <v>943</v>
      </c>
      <c r="AJL84" s="65" t="s">
        <v>20</v>
      </c>
      <c r="AJM84" s="293" t="s">
        <v>943</v>
      </c>
      <c r="AJN84" s="65" t="s">
        <v>20</v>
      </c>
      <c r="AJO84" s="293" t="s">
        <v>943</v>
      </c>
      <c r="AJP84" s="65" t="s">
        <v>20</v>
      </c>
      <c r="AJQ84" s="293" t="s">
        <v>943</v>
      </c>
      <c r="AJR84" s="65" t="s">
        <v>20</v>
      </c>
      <c r="AJS84" s="293" t="s">
        <v>943</v>
      </c>
      <c r="AJT84" s="65" t="s">
        <v>20</v>
      </c>
      <c r="AJU84" s="293" t="s">
        <v>943</v>
      </c>
      <c r="AJV84" s="65" t="s">
        <v>20</v>
      </c>
      <c r="AJW84" s="293" t="s">
        <v>943</v>
      </c>
      <c r="AJX84" s="65" t="s">
        <v>20</v>
      </c>
      <c r="AJY84" s="293" t="s">
        <v>943</v>
      </c>
      <c r="AJZ84" s="65" t="s">
        <v>20</v>
      </c>
      <c r="AKA84" s="293" t="s">
        <v>943</v>
      </c>
      <c r="AKB84" s="65" t="s">
        <v>20</v>
      </c>
      <c r="AKC84" s="293" t="s">
        <v>943</v>
      </c>
      <c r="AKD84" s="65" t="s">
        <v>20</v>
      </c>
      <c r="AKE84" s="293" t="s">
        <v>943</v>
      </c>
      <c r="AKF84" s="65" t="s">
        <v>20</v>
      </c>
      <c r="AKG84" s="293" t="s">
        <v>943</v>
      </c>
      <c r="AKH84" s="65" t="s">
        <v>20</v>
      </c>
      <c r="AKI84" s="293" t="s">
        <v>943</v>
      </c>
      <c r="AKJ84" s="65" t="s">
        <v>20</v>
      </c>
      <c r="AKK84" s="293" t="s">
        <v>943</v>
      </c>
      <c r="AKL84" s="65" t="s">
        <v>20</v>
      </c>
      <c r="AKM84" s="293" t="s">
        <v>943</v>
      </c>
      <c r="AKN84" s="65" t="s">
        <v>20</v>
      </c>
      <c r="AKO84" s="293" t="s">
        <v>943</v>
      </c>
      <c r="AKP84" s="65" t="s">
        <v>20</v>
      </c>
      <c r="AKQ84" s="293" t="s">
        <v>943</v>
      </c>
      <c r="AKR84" s="65" t="s">
        <v>20</v>
      </c>
      <c r="AKS84" s="293" t="s">
        <v>943</v>
      </c>
      <c r="AKT84" s="65" t="s">
        <v>20</v>
      </c>
      <c r="AKU84" s="293" t="s">
        <v>943</v>
      </c>
      <c r="AKV84" s="65" t="s">
        <v>20</v>
      </c>
      <c r="AKW84" s="293" t="s">
        <v>943</v>
      </c>
      <c r="AKX84" s="65" t="s">
        <v>20</v>
      </c>
      <c r="AKY84" s="293" t="s">
        <v>943</v>
      </c>
      <c r="AKZ84" s="65" t="s">
        <v>20</v>
      </c>
      <c r="ALA84" s="293" t="s">
        <v>943</v>
      </c>
      <c r="ALB84" s="65" t="s">
        <v>20</v>
      </c>
      <c r="ALC84" s="293" t="s">
        <v>943</v>
      </c>
      <c r="ALD84" s="65" t="s">
        <v>20</v>
      </c>
      <c r="ALE84" s="293" t="s">
        <v>943</v>
      </c>
      <c r="ALF84" s="65" t="s">
        <v>20</v>
      </c>
      <c r="ALG84" s="293" t="s">
        <v>943</v>
      </c>
      <c r="ALH84" s="65" t="s">
        <v>20</v>
      </c>
      <c r="ALI84" s="293" t="s">
        <v>943</v>
      </c>
      <c r="ALJ84" s="65" t="s">
        <v>20</v>
      </c>
      <c r="ALK84" s="293" t="s">
        <v>943</v>
      </c>
      <c r="ALL84" s="65" t="s">
        <v>20</v>
      </c>
      <c r="ALM84" s="293" t="s">
        <v>943</v>
      </c>
      <c r="ALN84" s="65" t="s">
        <v>20</v>
      </c>
      <c r="ALO84" s="293" t="s">
        <v>943</v>
      </c>
      <c r="ALP84" s="65" t="s">
        <v>20</v>
      </c>
      <c r="ALQ84" s="293" t="s">
        <v>943</v>
      </c>
      <c r="ALR84" s="65" t="s">
        <v>20</v>
      </c>
      <c r="ALS84" s="293" t="s">
        <v>943</v>
      </c>
      <c r="ALT84" s="65" t="s">
        <v>20</v>
      </c>
      <c r="ALU84" s="293" t="s">
        <v>943</v>
      </c>
      <c r="ALV84" s="65" t="s">
        <v>20</v>
      </c>
      <c r="ALW84" s="293" t="s">
        <v>943</v>
      </c>
      <c r="ALX84" s="65" t="s">
        <v>20</v>
      </c>
      <c r="ALY84" s="293" t="s">
        <v>943</v>
      </c>
      <c r="ALZ84" s="65" t="s">
        <v>20</v>
      </c>
      <c r="AMA84" s="293" t="s">
        <v>943</v>
      </c>
      <c r="AMB84" s="65" t="s">
        <v>20</v>
      </c>
      <c r="AMC84" s="293" t="s">
        <v>943</v>
      </c>
      <c r="AMD84" s="65" t="s">
        <v>20</v>
      </c>
      <c r="AME84" s="293" t="s">
        <v>943</v>
      </c>
      <c r="AMF84" s="65" t="s">
        <v>20</v>
      </c>
      <c r="AMG84" s="293" t="s">
        <v>943</v>
      </c>
      <c r="AMH84" s="65" t="s">
        <v>20</v>
      </c>
      <c r="AMI84" s="293" t="s">
        <v>943</v>
      </c>
      <c r="AMJ84" s="65" t="s">
        <v>20</v>
      </c>
      <c r="AMK84" s="293" t="s">
        <v>943</v>
      </c>
      <c r="AML84" s="65" t="s">
        <v>20</v>
      </c>
      <c r="AMM84" s="293" t="s">
        <v>943</v>
      </c>
      <c r="AMN84" s="65" t="s">
        <v>20</v>
      </c>
      <c r="AMO84" s="293" t="s">
        <v>943</v>
      </c>
      <c r="AMP84" s="65" t="s">
        <v>20</v>
      </c>
      <c r="AMQ84" s="293" t="s">
        <v>943</v>
      </c>
      <c r="AMR84" s="65" t="s">
        <v>20</v>
      </c>
      <c r="AMS84" s="293" t="s">
        <v>943</v>
      </c>
      <c r="AMT84" s="65" t="s">
        <v>20</v>
      </c>
      <c r="AMU84" s="293" t="s">
        <v>943</v>
      </c>
      <c r="AMV84" s="65" t="s">
        <v>20</v>
      </c>
      <c r="AMW84" s="293" t="s">
        <v>943</v>
      </c>
      <c r="AMX84" s="65" t="s">
        <v>20</v>
      </c>
      <c r="AMY84" s="293" t="s">
        <v>943</v>
      </c>
      <c r="AMZ84" s="65" t="s">
        <v>20</v>
      </c>
      <c r="ANA84" s="293" t="s">
        <v>943</v>
      </c>
      <c r="ANB84" s="65" t="s">
        <v>20</v>
      </c>
      <c r="ANC84" s="293" t="s">
        <v>943</v>
      </c>
      <c r="AND84" s="65" t="s">
        <v>20</v>
      </c>
      <c r="ANE84" s="293" t="s">
        <v>943</v>
      </c>
      <c r="ANF84" s="65" t="s">
        <v>20</v>
      </c>
      <c r="ANG84" s="293" t="s">
        <v>943</v>
      </c>
      <c r="ANH84" s="65" t="s">
        <v>20</v>
      </c>
      <c r="ANI84" s="293" t="s">
        <v>943</v>
      </c>
      <c r="ANJ84" s="65" t="s">
        <v>20</v>
      </c>
      <c r="ANK84" s="293" t="s">
        <v>943</v>
      </c>
      <c r="ANL84" s="65" t="s">
        <v>20</v>
      </c>
      <c r="ANM84" s="293" t="s">
        <v>943</v>
      </c>
      <c r="ANN84" s="65" t="s">
        <v>20</v>
      </c>
      <c r="ANO84" s="293" t="s">
        <v>943</v>
      </c>
      <c r="ANP84" s="65" t="s">
        <v>20</v>
      </c>
      <c r="ANQ84" s="293" t="s">
        <v>943</v>
      </c>
      <c r="ANR84" s="65" t="s">
        <v>20</v>
      </c>
      <c r="ANS84" s="293" t="s">
        <v>943</v>
      </c>
      <c r="ANT84" s="65" t="s">
        <v>20</v>
      </c>
      <c r="ANU84" s="293" t="s">
        <v>943</v>
      </c>
      <c r="ANV84" s="65" t="s">
        <v>20</v>
      </c>
      <c r="ANW84" s="293" t="s">
        <v>943</v>
      </c>
      <c r="ANX84" s="65" t="s">
        <v>20</v>
      </c>
      <c r="ANY84" s="293" t="s">
        <v>943</v>
      </c>
      <c r="ANZ84" s="65" t="s">
        <v>20</v>
      </c>
      <c r="AOA84" s="293" t="s">
        <v>943</v>
      </c>
      <c r="AOB84" s="65" t="s">
        <v>20</v>
      </c>
      <c r="AOC84" s="293" t="s">
        <v>943</v>
      </c>
      <c r="AOD84" s="65" t="s">
        <v>20</v>
      </c>
      <c r="AOE84" s="293" t="s">
        <v>943</v>
      </c>
      <c r="AOF84" s="65" t="s">
        <v>20</v>
      </c>
      <c r="AOG84" s="293" t="s">
        <v>943</v>
      </c>
      <c r="AOH84" s="65" t="s">
        <v>20</v>
      </c>
      <c r="AOI84" s="293" t="s">
        <v>943</v>
      </c>
      <c r="AOJ84" s="65" t="s">
        <v>20</v>
      </c>
      <c r="AOK84" s="293" t="s">
        <v>943</v>
      </c>
      <c r="AOL84" s="65" t="s">
        <v>20</v>
      </c>
      <c r="AOM84" s="293" t="s">
        <v>943</v>
      </c>
      <c r="AON84" s="65" t="s">
        <v>20</v>
      </c>
      <c r="AOO84" s="293" t="s">
        <v>943</v>
      </c>
      <c r="AOP84" s="65" t="s">
        <v>20</v>
      </c>
      <c r="AOQ84" s="293" t="s">
        <v>943</v>
      </c>
      <c r="AOR84" s="65" t="s">
        <v>20</v>
      </c>
      <c r="AOS84" s="293" t="s">
        <v>943</v>
      </c>
      <c r="AOT84" s="65" t="s">
        <v>20</v>
      </c>
      <c r="AOU84" s="293" t="s">
        <v>943</v>
      </c>
      <c r="AOV84" s="65" t="s">
        <v>20</v>
      </c>
      <c r="AOW84" s="293" t="s">
        <v>943</v>
      </c>
      <c r="AOX84" s="65" t="s">
        <v>20</v>
      </c>
      <c r="AOY84" s="293" t="s">
        <v>943</v>
      </c>
      <c r="AOZ84" s="65" t="s">
        <v>20</v>
      </c>
      <c r="APA84" s="293" t="s">
        <v>943</v>
      </c>
      <c r="APB84" s="65" t="s">
        <v>20</v>
      </c>
      <c r="APC84" s="293" t="s">
        <v>943</v>
      </c>
      <c r="APD84" s="65" t="s">
        <v>20</v>
      </c>
      <c r="APE84" s="293" t="s">
        <v>943</v>
      </c>
      <c r="APF84" s="65" t="s">
        <v>20</v>
      </c>
      <c r="APG84" s="293" t="s">
        <v>943</v>
      </c>
      <c r="APH84" s="65" t="s">
        <v>20</v>
      </c>
      <c r="API84" s="293" t="s">
        <v>943</v>
      </c>
      <c r="APJ84" s="65" t="s">
        <v>20</v>
      </c>
      <c r="APK84" s="293" t="s">
        <v>943</v>
      </c>
      <c r="APL84" s="65" t="s">
        <v>20</v>
      </c>
      <c r="APM84" s="293" t="s">
        <v>943</v>
      </c>
      <c r="APN84" s="65" t="s">
        <v>20</v>
      </c>
      <c r="APO84" s="293" t="s">
        <v>943</v>
      </c>
      <c r="APP84" s="65" t="s">
        <v>20</v>
      </c>
      <c r="APQ84" s="293" t="s">
        <v>943</v>
      </c>
      <c r="APR84" s="65" t="s">
        <v>20</v>
      </c>
      <c r="APS84" s="293" t="s">
        <v>943</v>
      </c>
      <c r="APT84" s="65" t="s">
        <v>20</v>
      </c>
      <c r="APU84" s="293" t="s">
        <v>943</v>
      </c>
      <c r="APV84" s="65" t="s">
        <v>20</v>
      </c>
      <c r="APW84" s="293" t="s">
        <v>943</v>
      </c>
      <c r="APX84" s="65" t="s">
        <v>20</v>
      </c>
      <c r="APY84" s="293" t="s">
        <v>943</v>
      </c>
      <c r="APZ84" s="65" t="s">
        <v>20</v>
      </c>
      <c r="AQA84" s="293" t="s">
        <v>943</v>
      </c>
      <c r="AQB84" s="65" t="s">
        <v>20</v>
      </c>
      <c r="AQC84" s="293" t="s">
        <v>943</v>
      </c>
      <c r="AQD84" s="65" t="s">
        <v>20</v>
      </c>
      <c r="AQE84" s="293" t="s">
        <v>943</v>
      </c>
      <c r="AQF84" s="65" t="s">
        <v>20</v>
      </c>
      <c r="AQG84" s="293" t="s">
        <v>943</v>
      </c>
      <c r="AQH84" s="65" t="s">
        <v>20</v>
      </c>
      <c r="AQI84" s="293" t="s">
        <v>943</v>
      </c>
      <c r="AQJ84" s="65" t="s">
        <v>20</v>
      </c>
      <c r="AQK84" s="293" t="s">
        <v>943</v>
      </c>
      <c r="AQL84" s="65" t="s">
        <v>20</v>
      </c>
      <c r="AQM84" s="293" t="s">
        <v>943</v>
      </c>
      <c r="AQN84" s="65" t="s">
        <v>20</v>
      </c>
      <c r="AQO84" s="293" t="s">
        <v>943</v>
      </c>
      <c r="AQP84" s="65" t="s">
        <v>20</v>
      </c>
      <c r="AQQ84" s="293" t="s">
        <v>943</v>
      </c>
      <c r="AQR84" s="65" t="s">
        <v>20</v>
      </c>
      <c r="AQS84" s="293" t="s">
        <v>943</v>
      </c>
      <c r="AQT84" s="65" t="s">
        <v>20</v>
      </c>
      <c r="AQU84" s="293" t="s">
        <v>943</v>
      </c>
      <c r="AQV84" s="65" t="s">
        <v>20</v>
      </c>
      <c r="AQW84" s="293" t="s">
        <v>943</v>
      </c>
      <c r="AQX84" s="65" t="s">
        <v>20</v>
      </c>
      <c r="AQY84" s="293" t="s">
        <v>943</v>
      </c>
      <c r="AQZ84" s="65" t="s">
        <v>20</v>
      </c>
      <c r="ARA84" s="293" t="s">
        <v>943</v>
      </c>
      <c r="ARB84" s="65" t="s">
        <v>20</v>
      </c>
      <c r="ARC84" s="293" t="s">
        <v>943</v>
      </c>
      <c r="ARD84" s="65" t="s">
        <v>20</v>
      </c>
      <c r="ARE84" s="293" t="s">
        <v>943</v>
      </c>
      <c r="ARF84" s="65" t="s">
        <v>20</v>
      </c>
      <c r="ARG84" s="293" t="s">
        <v>943</v>
      </c>
      <c r="ARH84" s="65" t="s">
        <v>20</v>
      </c>
      <c r="ARI84" s="293" t="s">
        <v>943</v>
      </c>
      <c r="ARJ84" s="65" t="s">
        <v>20</v>
      </c>
      <c r="ARK84" s="293" t="s">
        <v>943</v>
      </c>
      <c r="ARL84" s="65" t="s">
        <v>20</v>
      </c>
      <c r="ARM84" s="293" t="s">
        <v>943</v>
      </c>
      <c r="ARN84" s="65" t="s">
        <v>20</v>
      </c>
      <c r="ARO84" s="293" t="s">
        <v>943</v>
      </c>
      <c r="ARP84" s="65" t="s">
        <v>20</v>
      </c>
      <c r="ARQ84" s="293" t="s">
        <v>943</v>
      </c>
      <c r="ARR84" s="65" t="s">
        <v>20</v>
      </c>
      <c r="ARS84" s="293" t="s">
        <v>943</v>
      </c>
      <c r="ART84" s="65" t="s">
        <v>20</v>
      </c>
      <c r="ARU84" s="293" t="s">
        <v>943</v>
      </c>
      <c r="ARV84" s="65" t="s">
        <v>20</v>
      </c>
      <c r="ARW84" s="293" t="s">
        <v>943</v>
      </c>
      <c r="ARX84" s="65" t="s">
        <v>20</v>
      </c>
      <c r="ARY84" s="293" t="s">
        <v>943</v>
      </c>
      <c r="ARZ84" s="65" t="s">
        <v>20</v>
      </c>
      <c r="ASA84" s="293" t="s">
        <v>943</v>
      </c>
      <c r="ASB84" s="65" t="s">
        <v>20</v>
      </c>
      <c r="ASC84" s="293" t="s">
        <v>943</v>
      </c>
      <c r="ASD84" s="65" t="s">
        <v>20</v>
      </c>
      <c r="ASE84" s="293" t="s">
        <v>943</v>
      </c>
      <c r="ASF84" s="65" t="s">
        <v>20</v>
      </c>
      <c r="ASG84" s="293" t="s">
        <v>943</v>
      </c>
      <c r="ASH84" s="65" t="s">
        <v>20</v>
      </c>
      <c r="ASI84" s="293" t="s">
        <v>943</v>
      </c>
      <c r="ASJ84" s="65" t="s">
        <v>20</v>
      </c>
      <c r="ASK84" s="293" t="s">
        <v>943</v>
      </c>
      <c r="ASL84" s="65" t="s">
        <v>20</v>
      </c>
      <c r="ASM84" s="293" t="s">
        <v>943</v>
      </c>
      <c r="ASN84" s="65" t="s">
        <v>20</v>
      </c>
      <c r="ASO84" s="293" t="s">
        <v>943</v>
      </c>
      <c r="ASP84" s="65" t="s">
        <v>20</v>
      </c>
      <c r="ASQ84" s="293" t="s">
        <v>943</v>
      </c>
      <c r="ASR84" s="65" t="s">
        <v>20</v>
      </c>
      <c r="ASS84" s="293" t="s">
        <v>943</v>
      </c>
      <c r="AST84" s="65" t="s">
        <v>20</v>
      </c>
      <c r="ASU84" s="293" t="s">
        <v>943</v>
      </c>
      <c r="ASV84" s="65" t="s">
        <v>20</v>
      </c>
      <c r="ASW84" s="293" t="s">
        <v>943</v>
      </c>
      <c r="ASX84" s="65" t="s">
        <v>20</v>
      </c>
      <c r="ASY84" s="293" t="s">
        <v>943</v>
      </c>
      <c r="ASZ84" s="65" t="s">
        <v>20</v>
      </c>
      <c r="ATA84" s="293" t="s">
        <v>943</v>
      </c>
      <c r="ATB84" s="65" t="s">
        <v>20</v>
      </c>
      <c r="ATC84" s="293" t="s">
        <v>943</v>
      </c>
      <c r="ATD84" s="65" t="s">
        <v>20</v>
      </c>
      <c r="ATE84" s="293" t="s">
        <v>943</v>
      </c>
      <c r="ATF84" s="65" t="s">
        <v>20</v>
      </c>
      <c r="ATG84" s="293" t="s">
        <v>943</v>
      </c>
      <c r="ATH84" s="65" t="s">
        <v>20</v>
      </c>
      <c r="ATI84" s="293" t="s">
        <v>943</v>
      </c>
      <c r="ATJ84" s="65" t="s">
        <v>20</v>
      </c>
      <c r="ATK84" s="293" t="s">
        <v>943</v>
      </c>
      <c r="ATL84" s="65" t="s">
        <v>20</v>
      </c>
      <c r="ATM84" s="293" t="s">
        <v>943</v>
      </c>
      <c r="ATN84" s="65" t="s">
        <v>20</v>
      </c>
      <c r="ATO84" s="293" t="s">
        <v>943</v>
      </c>
      <c r="ATP84" s="65" t="s">
        <v>20</v>
      </c>
      <c r="ATQ84" s="293" t="s">
        <v>943</v>
      </c>
      <c r="ATR84" s="65" t="s">
        <v>20</v>
      </c>
      <c r="ATS84" s="293" t="s">
        <v>943</v>
      </c>
      <c r="ATT84" s="65" t="s">
        <v>20</v>
      </c>
      <c r="ATU84" s="293" t="s">
        <v>943</v>
      </c>
      <c r="ATV84" s="65" t="s">
        <v>20</v>
      </c>
      <c r="ATW84" s="293" t="s">
        <v>943</v>
      </c>
      <c r="ATX84" s="65" t="s">
        <v>20</v>
      </c>
      <c r="ATY84" s="293" t="s">
        <v>943</v>
      </c>
      <c r="ATZ84" s="65" t="s">
        <v>20</v>
      </c>
      <c r="AUA84" s="293" t="s">
        <v>943</v>
      </c>
      <c r="AUB84" s="65" t="s">
        <v>20</v>
      </c>
      <c r="AUC84" s="293" t="s">
        <v>943</v>
      </c>
      <c r="AUD84" s="65" t="s">
        <v>20</v>
      </c>
      <c r="AUE84" s="293" t="s">
        <v>943</v>
      </c>
      <c r="AUF84" s="65" t="s">
        <v>20</v>
      </c>
      <c r="AUG84" s="293" t="s">
        <v>943</v>
      </c>
      <c r="AUH84" s="65" t="s">
        <v>20</v>
      </c>
      <c r="AUI84" s="293" t="s">
        <v>943</v>
      </c>
      <c r="AUJ84" s="65" t="s">
        <v>20</v>
      </c>
      <c r="AUK84" s="293" t="s">
        <v>943</v>
      </c>
      <c r="AUL84" s="65" t="s">
        <v>20</v>
      </c>
      <c r="AUM84" s="293" t="s">
        <v>943</v>
      </c>
      <c r="AUN84" s="65" t="s">
        <v>20</v>
      </c>
      <c r="AUO84" s="293" t="s">
        <v>943</v>
      </c>
      <c r="AUP84" s="65" t="s">
        <v>20</v>
      </c>
      <c r="AUQ84" s="293" t="s">
        <v>943</v>
      </c>
      <c r="AUR84" s="65" t="s">
        <v>20</v>
      </c>
      <c r="AUS84" s="293" t="s">
        <v>943</v>
      </c>
      <c r="AUT84" s="65" t="s">
        <v>20</v>
      </c>
      <c r="AUU84" s="293" t="s">
        <v>943</v>
      </c>
      <c r="AUV84" s="65" t="s">
        <v>20</v>
      </c>
      <c r="AUW84" s="293" t="s">
        <v>943</v>
      </c>
      <c r="AUX84" s="65" t="s">
        <v>20</v>
      </c>
      <c r="AUY84" s="293" t="s">
        <v>943</v>
      </c>
      <c r="AUZ84" s="65" t="s">
        <v>20</v>
      </c>
      <c r="AVA84" s="293" t="s">
        <v>943</v>
      </c>
      <c r="AVB84" s="65" t="s">
        <v>20</v>
      </c>
      <c r="AVC84" s="293" t="s">
        <v>943</v>
      </c>
      <c r="AVD84" s="65" t="s">
        <v>20</v>
      </c>
      <c r="AVE84" s="293" t="s">
        <v>943</v>
      </c>
      <c r="AVF84" s="65" t="s">
        <v>20</v>
      </c>
      <c r="AVG84" s="293" t="s">
        <v>943</v>
      </c>
      <c r="AVH84" s="65" t="s">
        <v>20</v>
      </c>
      <c r="AVI84" s="293" t="s">
        <v>943</v>
      </c>
      <c r="AVJ84" s="65" t="s">
        <v>20</v>
      </c>
      <c r="AVK84" s="293" t="s">
        <v>943</v>
      </c>
      <c r="AVL84" s="65" t="s">
        <v>20</v>
      </c>
      <c r="AVM84" s="293" t="s">
        <v>943</v>
      </c>
      <c r="AVN84" s="65" t="s">
        <v>20</v>
      </c>
      <c r="AVO84" s="293" t="s">
        <v>943</v>
      </c>
      <c r="AVP84" s="65" t="s">
        <v>20</v>
      </c>
      <c r="AVQ84" s="293" t="s">
        <v>943</v>
      </c>
      <c r="AVR84" s="65" t="s">
        <v>20</v>
      </c>
      <c r="AVS84" s="293" t="s">
        <v>943</v>
      </c>
      <c r="AVT84" s="65" t="s">
        <v>20</v>
      </c>
      <c r="AVU84" s="293" t="s">
        <v>943</v>
      </c>
      <c r="AVV84" s="65" t="s">
        <v>20</v>
      </c>
      <c r="AVW84" s="293" t="s">
        <v>943</v>
      </c>
      <c r="AVX84" s="65" t="s">
        <v>20</v>
      </c>
      <c r="AVY84" s="293" t="s">
        <v>943</v>
      </c>
      <c r="AVZ84" s="65" t="s">
        <v>20</v>
      </c>
      <c r="AWA84" s="293" t="s">
        <v>943</v>
      </c>
      <c r="AWB84" s="65" t="s">
        <v>20</v>
      </c>
      <c r="AWC84" s="293" t="s">
        <v>943</v>
      </c>
      <c r="AWD84" s="65" t="s">
        <v>20</v>
      </c>
      <c r="AWE84" s="293" t="s">
        <v>943</v>
      </c>
      <c r="AWF84" s="65" t="s">
        <v>20</v>
      </c>
      <c r="AWG84" s="293" t="s">
        <v>943</v>
      </c>
      <c r="AWH84" s="65" t="s">
        <v>20</v>
      </c>
      <c r="AWI84" s="293" t="s">
        <v>943</v>
      </c>
      <c r="AWJ84" s="65" t="s">
        <v>20</v>
      </c>
      <c r="AWK84" s="293" t="s">
        <v>943</v>
      </c>
      <c r="AWL84" s="65" t="s">
        <v>20</v>
      </c>
      <c r="AWM84" s="293" t="s">
        <v>943</v>
      </c>
      <c r="AWN84" s="65" t="s">
        <v>20</v>
      </c>
      <c r="AWO84" s="293" t="s">
        <v>943</v>
      </c>
      <c r="AWP84" s="65" t="s">
        <v>20</v>
      </c>
      <c r="AWQ84" s="293" t="s">
        <v>943</v>
      </c>
      <c r="AWR84" s="65" t="s">
        <v>20</v>
      </c>
      <c r="AWS84" s="293" t="s">
        <v>943</v>
      </c>
      <c r="AWT84" s="65" t="s">
        <v>20</v>
      </c>
      <c r="AWU84" s="293" t="s">
        <v>943</v>
      </c>
      <c r="AWV84" s="65" t="s">
        <v>20</v>
      </c>
      <c r="AWW84" s="293" t="s">
        <v>943</v>
      </c>
      <c r="AWX84" s="65" t="s">
        <v>20</v>
      </c>
      <c r="AWY84" s="293" t="s">
        <v>943</v>
      </c>
      <c r="AWZ84" s="65" t="s">
        <v>20</v>
      </c>
      <c r="AXA84" s="293" t="s">
        <v>943</v>
      </c>
      <c r="AXB84" s="65" t="s">
        <v>20</v>
      </c>
      <c r="AXC84" s="293" t="s">
        <v>943</v>
      </c>
      <c r="AXD84" s="65" t="s">
        <v>20</v>
      </c>
      <c r="AXE84" s="293" t="s">
        <v>943</v>
      </c>
      <c r="AXF84" s="65" t="s">
        <v>20</v>
      </c>
      <c r="AXG84" s="293" t="s">
        <v>943</v>
      </c>
      <c r="AXH84" s="65" t="s">
        <v>20</v>
      </c>
      <c r="AXI84" s="293" t="s">
        <v>943</v>
      </c>
      <c r="AXJ84" s="65" t="s">
        <v>20</v>
      </c>
      <c r="AXK84" s="293" t="s">
        <v>943</v>
      </c>
      <c r="AXL84" s="65" t="s">
        <v>20</v>
      </c>
      <c r="AXM84" s="293" t="s">
        <v>943</v>
      </c>
      <c r="AXN84" s="65" t="s">
        <v>20</v>
      </c>
      <c r="AXO84" s="293" t="s">
        <v>943</v>
      </c>
      <c r="AXP84" s="65" t="s">
        <v>20</v>
      </c>
      <c r="AXQ84" s="293" t="s">
        <v>943</v>
      </c>
      <c r="AXR84" s="65" t="s">
        <v>20</v>
      </c>
      <c r="AXS84" s="293" t="s">
        <v>943</v>
      </c>
      <c r="AXT84" s="65" t="s">
        <v>20</v>
      </c>
      <c r="AXU84" s="293" t="s">
        <v>943</v>
      </c>
      <c r="AXV84" s="65" t="s">
        <v>20</v>
      </c>
      <c r="AXW84" s="293" t="s">
        <v>943</v>
      </c>
      <c r="AXX84" s="65" t="s">
        <v>20</v>
      </c>
      <c r="AXY84" s="293" t="s">
        <v>943</v>
      </c>
      <c r="AXZ84" s="65" t="s">
        <v>20</v>
      </c>
      <c r="AYA84" s="293" t="s">
        <v>943</v>
      </c>
      <c r="AYB84" s="65" t="s">
        <v>20</v>
      </c>
      <c r="AYC84" s="293" t="s">
        <v>943</v>
      </c>
      <c r="AYD84" s="65" t="s">
        <v>20</v>
      </c>
      <c r="AYE84" s="293" t="s">
        <v>943</v>
      </c>
      <c r="AYF84" s="65" t="s">
        <v>20</v>
      </c>
      <c r="AYG84" s="293" t="s">
        <v>943</v>
      </c>
      <c r="AYH84" s="65" t="s">
        <v>20</v>
      </c>
      <c r="AYI84" s="293" t="s">
        <v>943</v>
      </c>
      <c r="AYJ84" s="65" t="s">
        <v>20</v>
      </c>
      <c r="AYK84" s="293" t="s">
        <v>943</v>
      </c>
      <c r="AYL84" s="65" t="s">
        <v>20</v>
      </c>
      <c r="AYM84" s="293" t="s">
        <v>943</v>
      </c>
      <c r="AYN84" s="65" t="s">
        <v>20</v>
      </c>
      <c r="AYO84" s="293" t="s">
        <v>943</v>
      </c>
      <c r="AYP84" s="65" t="s">
        <v>20</v>
      </c>
      <c r="AYQ84" s="293" t="s">
        <v>943</v>
      </c>
      <c r="AYR84" s="65" t="s">
        <v>20</v>
      </c>
      <c r="AYS84" s="293" t="s">
        <v>943</v>
      </c>
      <c r="AYT84" s="65" t="s">
        <v>20</v>
      </c>
      <c r="AYU84" s="293" t="s">
        <v>943</v>
      </c>
      <c r="AYV84" s="65" t="s">
        <v>20</v>
      </c>
      <c r="AYW84" s="293" t="s">
        <v>943</v>
      </c>
      <c r="AYX84" s="65" t="s">
        <v>20</v>
      </c>
      <c r="AYY84" s="293" t="s">
        <v>943</v>
      </c>
      <c r="AYZ84" s="65" t="s">
        <v>20</v>
      </c>
      <c r="AZA84" s="293" t="s">
        <v>943</v>
      </c>
      <c r="AZB84" s="65" t="s">
        <v>20</v>
      </c>
      <c r="AZC84" s="293" t="s">
        <v>943</v>
      </c>
      <c r="AZD84" s="65" t="s">
        <v>20</v>
      </c>
      <c r="AZE84" s="293" t="s">
        <v>943</v>
      </c>
      <c r="AZF84" s="65" t="s">
        <v>20</v>
      </c>
      <c r="AZG84" s="293" t="s">
        <v>943</v>
      </c>
      <c r="AZH84" s="65" t="s">
        <v>20</v>
      </c>
      <c r="AZI84" s="293" t="s">
        <v>943</v>
      </c>
      <c r="AZJ84" s="65" t="s">
        <v>20</v>
      </c>
      <c r="AZK84" s="293" t="s">
        <v>943</v>
      </c>
      <c r="AZL84" s="65" t="s">
        <v>20</v>
      </c>
      <c r="AZM84" s="293" t="s">
        <v>943</v>
      </c>
      <c r="AZN84" s="65" t="s">
        <v>20</v>
      </c>
      <c r="AZO84" s="293" t="s">
        <v>943</v>
      </c>
      <c r="AZP84" s="65" t="s">
        <v>20</v>
      </c>
      <c r="AZQ84" s="293" t="s">
        <v>943</v>
      </c>
      <c r="AZR84" s="65" t="s">
        <v>20</v>
      </c>
      <c r="AZS84" s="293" t="s">
        <v>943</v>
      </c>
      <c r="AZT84" s="65" t="s">
        <v>20</v>
      </c>
      <c r="AZU84" s="293" t="s">
        <v>943</v>
      </c>
      <c r="AZV84" s="65" t="s">
        <v>20</v>
      </c>
      <c r="AZW84" s="293" t="s">
        <v>943</v>
      </c>
      <c r="AZX84" s="65" t="s">
        <v>20</v>
      </c>
      <c r="AZY84" s="293" t="s">
        <v>943</v>
      </c>
      <c r="AZZ84" s="65" t="s">
        <v>20</v>
      </c>
      <c r="BAA84" s="293" t="s">
        <v>943</v>
      </c>
      <c r="BAB84" s="65" t="s">
        <v>20</v>
      </c>
      <c r="BAC84" s="293" t="s">
        <v>943</v>
      </c>
      <c r="BAD84" s="65" t="s">
        <v>20</v>
      </c>
      <c r="BAE84" s="293" t="s">
        <v>943</v>
      </c>
      <c r="BAF84" s="65" t="s">
        <v>20</v>
      </c>
      <c r="BAG84" s="293" t="s">
        <v>943</v>
      </c>
      <c r="BAH84" s="65" t="s">
        <v>20</v>
      </c>
      <c r="BAI84" s="293" t="s">
        <v>943</v>
      </c>
      <c r="BAJ84" s="65" t="s">
        <v>20</v>
      </c>
      <c r="BAK84" s="293" t="s">
        <v>943</v>
      </c>
      <c r="BAL84" s="65" t="s">
        <v>20</v>
      </c>
      <c r="BAM84" s="293" t="s">
        <v>943</v>
      </c>
      <c r="BAN84" s="65" t="s">
        <v>20</v>
      </c>
      <c r="BAO84" s="293" t="s">
        <v>943</v>
      </c>
      <c r="BAP84" s="65" t="s">
        <v>20</v>
      </c>
      <c r="BAQ84" s="293" t="s">
        <v>943</v>
      </c>
      <c r="BAR84" s="65" t="s">
        <v>20</v>
      </c>
      <c r="BAS84" s="293" t="s">
        <v>943</v>
      </c>
      <c r="BAT84" s="65" t="s">
        <v>20</v>
      </c>
      <c r="BAU84" s="293" t="s">
        <v>943</v>
      </c>
      <c r="BAV84" s="65" t="s">
        <v>20</v>
      </c>
      <c r="BAW84" s="293" t="s">
        <v>943</v>
      </c>
      <c r="BAX84" s="65" t="s">
        <v>20</v>
      </c>
      <c r="BAY84" s="293" t="s">
        <v>943</v>
      </c>
      <c r="BAZ84" s="65" t="s">
        <v>20</v>
      </c>
      <c r="BBA84" s="293" t="s">
        <v>943</v>
      </c>
      <c r="BBB84" s="65" t="s">
        <v>20</v>
      </c>
      <c r="BBC84" s="293" t="s">
        <v>943</v>
      </c>
      <c r="BBD84" s="65" t="s">
        <v>20</v>
      </c>
      <c r="BBE84" s="293" t="s">
        <v>943</v>
      </c>
      <c r="BBF84" s="65" t="s">
        <v>20</v>
      </c>
      <c r="BBG84" s="293" t="s">
        <v>943</v>
      </c>
      <c r="BBH84" s="65" t="s">
        <v>20</v>
      </c>
      <c r="BBI84" s="293" t="s">
        <v>943</v>
      </c>
      <c r="BBJ84" s="65" t="s">
        <v>20</v>
      </c>
      <c r="BBK84" s="293" t="s">
        <v>943</v>
      </c>
      <c r="BBL84" s="65" t="s">
        <v>20</v>
      </c>
      <c r="BBM84" s="293" t="s">
        <v>943</v>
      </c>
      <c r="BBN84" s="65" t="s">
        <v>20</v>
      </c>
      <c r="BBO84" s="293" t="s">
        <v>943</v>
      </c>
      <c r="BBP84" s="65" t="s">
        <v>20</v>
      </c>
      <c r="BBQ84" s="293" t="s">
        <v>943</v>
      </c>
      <c r="BBR84" s="65" t="s">
        <v>20</v>
      </c>
      <c r="BBS84" s="293" t="s">
        <v>943</v>
      </c>
      <c r="BBT84" s="65" t="s">
        <v>20</v>
      </c>
      <c r="BBU84" s="293" t="s">
        <v>943</v>
      </c>
      <c r="BBV84" s="65" t="s">
        <v>20</v>
      </c>
      <c r="BBW84" s="293" t="s">
        <v>943</v>
      </c>
      <c r="BBX84" s="65" t="s">
        <v>20</v>
      </c>
      <c r="BBY84" s="293" t="s">
        <v>943</v>
      </c>
      <c r="BBZ84" s="65" t="s">
        <v>20</v>
      </c>
      <c r="BCA84" s="293" t="s">
        <v>943</v>
      </c>
      <c r="BCB84" s="65" t="s">
        <v>20</v>
      </c>
      <c r="BCC84" s="293" t="s">
        <v>943</v>
      </c>
      <c r="BCD84" s="65" t="s">
        <v>20</v>
      </c>
      <c r="BCE84" s="293" t="s">
        <v>943</v>
      </c>
      <c r="BCF84" s="65" t="s">
        <v>20</v>
      </c>
      <c r="BCG84" s="293" t="s">
        <v>943</v>
      </c>
      <c r="BCH84" s="65" t="s">
        <v>20</v>
      </c>
      <c r="BCI84" s="293" t="s">
        <v>943</v>
      </c>
      <c r="BCJ84" s="65" t="s">
        <v>20</v>
      </c>
      <c r="BCK84" s="293" t="s">
        <v>943</v>
      </c>
      <c r="BCL84" s="65" t="s">
        <v>20</v>
      </c>
      <c r="BCM84" s="293" t="s">
        <v>943</v>
      </c>
      <c r="BCN84" s="65" t="s">
        <v>20</v>
      </c>
      <c r="BCO84" s="293" t="s">
        <v>943</v>
      </c>
      <c r="BCP84" s="65" t="s">
        <v>20</v>
      </c>
      <c r="BCQ84" s="293" t="s">
        <v>943</v>
      </c>
      <c r="BCR84" s="65" t="s">
        <v>20</v>
      </c>
      <c r="BCS84" s="293" t="s">
        <v>943</v>
      </c>
      <c r="BCT84" s="65" t="s">
        <v>20</v>
      </c>
      <c r="BCU84" s="293" t="s">
        <v>943</v>
      </c>
      <c r="BCV84" s="65" t="s">
        <v>20</v>
      </c>
      <c r="BCW84" s="293" t="s">
        <v>943</v>
      </c>
      <c r="BCX84" s="65" t="s">
        <v>20</v>
      </c>
      <c r="BCY84" s="293" t="s">
        <v>943</v>
      </c>
      <c r="BCZ84" s="65" t="s">
        <v>20</v>
      </c>
      <c r="BDA84" s="293" t="s">
        <v>943</v>
      </c>
      <c r="BDB84" s="65" t="s">
        <v>20</v>
      </c>
      <c r="BDC84" s="293" t="s">
        <v>943</v>
      </c>
      <c r="BDD84" s="65" t="s">
        <v>20</v>
      </c>
      <c r="BDE84" s="293" t="s">
        <v>943</v>
      </c>
      <c r="BDF84" s="65" t="s">
        <v>20</v>
      </c>
      <c r="BDG84" s="293" t="s">
        <v>943</v>
      </c>
      <c r="BDH84" s="65" t="s">
        <v>20</v>
      </c>
      <c r="BDI84" s="293" t="s">
        <v>943</v>
      </c>
      <c r="BDJ84" s="65" t="s">
        <v>20</v>
      </c>
      <c r="BDK84" s="293" t="s">
        <v>943</v>
      </c>
      <c r="BDL84" s="65" t="s">
        <v>20</v>
      </c>
      <c r="BDM84" s="293" t="s">
        <v>943</v>
      </c>
      <c r="BDN84" s="65" t="s">
        <v>20</v>
      </c>
      <c r="BDO84" s="293" t="s">
        <v>943</v>
      </c>
      <c r="BDP84" s="65" t="s">
        <v>20</v>
      </c>
      <c r="BDQ84" s="293" t="s">
        <v>943</v>
      </c>
      <c r="BDR84" s="65" t="s">
        <v>20</v>
      </c>
      <c r="BDS84" s="293" t="s">
        <v>943</v>
      </c>
      <c r="BDT84" s="65" t="s">
        <v>20</v>
      </c>
      <c r="BDU84" s="293" t="s">
        <v>943</v>
      </c>
      <c r="BDV84" s="65" t="s">
        <v>20</v>
      </c>
      <c r="BDW84" s="293" t="s">
        <v>943</v>
      </c>
      <c r="BDX84" s="65" t="s">
        <v>20</v>
      </c>
      <c r="BDY84" s="293" t="s">
        <v>943</v>
      </c>
      <c r="BDZ84" s="65" t="s">
        <v>20</v>
      </c>
      <c r="BEA84" s="293" t="s">
        <v>943</v>
      </c>
      <c r="BEB84" s="65" t="s">
        <v>20</v>
      </c>
      <c r="BEC84" s="293" t="s">
        <v>943</v>
      </c>
      <c r="BED84" s="65" t="s">
        <v>20</v>
      </c>
      <c r="BEE84" s="293" t="s">
        <v>943</v>
      </c>
      <c r="BEF84" s="65" t="s">
        <v>20</v>
      </c>
      <c r="BEG84" s="293" t="s">
        <v>943</v>
      </c>
      <c r="BEH84" s="65" t="s">
        <v>20</v>
      </c>
      <c r="BEI84" s="293" t="s">
        <v>943</v>
      </c>
      <c r="BEJ84" s="65" t="s">
        <v>20</v>
      </c>
      <c r="BEK84" s="293" t="s">
        <v>943</v>
      </c>
      <c r="BEL84" s="65" t="s">
        <v>20</v>
      </c>
      <c r="BEM84" s="293" t="s">
        <v>943</v>
      </c>
      <c r="BEN84" s="65" t="s">
        <v>20</v>
      </c>
      <c r="BEO84" s="293" t="s">
        <v>943</v>
      </c>
      <c r="BEP84" s="65" t="s">
        <v>20</v>
      </c>
      <c r="BEQ84" s="293" t="s">
        <v>943</v>
      </c>
      <c r="BER84" s="65" t="s">
        <v>20</v>
      </c>
      <c r="BES84" s="293" t="s">
        <v>943</v>
      </c>
      <c r="BET84" s="65" t="s">
        <v>20</v>
      </c>
      <c r="BEU84" s="293" t="s">
        <v>943</v>
      </c>
      <c r="BEV84" s="65" t="s">
        <v>20</v>
      </c>
      <c r="BEW84" s="293" t="s">
        <v>943</v>
      </c>
      <c r="BEX84" s="65" t="s">
        <v>20</v>
      </c>
      <c r="BEY84" s="293" t="s">
        <v>943</v>
      </c>
      <c r="BEZ84" s="65" t="s">
        <v>20</v>
      </c>
      <c r="BFA84" s="293" t="s">
        <v>943</v>
      </c>
      <c r="BFB84" s="65" t="s">
        <v>20</v>
      </c>
      <c r="BFC84" s="293" t="s">
        <v>943</v>
      </c>
      <c r="BFD84" s="65" t="s">
        <v>20</v>
      </c>
      <c r="BFE84" s="293" t="s">
        <v>943</v>
      </c>
      <c r="BFF84" s="65" t="s">
        <v>20</v>
      </c>
      <c r="BFG84" s="293" t="s">
        <v>943</v>
      </c>
      <c r="BFH84" s="65" t="s">
        <v>20</v>
      </c>
      <c r="BFI84" s="293" t="s">
        <v>943</v>
      </c>
      <c r="BFJ84" s="65" t="s">
        <v>20</v>
      </c>
      <c r="BFK84" s="293" t="s">
        <v>943</v>
      </c>
      <c r="BFL84" s="65" t="s">
        <v>20</v>
      </c>
      <c r="BFM84" s="293" t="s">
        <v>943</v>
      </c>
      <c r="BFN84" s="65" t="s">
        <v>20</v>
      </c>
      <c r="BFO84" s="293" t="s">
        <v>943</v>
      </c>
      <c r="BFP84" s="65" t="s">
        <v>20</v>
      </c>
      <c r="BFQ84" s="293" t="s">
        <v>943</v>
      </c>
      <c r="BFR84" s="65" t="s">
        <v>20</v>
      </c>
      <c r="BFS84" s="293" t="s">
        <v>943</v>
      </c>
      <c r="BFT84" s="65" t="s">
        <v>20</v>
      </c>
      <c r="BFU84" s="293" t="s">
        <v>943</v>
      </c>
      <c r="BFV84" s="65" t="s">
        <v>20</v>
      </c>
      <c r="BFW84" s="293" t="s">
        <v>943</v>
      </c>
      <c r="BFX84" s="65" t="s">
        <v>20</v>
      </c>
      <c r="BFY84" s="293" t="s">
        <v>943</v>
      </c>
      <c r="BFZ84" s="65" t="s">
        <v>20</v>
      </c>
      <c r="BGA84" s="293" t="s">
        <v>943</v>
      </c>
      <c r="BGB84" s="65" t="s">
        <v>20</v>
      </c>
      <c r="BGC84" s="293" t="s">
        <v>943</v>
      </c>
      <c r="BGD84" s="65" t="s">
        <v>20</v>
      </c>
      <c r="BGE84" s="293" t="s">
        <v>943</v>
      </c>
      <c r="BGF84" s="65" t="s">
        <v>20</v>
      </c>
      <c r="BGG84" s="293" t="s">
        <v>943</v>
      </c>
      <c r="BGH84" s="65" t="s">
        <v>20</v>
      </c>
      <c r="BGI84" s="293" t="s">
        <v>943</v>
      </c>
      <c r="BGJ84" s="65" t="s">
        <v>20</v>
      </c>
      <c r="BGK84" s="293" t="s">
        <v>943</v>
      </c>
      <c r="BGL84" s="65" t="s">
        <v>20</v>
      </c>
      <c r="BGM84" s="293" t="s">
        <v>943</v>
      </c>
      <c r="BGN84" s="65" t="s">
        <v>20</v>
      </c>
      <c r="BGO84" s="293" t="s">
        <v>943</v>
      </c>
      <c r="BGP84" s="65" t="s">
        <v>20</v>
      </c>
      <c r="BGQ84" s="293" t="s">
        <v>943</v>
      </c>
      <c r="BGR84" s="65" t="s">
        <v>20</v>
      </c>
      <c r="BGS84" s="293" t="s">
        <v>943</v>
      </c>
      <c r="BGT84" s="65" t="s">
        <v>20</v>
      </c>
      <c r="BGU84" s="293" t="s">
        <v>943</v>
      </c>
      <c r="BGV84" s="65" t="s">
        <v>20</v>
      </c>
      <c r="BGW84" s="293" t="s">
        <v>943</v>
      </c>
      <c r="BGX84" s="65" t="s">
        <v>20</v>
      </c>
      <c r="BGY84" s="293" t="s">
        <v>943</v>
      </c>
      <c r="BGZ84" s="65" t="s">
        <v>20</v>
      </c>
      <c r="BHA84" s="293" t="s">
        <v>943</v>
      </c>
      <c r="BHB84" s="65" t="s">
        <v>20</v>
      </c>
      <c r="BHC84" s="293" t="s">
        <v>943</v>
      </c>
      <c r="BHD84" s="65" t="s">
        <v>20</v>
      </c>
      <c r="BHE84" s="293" t="s">
        <v>943</v>
      </c>
      <c r="BHF84" s="65" t="s">
        <v>20</v>
      </c>
      <c r="BHG84" s="293" t="s">
        <v>943</v>
      </c>
      <c r="BHH84" s="65" t="s">
        <v>20</v>
      </c>
      <c r="BHI84" s="293" t="s">
        <v>943</v>
      </c>
      <c r="BHJ84" s="65" t="s">
        <v>20</v>
      </c>
      <c r="BHK84" s="293" t="s">
        <v>943</v>
      </c>
      <c r="BHL84" s="65" t="s">
        <v>20</v>
      </c>
      <c r="BHM84" s="293" t="s">
        <v>943</v>
      </c>
      <c r="BHN84" s="65" t="s">
        <v>20</v>
      </c>
      <c r="BHO84" s="293" t="s">
        <v>943</v>
      </c>
      <c r="BHP84" s="65" t="s">
        <v>20</v>
      </c>
      <c r="BHQ84" s="293" t="s">
        <v>943</v>
      </c>
      <c r="BHR84" s="65" t="s">
        <v>20</v>
      </c>
      <c r="BHS84" s="293" t="s">
        <v>943</v>
      </c>
      <c r="BHT84" s="65" t="s">
        <v>20</v>
      </c>
      <c r="BHU84" s="293" t="s">
        <v>943</v>
      </c>
      <c r="BHV84" s="65" t="s">
        <v>20</v>
      </c>
      <c r="BHW84" s="293" t="s">
        <v>943</v>
      </c>
      <c r="BHX84" s="65" t="s">
        <v>20</v>
      </c>
      <c r="BHY84" s="293" t="s">
        <v>943</v>
      </c>
      <c r="BHZ84" s="65" t="s">
        <v>20</v>
      </c>
      <c r="BIA84" s="293" t="s">
        <v>943</v>
      </c>
      <c r="BIB84" s="65" t="s">
        <v>20</v>
      </c>
      <c r="BIC84" s="293" t="s">
        <v>943</v>
      </c>
      <c r="BID84" s="65" t="s">
        <v>20</v>
      </c>
      <c r="BIE84" s="293" t="s">
        <v>943</v>
      </c>
      <c r="BIF84" s="65" t="s">
        <v>20</v>
      </c>
      <c r="BIG84" s="293" t="s">
        <v>943</v>
      </c>
      <c r="BIH84" s="65" t="s">
        <v>20</v>
      </c>
      <c r="BII84" s="293" t="s">
        <v>943</v>
      </c>
      <c r="BIJ84" s="65" t="s">
        <v>20</v>
      </c>
      <c r="BIK84" s="293" t="s">
        <v>943</v>
      </c>
      <c r="BIL84" s="65" t="s">
        <v>20</v>
      </c>
      <c r="BIM84" s="293" t="s">
        <v>943</v>
      </c>
      <c r="BIN84" s="65" t="s">
        <v>20</v>
      </c>
      <c r="BIO84" s="293" t="s">
        <v>943</v>
      </c>
      <c r="BIP84" s="65" t="s">
        <v>20</v>
      </c>
      <c r="BIQ84" s="293" t="s">
        <v>943</v>
      </c>
      <c r="BIR84" s="65" t="s">
        <v>20</v>
      </c>
      <c r="BIS84" s="293" t="s">
        <v>943</v>
      </c>
      <c r="BIT84" s="65" t="s">
        <v>20</v>
      </c>
      <c r="BIU84" s="293" t="s">
        <v>943</v>
      </c>
      <c r="BIV84" s="65" t="s">
        <v>20</v>
      </c>
      <c r="BIW84" s="293" t="s">
        <v>943</v>
      </c>
      <c r="BIX84" s="65" t="s">
        <v>20</v>
      </c>
      <c r="BIY84" s="293" t="s">
        <v>943</v>
      </c>
      <c r="BIZ84" s="65" t="s">
        <v>20</v>
      </c>
      <c r="BJA84" s="293" t="s">
        <v>943</v>
      </c>
      <c r="BJB84" s="65" t="s">
        <v>20</v>
      </c>
      <c r="BJC84" s="293" t="s">
        <v>943</v>
      </c>
      <c r="BJD84" s="65" t="s">
        <v>20</v>
      </c>
      <c r="BJE84" s="293" t="s">
        <v>943</v>
      </c>
      <c r="BJF84" s="65" t="s">
        <v>20</v>
      </c>
      <c r="BJG84" s="293" t="s">
        <v>943</v>
      </c>
      <c r="BJH84" s="65" t="s">
        <v>20</v>
      </c>
      <c r="BJI84" s="293" t="s">
        <v>943</v>
      </c>
      <c r="BJJ84" s="65" t="s">
        <v>20</v>
      </c>
      <c r="BJK84" s="293" t="s">
        <v>943</v>
      </c>
      <c r="BJL84" s="65" t="s">
        <v>20</v>
      </c>
      <c r="BJM84" s="293" t="s">
        <v>943</v>
      </c>
      <c r="BJN84" s="65" t="s">
        <v>20</v>
      </c>
      <c r="BJO84" s="293" t="s">
        <v>943</v>
      </c>
      <c r="BJP84" s="65" t="s">
        <v>20</v>
      </c>
      <c r="BJQ84" s="293" t="s">
        <v>943</v>
      </c>
      <c r="BJR84" s="65" t="s">
        <v>20</v>
      </c>
      <c r="BJS84" s="293" t="s">
        <v>943</v>
      </c>
      <c r="BJT84" s="65" t="s">
        <v>20</v>
      </c>
      <c r="BJU84" s="293" t="s">
        <v>943</v>
      </c>
      <c r="BJV84" s="65" t="s">
        <v>20</v>
      </c>
      <c r="BJW84" s="293" t="s">
        <v>943</v>
      </c>
      <c r="BJX84" s="65" t="s">
        <v>20</v>
      </c>
      <c r="BJY84" s="293" t="s">
        <v>943</v>
      </c>
      <c r="BJZ84" s="65" t="s">
        <v>20</v>
      </c>
      <c r="BKA84" s="293" t="s">
        <v>943</v>
      </c>
      <c r="BKB84" s="65" t="s">
        <v>20</v>
      </c>
      <c r="BKC84" s="293" t="s">
        <v>943</v>
      </c>
      <c r="BKD84" s="65" t="s">
        <v>20</v>
      </c>
      <c r="BKE84" s="293" t="s">
        <v>943</v>
      </c>
      <c r="BKF84" s="65" t="s">
        <v>20</v>
      </c>
      <c r="BKG84" s="293" t="s">
        <v>943</v>
      </c>
      <c r="BKH84" s="65" t="s">
        <v>20</v>
      </c>
      <c r="BKI84" s="293" t="s">
        <v>943</v>
      </c>
      <c r="BKJ84" s="65" t="s">
        <v>20</v>
      </c>
      <c r="BKK84" s="293" t="s">
        <v>943</v>
      </c>
      <c r="BKL84" s="65" t="s">
        <v>20</v>
      </c>
      <c r="BKM84" s="293" t="s">
        <v>943</v>
      </c>
      <c r="BKN84" s="65" t="s">
        <v>20</v>
      </c>
      <c r="BKO84" s="293" t="s">
        <v>943</v>
      </c>
      <c r="BKP84" s="65" t="s">
        <v>20</v>
      </c>
      <c r="BKQ84" s="293" t="s">
        <v>943</v>
      </c>
      <c r="BKR84" s="65" t="s">
        <v>20</v>
      </c>
      <c r="BKS84" s="293" t="s">
        <v>943</v>
      </c>
      <c r="BKT84" s="65" t="s">
        <v>20</v>
      </c>
      <c r="BKU84" s="293" t="s">
        <v>943</v>
      </c>
      <c r="BKV84" s="65" t="s">
        <v>20</v>
      </c>
      <c r="BKW84" s="293" t="s">
        <v>943</v>
      </c>
      <c r="BKX84" s="65" t="s">
        <v>20</v>
      </c>
      <c r="BKY84" s="293" t="s">
        <v>943</v>
      </c>
      <c r="BKZ84" s="65" t="s">
        <v>20</v>
      </c>
      <c r="BLA84" s="293" t="s">
        <v>943</v>
      </c>
      <c r="BLB84" s="65" t="s">
        <v>20</v>
      </c>
      <c r="BLC84" s="293" t="s">
        <v>943</v>
      </c>
      <c r="BLD84" s="65" t="s">
        <v>20</v>
      </c>
      <c r="BLE84" s="293" t="s">
        <v>943</v>
      </c>
      <c r="BLF84" s="65" t="s">
        <v>20</v>
      </c>
      <c r="BLG84" s="293" t="s">
        <v>943</v>
      </c>
      <c r="BLH84" s="65" t="s">
        <v>20</v>
      </c>
      <c r="BLI84" s="293" t="s">
        <v>943</v>
      </c>
      <c r="BLJ84" s="65" t="s">
        <v>20</v>
      </c>
      <c r="BLK84" s="293" t="s">
        <v>943</v>
      </c>
      <c r="BLL84" s="65" t="s">
        <v>20</v>
      </c>
      <c r="BLM84" s="293" t="s">
        <v>943</v>
      </c>
      <c r="BLN84" s="65" t="s">
        <v>20</v>
      </c>
      <c r="BLO84" s="293" t="s">
        <v>943</v>
      </c>
      <c r="BLP84" s="65" t="s">
        <v>20</v>
      </c>
      <c r="BLQ84" s="293" t="s">
        <v>943</v>
      </c>
      <c r="BLR84" s="65" t="s">
        <v>20</v>
      </c>
      <c r="BLS84" s="293" t="s">
        <v>943</v>
      </c>
      <c r="BLT84" s="65" t="s">
        <v>20</v>
      </c>
      <c r="BLU84" s="293" t="s">
        <v>943</v>
      </c>
      <c r="BLV84" s="65" t="s">
        <v>20</v>
      </c>
      <c r="BLW84" s="293" t="s">
        <v>943</v>
      </c>
      <c r="BLX84" s="65" t="s">
        <v>20</v>
      </c>
      <c r="BLY84" s="293" t="s">
        <v>943</v>
      </c>
      <c r="BLZ84" s="65" t="s">
        <v>20</v>
      </c>
      <c r="BMA84" s="293" t="s">
        <v>943</v>
      </c>
      <c r="BMB84" s="65" t="s">
        <v>20</v>
      </c>
      <c r="BMC84" s="293" t="s">
        <v>943</v>
      </c>
      <c r="BMD84" s="65" t="s">
        <v>20</v>
      </c>
      <c r="BME84" s="293" t="s">
        <v>943</v>
      </c>
      <c r="BMF84" s="65" t="s">
        <v>20</v>
      </c>
      <c r="BMG84" s="293" t="s">
        <v>943</v>
      </c>
      <c r="BMH84" s="65" t="s">
        <v>20</v>
      </c>
      <c r="BMI84" s="293" t="s">
        <v>943</v>
      </c>
      <c r="BMJ84" s="65" t="s">
        <v>20</v>
      </c>
      <c r="BMK84" s="293" t="s">
        <v>943</v>
      </c>
      <c r="BML84" s="65" t="s">
        <v>20</v>
      </c>
      <c r="BMM84" s="293" t="s">
        <v>943</v>
      </c>
      <c r="BMN84" s="65" t="s">
        <v>20</v>
      </c>
      <c r="BMO84" s="293" t="s">
        <v>943</v>
      </c>
      <c r="BMP84" s="65" t="s">
        <v>20</v>
      </c>
      <c r="BMQ84" s="293" t="s">
        <v>943</v>
      </c>
      <c r="BMR84" s="65" t="s">
        <v>20</v>
      </c>
      <c r="BMS84" s="293" t="s">
        <v>943</v>
      </c>
      <c r="BMT84" s="65" t="s">
        <v>20</v>
      </c>
      <c r="BMU84" s="293" t="s">
        <v>943</v>
      </c>
      <c r="BMV84" s="65" t="s">
        <v>20</v>
      </c>
      <c r="BMW84" s="293" t="s">
        <v>943</v>
      </c>
      <c r="BMX84" s="65" t="s">
        <v>20</v>
      </c>
      <c r="BMY84" s="293" t="s">
        <v>943</v>
      </c>
      <c r="BMZ84" s="65" t="s">
        <v>20</v>
      </c>
      <c r="BNA84" s="293" t="s">
        <v>943</v>
      </c>
      <c r="BNB84" s="65" t="s">
        <v>20</v>
      </c>
      <c r="BNC84" s="293" t="s">
        <v>943</v>
      </c>
      <c r="BND84" s="65" t="s">
        <v>20</v>
      </c>
      <c r="BNE84" s="293" t="s">
        <v>943</v>
      </c>
      <c r="BNF84" s="65" t="s">
        <v>20</v>
      </c>
      <c r="BNG84" s="293" t="s">
        <v>943</v>
      </c>
      <c r="BNH84" s="65" t="s">
        <v>20</v>
      </c>
      <c r="BNI84" s="293" t="s">
        <v>943</v>
      </c>
      <c r="BNJ84" s="65" t="s">
        <v>20</v>
      </c>
      <c r="BNK84" s="293" t="s">
        <v>943</v>
      </c>
      <c r="BNL84" s="65" t="s">
        <v>20</v>
      </c>
      <c r="BNM84" s="293" t="s">
        <v>943</v>
      </c>
      <c r="BNN84" s="65" t="s">
        <v>20</v>
      </c>
      <c r="BNO84" s="293" t="s">
        <v>943</v>
      </c>
      <c r="BNP84" s="65" t="s">
        <v>20</v>
      </c>
      <c r="BNQ84" s="293" t="s">
        <v>943</v>
      </c>
      <c r="BNR84" s="65" t="s">
        <v>20</v>
      </c>
      <c r="BNS84" s="293" t="s">
        <v>943</v>
      </c>
      <c r="BNT84" s="65" t="s">
        <v>20</v>
      </c>
      <c r="BNU84" s="293" t="s">
        <v>943</v>
      </c>
      <c r="BNV84" s="65" t="s">
        <v>20</v>
      </c>
      <c r="BNW84" s="293" t="s">
        <v>943</v>
      </c>
      <c r="BNX84" s="65" t="s">
        <v>20</v>
      </c>
      <c r="BNY84" s="293" t="s">
        <v>943</v>
      </c>
      <c r="BNZ84" s="65" t="s">
        <v>20</v>
      </c>
      <c r="BOA84" s="293" t="s">
        <v>943</v>
      </c>
      <c r="BOB84" s="65" t="s">
        <v>20</v>
      </c>
      <c r="BOC84" s="293" t="s">
        <v>943</v>
      </c>
      <c r="BOD84" s="65" t="s">
        <v>20</v>
      </c>
      <c r="BOE84" s="293" t="s">
        <v>943</v>
      </c>
      <c r="BOF84" s="65" t="s">
        <v>20</v>
      </c>
      <c r="BOG84" s="293" t="s">
        <v>943</v>
      </c>
      <c r="BOH84" s="65" t="s">
        <v>20</v>
      </c>
      <c r="BOI84" s="293" t="s">
        <v>943</v>
      </c>
      <c r="BOJ84" s="65" t="s">
        <v>20</v>
      </c>
      <c r="BOK84" s="293" t="s">
        <v>943</v>
      </c>
      <c r="BOL84" s="65" t="s">
        <v>20</v>
      </c>
      <c r="BOM84" s="293" t="s">
        <v>943</v>
      </c>
      <c r="BON84" s="65" t="s">
        <v>20</v>
      </c>
      <c r="BOO84" s="293" t="s">
        <v>943</v>
      </c>
      <c r="BOP84" s="65" t="s">
        <v>20</v>
      </c>
      <c r="BOQ84" s="293" t="s">
        <v>943</v>
      </c>
      <c r="BOR84" s="65" t="s">
        <v>20</v>
      </c>
      <c r="BOS84" s="293" t="s">
        <v>943</v>
      </c>
      <c r="BOT84" s="65" t="s">
        <v>20</v>
      </c>
      <c r="BOU84" s="293" t="s">
        <v>943</v>
      </c>
      <c r="BOV84" s="65" t="s">
        <v>20</v>
      </c>
      <c r="BOW84" s="293" t="s">
        <v>943</v>
      </c>
      <c r="BOX84" s="65" t="s">
        <v>20</v>
      </c>
      <c r="BOY84" s="293" t="s">
        <v>943</v>
      </c>
      <c r="BOZ84" s="65" t="s">
        <v>20</v>
      </c>
      <c r="BPA84" s="293" t="s">
        <v>943</v>
      </c>
      <c r="BPB84" s="65" t="s">
        <v>20</v>
      </c>
      <c r="BPC84" s="293" t="s">
        <v>943</v>
      </c>
      <c r="BPD84" s="65" t="s">
        <v>20</v>
      </c>
      <c r="BPE84" s="293" t="s">
        <v>943</v>
      </c>
      <c r="BPF84" s="65" t="s">
        <v>20</v>
      </c>
      <c r="BPG84" s="293" t="s">
        <v>943</v>
      </c>
      <c r="BPH84" s="65" t="s">
        <v>20</v>
      </c>
      <c r="BPI84" s="293" t="s">
        <v>943</v>
      </c>
      <c r="BPJ84" s="65" t="s">
        <v>20</v>
      </c>
      <c r="BPK84" s="293" t="s">
        <v>943</v>
      </c>
      <c r="BPL84" s="65" t="s">
        <v>20</v>
      </c>
      <c r="BPM84" s="293" t="s">
        <v>943</v>
      </c>
      <c r="BPN84" s="65" t="s">
        <v>20</v>
      </c>
      <c r="BPO84" s="293" t="s">
        <v>943</v>
      </c>
      <c r="BPP84" s="65" t="s">
        <v>20</v>
      </c>
      <c r="BPQ84" s="293" t="s">
        <v>943</v>
      </c>
      <c r="BPR84" s="65" t="s">
        <v>20</v>
      </c>
      <c r="BPS84" s="293" t="s">
        <v>943</v>
      </c>
      <c r="BPT84" s="65" t="s">
        <v>20</v>
      </c>
      <c r="BPU84" s="293" t="s">
        <v>943</v>
      </c>
      <c r="BPV84" s="65" t="s">
        <v>20</v>
      </c>
      <c r="BPW84" s="293" t="s">
        <v>943</v>
      </c>
      <c r="BPX84" s="65" t="s">
        <v>20</v>
      </c>
      <c r="BPY84" s="293" t="s">
        <v>943</v>
      </c>
      <c r="BPZ84" s="65" t="s">
        <v>20</v>
      </c>
      <c r="BQA84" s="293" t="s">
        <v>943</v>
      </c>
      <c r="BQB84" s="65" t="s">
        <v>20</v>
      </c>
      <c r="BQC84" s="293" t="s">
        <v>943</v>
      </c>
      <c r="BQD84" s="65" t="s">
        <v>20</v>
      </c>
      <c r="BQE84" s="293" t="s">
        <v>943</v>
      </c>
      <c r="BQF84" s="65" t="s">
        <v>20</v>
      </c>
      <c r="BQG84" s="293" t="s">
        <v>943</v>
      </c>
      <c r="BQH84" s="65" t="s">
        <v>20</v>
      </c>
      <c r="BQI84" s="293" t="s">
        <v>943</v>
      </c>
      <c r="BQJ84" s="65" t="s">
        <v>20</v>
      </c>
      <c r="BQK84" s="293" t="s">
        <v>943</v>
      </c>
      <c r="BQL84" s="65" t="s">
        <v>20</v>
      </c>
      <c r="BQM84" s="293" t="s">
        <v>943</v>
      </c>
      <c r="BQN84" s="65" t="s">
        <v>20</v>
      </c>
      <c r="BQO84" s="293" t="s">
        <v>943</v>
      </c>
      <c r="BQP84" s="65" t="s">
        <v>20</v>
      </c>
      <c r="BQQ84" s="293" t="s">
        <v>943</v>
      </c>
      <c r="BQR84" s="65" t="s">
        <v>20</v>
      </c>
      <c r="BQS84" s="293" t="s">
        <v>943</v>
      </c>
      <c r="BQT84" s="65" t="s">
        <v>20</v>
      </c>
      <c r="BQU84" s="293" t="s">
        <v>943</v>
      </c>
      <c r="BQV84" s="65" t="s">
        <v>20</v>
      </c>
      <c r="BQW84" s="293" t="s">
        <v>943</v>
      </c>
      <c r="BQX84" s="65" t="s">
        <v>20</v>
      </c>
      <c r="BQY84" s="293" t="s">
        <v>943</v>
      </c>
      <c r="BQZ84" s="65" t="s">
        <v>20</v>
      </c>
      <c r="BRA84" s="293" t="s">
        <v>943</v>
      </c>
      <c r="BRB84" s="65" t="s">
        <v>20</v>
      </c>
      <c r="BRC84" s="293" t="s">
        <v>943</v>
      </c>
      <c r="BRD84" s="65" t="s">
        <v>20</v>
      </c>
      <c r="BRE84" s="293" t="s">
        <v>943</v>
      </c>
      <c r="BRF84" s="65" t="s">
        <v>20</v>
      </c>
      <c r="BRG84" s="293" t="s">
        <v>943</v>
      </c>
      <c r="BRH84" s="65" t="s">
        <v>20</v>
      </c>
      <c r="BRI84" s="293" t="s">
        <v>943</v>
      </c>
      <c r="BRJ84" s="65" t="s">
        <v>20</v>
      </c>
      <c r="BRK84" s="293" t="s">
        <v>943</v>
      </c>
      <c r="BRL84" s="65" t="s">
        <v>20</v>
      </c>
      <c r="BRM84" s="293" t="s">
        <v>943</v>
      </c>
      <c r="BRN84" s="65" t="s">
        <v>20</v>
      </c>
      <c r="BRO84" s="293" t="s">
        <v>943</v>
      </c>
      <c r="BRP84" s="65" t="s">
        <v>20</v>
      </c>
      <c r="BRQ84" s="293" t="s">
        <v>943</v>
      </c>
      <c r="BRR84" s="65" t="s">
        <v>20</v>
      </c>
      <c r="BRS84" s="293" t="s">
        <v>943</v>
      </c>
      <c r="BRT84" s="65" t="s">
        <v>20</v>
      </c>
      <c r="BRU84" s="293" t="s">
        <v>943</v>
      </c>
      <c r="BRV84" s="65" t="s">
        <v>20</v>
      </c>
      <c r="BRW84" s="293" t="s">
        <v>943</v>
      </c>
      <c r="BRX84" s="65" t="s">
        <v>20</v>
      </c>
      <c r="BRY84" s="293" t="s">
        <v>943</v>
      </c>
      <c r="BRZ84" s="65" t="s">
        <v>20</v>
      </c>
      <c r="BSA84" s="293" t="s">
        <v>943</v>
      </c>
      <c r="BSB84" s="65" t="s">
        <v>20</v>
      </c>
      <c r="BSC84" s="293" t="s">
        <v>943</v>
      </c>
      <c r="BSD84" s="65" t="s">
        <v>20</v>
      </c>
      <c r="BSE84" s="293" t="s">
        <v>943</v>
      </c>
      <c r="BSF84" s="65" t="s">
        <v>20</v>
      </c>
      <c r="BSG84" s="293" t="s">
        <v>943</v>
      </c>
      <c r="BSH84" s="65" t="s">
        <v>20</v>
      </c>
      <c r="BSI84" s="293" t="s">
        <v>943</v>
      </c>
      <c r="BSJ84" s="65" t="s">
        <v>20</v>
      </c>
      <c r="BSK84" s="293" t="s">
        <v>943</v>
      </c>
      <c r="BSL84" s="65" t="s">
        <v>20</v>
      </c>
      <c r="BSM84" s="293" t="s">
        <v>943</v>
      </c>
      <c r="BSN84" s="65" t="s">
        <v>20</v>
      </c>
      <c r="BSO84" s="293" t="s">
        <v>943</v>
      </c>
      <c r="BSP84" s="65" t="s">
        <v>20</v>
      </c>
      <c r="BSQ84" s="293" t="s">
        <v>943</v>
      </c>
      <c r="BSR84" s="65" t="s">
        <v>20</v>
      </c>
      <c r="BSS84" s="293" t="s">
        <v>943</v>
      </c>
      <c r="BST84" s="65" t="s">
        <v>20</v>
      </c>
      <c r="BSU84" s="293" t="s">
        <v>943</v>
      </c>
      <c r="BSV84" s="65" t="s">
        <v>20</v>
      </c>
      <c r="BSW84" s="293" t="s">
        <v>943</v>
      </c>
      <c r="BSX84" s="65" t="s">
        <v>20</v>
      </c>
      <c r="BSY84" s="293" t="s">
        <v>943</v>
      </c>
      <c r="BSZ84" s="65" t="s">
        <v>20</v>
      </c>
      <c r="BTA84" s="293" t="s">
        <v>943</v>
      </c>
      <c r="BTB84" s="65" t="s">
        <v>20</v>
      </c>
      <c r="BTC84" s="293" t="s">
        <v>943</v>
      </c>
      <c r="BTD84" s="65" t="s">
        <v>20</v>
      </c>
      <c r="BTE84" s="293" t="s">
        <v>943</v>
      </c>
      <c r="BTF84" s="65" t="s">
        <v>20</v>
      </c>
      <c r="BTG84" s="293" t="s">
        <v>943</v>
      </c>
      <c r="BTH84" s="65" t="s">
        <v>20</v>
      </c>
      <c r="BTI84" s="293" t="s">
        <v>943</v>
      </c>
      <c r="BTJ84" s="65" t="s">
        <v>20</v>
      </c>
      <c r="BTK84" s="293" t="s">
        <v>943</v>
      </c>
      <c r="BTL84" s="65" t="s">
        <v>20</v>
      </c>
      <c r="BTM84" s="293" t="s">
        <v>943</v>
      </c>
      <c r="BTN84" s="65" t="s">
        <v>20</v>
      </c>
      <c r="BTO84" s="293" t="s">
        <v>943</v>
      </c>
      <c r="BTP84" s="65" t="s">
        <v>20</v>
      </c>
      <c r="BTQ84" s="293" t="s">
        <v>943</v>
      </c>
      <c r="BTR84" s="65" t="s">
        <v>20</v>
      </c>
      <c r="BTS84" s="293" t="s">
        <v>943</v>
      </c>
      <c r="BTT84" s="65" t="s">
        <v>20</v>
      </c>
      <c r="BTU84" s="293" t="s">
        <v>943</v>
      </c>
      <c r="BTV84" s="65" t="s">
        <v>20</v>
      </c>
      <c r="BTW84" s="293" t="s">
        <v>943</v>
      </c>
      <c r="BTX84" s="65" t="s">
        <v>20</v>
      </c>
      <c r="BTY84" s="293" t="s">
        <v>943</v>
      </c>
      <c r="BTZ84" s="65" t="s">
        <v>20</v>
      </c>
      <c r="BUA84" s="293" t="s">
        <v>943</v>
      </c>
      <c r="BUB84" s="65" t="s">
        <v>20</v>
      </c>
      <c r="BUC84" s="293" t="s">
        <v>943</v>
      </c>
      <c r="BUD84" s="65" t="s">
        <v>20</v>
      </c>
      <c r="BUE84" s="293" t="s">
        <v>943</v>
      </c>
      <c r="BUF84" s="65" t="s">
        <v>20</v>
      </c>
      <c r="BUG84" s="293" t="s">
        <v>943</v>
      </c>
      <c r="BUH84" s="65" t="s">
        <v>20</v>
      </c>
      <c r="BUI84" s="293" t="s">
        <v>943</v>
      </c>
      <c r="BUJ84" s="65" t="s">
        <v>20</v>
      </c>
      <c r="BUK84" s="293" t="s">
        <v>943</v>
      </c>
      <c r="BUL84" s="65" t="s">
        <v>20</v>
      </c>
      <c r="BUM84" s="293" t="s">
        <v>943</v>
      </c>
      <c r="BUN84" s="65" t="s">
        <v>20</v>
      </c>
      <c r="BUO84" s="293" t="s">
        <v>943</v>
      </c>
      <c r="BUP84" s="65" t="s">
        <v>20</v>
      </c>
      <c r="BUQ84" s="293" t="s">
        <v>943</v>
      </c>
      <c r="BUR84" s="65" t="s">
        <v>20</v>
      </c>
      <c r="BUS84" s="293" t="s">
        <v>943</v>
      </c>
      <c r="BUT84" s="65" t="s">
        <v>20</v>
      </c>
      <c r="BUU84" s="293" t="s">
        <v>943</v>
      </c>
      <c r="BUV84" s="65" t="s">
        <v>20</v>
      </c>
      <c r="BUW84" s="293" t="s">
        <v>943</v>
      </c>
      <c r="BUX84" s="65" t="s">
        <v>20</v>
      </c>
      <c r="BUY84" s="293" t="s">
        <v>943</v>
      </c>
      <c r="BUZ84" s="65" t="s">
        <v>20</v>
      </c>
      <c r="BVA84" s="293" t="s">
        <v>943</v>
      </c>
      <c r="BVB84" s="65" t="s">
        <v>20</v>
      </c>
      <c r="BVC84" s="293" t="s">
        <v>943</v>
      </c>
      <c r="BVD84" s="65" t="s">
        <v>20</v>
      </c>
      <c r="BVE84" s="293" t="s">
        <v>943</v>
      </c>
      <c r="BVF84" s="65" t="s">
        <v>20</v>
      </c>
      <c r="BVG84" s="293" t="s">
        <v>943</v>
      </c>
      <c r="BVH84" s="65" t="s">
        <v>20</v>
      </c>
      <c r="BVI84" s="293" t="s">
        <v>943</v>
      </c>
      <c r="BVJ84" s="65" t="s">
        <v>20</v>
      </c>
      <c r="BVK84" s="293" t="s">
        <v>943</v>
      </c>
      <c r="BVL84" s="65" t="s">
        <v>20</v>
      </c>
      <c r="BVM84" s="293" t="s">
        <v>943</v>
      </c>
      <c r="BVN84" s="65" t="s">
        <v>20</v>
      </c>
      <c r="BVO84" s="293" t="s">
        <v>943</v>
      </c>
      <c r="BVP84" s="65" t="s">
        <v>20</v>
      </c>
      <c r="BVQ84" s="293" t="s">
        <v>943</v>
      </c>
      <c r="BVR84" s="65" t="s">
        <v>20</v>
      </c>
      <c r="BVS84" s="293" t="s">
        <v>943</v>
      </c>
      <c r="BVT84" s="65" t="s">
        <v>20</v>
      </c>
      <c r="BVU84" s="293" t="s">
        <v>943</v>
      </c>
      <c r="BVV84" s="65" t="s">
        <v>20</v>
      </c>
      <c r="BVW84" s="293" t="s">
        <v>943</v>
      </c>
      <c r="BVX84" s="65" t="s">
        <v>20</v>
      </c>
      <c r="BVY84" s="293" t="s">
        <v>943</v>
      </c>
      <c r="BVZ84" s="65" t="s">
        <v>20</v>
      </c>
      <c r="BWA84" s="293" t="s">
        <v>943</v>
      </c>
      <c r="BWB84" s="65" t="s">
        <v>20</v>
      </c>
      <c r="BWC84" s="293" t="s">
        <v>943</v>
      </c>
      <c r="BWD84" s="65" t="s">
        <v>20</v>
      </c>
      <c r="BWE84" s="293" t="s">
        <v>943</v>
      </c>
      <c r="BWF84" s="65" t="s">
        <v>20</v>
      </c>
      <c r="BWG84" s="293" t="s">
        <v>943</v>
      </c>
      <c r="BWH84" s="65" t="s">
        <v>20</v>
      </c>
      <c r="BWI84" s="293" t="s">
        <v>943</v>
      </c>
      <c r="BWJ84" s="65" t="s">
        <v>20</v>
      </c>
      <c r="BWK84" s="293" t="s">
        <v>943</v>
      </c>
      <c r="BWL84" s="65" t="s">
        <v>20</v>
      </c>
      <c r="BWM84" s="293" t="s">
        <v>943</v>
      </c>
      <c r="BWN84" s="65" t="s">
        <v>20</v>
      </c>
      <c r="BWO84" s="293" t="s">
        <v>943</v>
      </c>
      <c r="BWP84" s="65" t="s">
        <v>20</v>
      </c>
      <c r="BWQ84" s="293" t="s">
        <v>943</v>
      </c>
      <c r="BWR84" s="65" t="s">
        <v>20</v>
      </c>
      <c r="BWS84" s="293" t="s">
        <v>943</v>
      </c>
      <c r="BWT84" s="65" t="s">
        <v>20</v>
      </c>
      <c r="BWU84" s="293" t="s">
        <v>943</v>
      </c>
      <c r="BWV84" s="65" t="s">
        <v>20</v>
      </c>
      <c r="BWW84" s="293" t="s">
        <v>943</v>
      </c>
      <c r="BWX84" s="65" t="s">
        <v>20</v>
      </c>
      <c r="BWY84" s="293" t="s">
        <v>943</v>
      </c>
      <c r="BWZ84" s="65" t="s">
        <v>20</v>
      </c>
      <c r="BXA84" s="293" t="s">
        <v>943</v>
      </c>
      <c r="BXB84" s="65" t="s">
        <v>20</v>
      </c>
      <c r="BXC84" s="293" t="s">
        <v>943</v>
      </c>
      <c r="BXD84" s="65" t="s">
        <v>20</v>
      </c>
      <c r="BXE84" s="293" t="s">
        <v>943</v>
      </c>
      <c r="BXF84" s="65" t="s">
        <v>20</v>
      </c>
      <c r="BXG84" s="293" t="s">
        <v>943</v>
      </c>
      <c r="BXH84" s="65" t="s">
        <v>20</v>
      </c>
      <c r="BXI84" s="293" t="s">
        <v>943</v>
      </c>
      <c r="BXJ84" s="65" t="s">
        <v>20</v>
      </c>
      <c r="BXK84" s="293" t="s">
        <v>943</v>
      </c>
      <c r="BXL84" s="65" t="s">
        <v>20</v>
      </c>
      <c r="BXM84" s="293" t="s">
        <v>943</v>
      </c>
      <c r="BXN84" s="65" t="s">
        <v>20</v>
      </c>
      <c r="BXO84" s="293" t="s">
        <v>943</v>
      </c>
      <c r="BXP84" s="65" t="s">
        <v>20</v>
      </c>
      <c r="BXQ84" s="293" t="s">
        <v>943</v>
      </c>
      <c r="BXR84" s="65" t="s">
        <v>20</v>
      </c>
      <c r="BXS84" s="293" t="s">
        <v>943</v>
      </c>
      <c r="BXT84" s="65" t="s">
        <v>20</v>
      </c>
      <c r="BXU84" s="293" t="s">
        <v>943</v>
      </c>
      <c r="BXV84" s="65" t="s">
        <v>20</v>
      </c>
      <c r="BXW84" s="293" t="s">
        <v>943</v>
      </c>
      <c r="BXX84" s="65" t="s">
        <v>20</v>
      </c>
      <c r="BXY84" s="293" t="s">
        <v>943</v>
      </c>
      <c r="BXZ84" s="65" t="s">
        <v>20</v>
      </c>
      <c r="BYA84" s="293" t="s">
        <v>943</v>
      </c>
      <c r="BYB84" s="65" t="s">
        <v>20</v>
      </c>
      <c r="BYC84" s="293" t="s">
        <v>943</v>
      </c>
      <c r="BYD84" s="65" t="s">
        <v>20</v>
      </c>
      <c r="BYE84" s="293" t="s">
        <v>943</v>
      </c>
      <c r="BYF84" s="65" t="s">
        <v>20</v>
      </c>
      <c r="BYG84" s="293" t="s">
        <v>943</v>
      </c>
      <c r="BYH84" s="65" t="s">
        <v>20</v>
      </c>
      <c r="BYI84" s="293" t="s">
        <v>943</v>
      </c>
      <c r="BYJ84" s="65" t="s">
        <v>20</v>
      </c>
      <c r="BYK84" s="293" t="s">
        <v>943</v>
      </c>
      <c r="BYL84" s="65" t="s">
        <v>20</v>
      </c>
      <c r="BYM84" s="293" t="s">
        <v>943</v>
      </c>
      <c r="BYN84" s="65" t="s">
        <v>20</v>
      </c>
      <c r="BYO84" s="293" t="s">
        <v>943</v>
      </c>
      <c r="BYP84" s="65" t="s">
        <v>20</v>
      </c>
      <c r="BYQ84" s="293" t="s">
        <v>943</v>
      </c>
      <c r="BYR84" s="65" t="s">
        <v>20</v>
      </c>
      <c r="BYS84" s="293" t="s">
        <v>943</v>
      </c>
      <c r="BYT84" s="65" t="s">
        <v>20</v>
      </c>
      <c r="BYU84" s="293" t="s">
        <v>943</v>
      </c>
      <c r="BYV84" s="65" t="s">
        <v>20</v>
      </c>
      <c r="BYW84" s="293" t="s">
        <v>943</v>
      </c>
      <c r="BYX84" s="65" t="s">
        <v>20</v>
      </c>
      <c r="BYY84" s="293" t="s">
        <v>943</v>
      </c>
      <c r="BYZ84" s="65" t="s">
        <v>20</v>
      </c>
      <c r="BZA84" s="293" t="s">
        <v>943</v>
      </c>
      <c r="BZB84" s="65" t="s">
        <v>20</v>
      </c>
      <c r="BZC84" s="293" t="s">
        <v>943</v>
      </c>
      <c r="BZD84" s="65" t="s">
        <v>20</v>
      </c>
      <c r="BZE84" s="293" t="s">
        <v>943</v>
      </c>
      <c r="BZF84" s="65" t="s">
        <v>20</v>
      </c>
      <c r="BZG84" s="293" t="s">
        <v>943</v>
      </c>
      <c r="BZH84" s="65" t="s">
        <v>20</v>
      </c>
      <c r="BZI84" s="293" t="s">
        <v>943</v>
      </c>
      <c r="BZJ84" s="65" t="s">
        <v>20</v>
      </c>
      <c r="BZK84" s="293" t="s">
        <v>943</v>
      </c>
      <c r="BZL84" s="65" t="s">
        <v>20</v>
      </c>
      <c r="BZM84" s="293" t="s">
        <v>943</v>
      </c>
      <c r="BZN84" s="65" t="s">
        <v>20</v>
      </c>
      <c r="BZO84" s="293" t="s">
        <v>943</v>
      </c>
      <c r="BZP84" s="65" t="s">
        <v>20</v>
      </c>
      <c r="BZQ84" s="293" t="s">
        <v>943</v>
      </c>
      <c r="BZR84" s="65" t="s">
        <v>20</v>
      </c>
      <c r="BZS84" s="293" t="s">
        <v>943</v>
      </c>
      <c r="BZT84" s="65" t="s">
        <v>20</v>
      </c>
      <c r="BZU84" s="293" t="s">
        <v>943</v>
      </c>
      <c r="BZV84" s="65" t="s">
        <v>20</v>
      </c>
      <c r="BZW84" s="293" t="s">
        <v>943</v>
      </c>
      <c r="BZX84" s="65" t="s">
        <v>20</v>
      </c>
      <c r="BZY84" s="293" t="s">
        <v>943</v>
      </c>
      <c r="BZZ84" s="65" t="s">
        <v>20</v>
      </c>
      <c r="CAA84" s="293" t="s">
        <v>943</v>
      </c>
      <c r="CAB84" s="65" t="s">
        <v>20</v>
      </c>
      <c r="CAC84" s="293" t="s">
        <v>943</v>
      </c>
      <c r="CAD84" s="65" t="s">
        <v>20</v>
      </c>
      <c r="CAE84" s="293" t="s">
        <v>943</v>
      </c>
      <c r="CAF84" s="65" t="s">
        <v>20</v>
      </c>
      <c r="CAG84" s="293" t="s">
        <v>943</v>
      </c>
      <c r="CAH84" s="65" t="s">
        <v>20</v>
      </c>
      <c r="CAI84" s="293" t="s">
        <v>943</v>
      </c>
      <c r="CAJ84" s="65" t="s">
        <v>20</v>
      </c>
      <c r="CAK84" s="293" t="s">
        <v>943</v>
      </c>
      <c r="CAL84" s="65" t="s">
        <v>20</v>
      </c>
      <c r="CAM84" s="293" t="s">
        <v>943</v>
      </c>
      <c r="CAN84" s="65" t="s">
        <v>20</v>
      </c>
      <c r="CAO84" s="293" t="s">
        <v>943</v>
      </c>
      <c r="CAP84" s="65" t="s">
        <v>20</v>
      </c>
      <c r="CAQ84" s="293" t="s">
        <v>943</v>
      </c>
      <c r="CAR84" s="65" t="s">
        <v>20</v>
      </c>
      <c r="CAS84" s="293" t="s">
        <v>943</v>
      </c>
      <c r="CAT84" s="65" t="s">
        <v>20</v>
      </c>
      <c r="CAU84" s="293" t="s">
        <v>943</v>
      </c>
      <c r="CAV84" s="65" t="s">
        <v>20</v>
      </c>
      <c r="CAW84" s="293" t="s">
        <v>943</v>
      </c>
      <c r="CAX84" s="65" t="s">
        <v>20</v>
      </c>
      <c r="CAY84" s="293" t="s">
        <v>943</v>
      </c>
      <c r="CAZ84" s="65" t="s">
        <v>20</v>
      </c>
      <c r="CBA84" s="293" t="s">
        <v>943</v>
      </c>
      <c r="CBB84" s="65" t="s">
        <v>20</v>
      </c>
      <c r="CBC84" s="293" t="s">
        <v>943</v>
      </c>
      <c r="CBD84" s="65" t="s">
        <v>20</v>
      </c>
      <c r="CBE84" s="293" t="s">
        <v>943</v>
      </c>
      <c r="CBF84" s="65" t="s">
        <v>20</v>
      </c>
      <c r="CBG84" s="293" t="s">
        <v>943</v>
      </c>
      <c r="CBH84" s="65" t="s">
        <v>20</v>
      </c>
      <c r="CBI84" s="293" t="s">
        <v>943</v>
      </c>
      <c r="CBJ84" s="65" t="s">
        <v>20</v>
      </c>
      <c r="CBK84" s="293" t="s">
        <v>943</v>
      </c>
      <c r="CBL84" s="65" t="s">
        <v>20</v>
      </c>
      <c r="CBM84" s="293" t="s">
        <v>943</v>
      </c>
      <c r="CBN84" s="65" t="s">
        <v>20</v>
      </c>
      <c r="CBO84" s="293" t="s">
        <v>943</v>
      </c>
      <c r="CBP84" s="65" t="s">
        <v>20</v>
      </c>
      <c r="CBQ84" s="293" t="s">
        <v>943</v>
      </c>
      <c r="CBR84" s="65" t="s">
        <v>20</v>
      </c>
      <c r="CBS84" s="293" t="s">
        <v>943</v>
      </c>
      <c r="CBT84" s="65" t="s">
        <v>20</v>
      </c>
      <c r="CBU84" s="293" t="s">
        <v>943</v>
      </c>
      <c r="CBV84" s="65" t="s">
        <v>20</v>
      </c>
      <c r="CBW84" s="293" t="s">
        <v>943</v>
      </c>
      <c r="CBX84" s="65" t="s">
        <v>20</v>
      </c>
      <c r="CBY84" s="293" t="s">
        <v>943</v>
      </c>
      <c r="CBZ84" s="65" t="s">
        <v>20</v>
      </c>
      <c r="CCA84" s="293" t="s">
        <v>943</v>
      </c>
      <c r="CCB84" s="65" t="s">
        <v>20</v>
      </c>
      <c r="CCC84" s="293" t="s">
        <v>943</v>
      </c>
      <c r="CCD84" s="65" t="s">
        <v>20</v>
      </c>
      <c r="CCE84" s="293" t="s">
        <v>943</v>
      </c>
      <c r="CCF84" s="65" t="s">
        <v>20</v>
      </c>
      <c r="CCG84" s="293" t="s">
        <v>943</v>
      </c>
      <c r="CCH84" s="65" t="s">
        <v>20</v>
      </c>
      <c r="CCI84" s="293" t="s">
        <v>943</v>
      </c>
      <c r="CCJ84" s="65" t="s">
        <v>20</v>
      </c>
      <c r="CCK84" s="293" t="s">
        <v>943</v>
      </c>
      <c r="CCL84" s="65" t="s">
        <v>20</v>
      </c>
      <c r="CCM84" s="293" t="s">
        <v>943</v>
      </c>
      <c r="CCN84" s="65" t="s">
        <v>20</v>
      </c>
      <c r="CCO84" s="293" t="s">
        <v>943</v>
      </c>
      <c r="CCP84" s="65" t="s">
        <v>20</v>
      </c>
      <c r="CCQ84" s="293" t="s">
        <v>943</v>
      </c>
      <c r="CCR84" s="65" t="s">
        <v>20</v>
      </c>
      <c r="CCS84" s="293" t="s">
        <v>943</v>
      </c>
      <c r="CCT84" s="65" t="s">
        <v>20</v>
      </c>
      <c r="CCU84" s="293" t="s">
        <v>943</v>
      </c>
      <c r="CCV84" s="65" t="s">
        <v>20</v>
      </c>
      <c r="CCW84" s="293" t="s">
        <v>943</v>
      </c>
      <c r="CCX84" s="65" t="s">
        <v>20</v>
      </c>
      <c r="CCY84" s="293" t="s">
        <v>943</v>
      </c>
      <c r="CCZ84" s="65" t="s">
        <v>20</v>
      </c>
      <c r="CDA84" s="293" t="s">
        <v>943</v>
      </c>
      <c r="CDB84" s="65" t="s">
        <v>20</v>
      </c>
      <c r="CDC84" s="293" t="s">
        <v>943</v>
      </c>
      <c r="CDD84" s="65" t="s">
        <v>20</v>
      </c>
      <c r="CDE84" s="293" t="s">
        <v>943</v>
      </c>
      <c r="CDF84" s="65" t="s">
        <v>20</v>
      </c>
      <c r="CDG84" s="293" t="s">
        <v>943</v>
      </c>
      <c r="CDH84" s="65" t="s">
        <v>20</v>
      </c>
      <c r="CDI84" s="293" t="s">
        <v>943</v>
      </c>
      <c r="CDJ84" s="65" t="s">
        <v>20</v>
      </c>
      <c r="CDK84" s="293" t="s">
        <v>943</v>
      </c>
      <c r="CDL84" s="65" t="s">
        <v>20</v>
      </c>
      <c r="CDM84" s="293" t="s">
        <v>943</v>
      </c>
      <c r="CDN84" s="65" t="s">
        <v>20</v>
      </c>
      <c r="CDO84" s="293" t="s">
        <v>943</v>
      </c>
      <c r="CDP84" s="65" t="s">
        <v>20</v>
      </c>
      <c r="CDQ84" s="293" t="s">
        <v>943</v>
      </c>
      <c r="CDR84" s="65" t="s">
        <v>20</v>
      </c>
      <c r="CDS84" s="293" t="s">
        <v>943</v>
      </c>
      <c r="CDT84" s="65" t="s">
        <v>20</v>
      </c>
      <c r="CDU84" s="293" t="s">
        <v>943</v>
      </c>
      <c r="CDV84" s="65" t="s">
        <v>20</v>
      </c>
      <c r="CDW84" s="293" t="s">
        <v>943</v>
      </c>
      <c r="CDX84" s="65" t="s">
        <v>20</v>
      </c>
      <c r="CDY84" s="293" t="s">
        <v>943</v>
      </c>
      <c r="CDZ84" s="65" t="s">
        <v>20</v>
      </c>
      <c r="CEA84" s="293" t="s">
        <v>943</v>
      </c>
      <c r="CEB84" s="65" t="s">
        <v>20</v>
      </c>
      <c r="CEC84" s="293" t="s">
        <v>943</v>
      </c>
      <c r="CED84" s="65" t="s">
        <v>20</v>
      </c>
      <c r="CEE84" s="293" t="s">
        <v>943</v>
      </c>
      <c r="CEF84" s="65" t="s">
        <v>20</v>
      </c>
      <c r="CEG84" s="293" t="s">
        <v>943</v>
      </c>
      <c r="CEH84" s="65" t="s">
        <v>20</v>
      </c>
      <c r="CEI84" s="293" t="s">
        <v>943</v>
      </c>
      <c r="CEJ84" s="65" t="s">
        <v>20</v>
      </c>
      <c r="CEK84" s="293" t="s">
        <v>943</v>
      </c>
      <c r="CEL84" s="65" t="s">
        <v>20</v>
      </c>
      <c r="CEM84" s="293" t="s">
        <v>943</v>
      </c>
      <c r="CEN84" s="65" t="s">
        <v>20</v>
      </c>
      <c r="CEO84" s="293" t="s">
        <v>943</v>
      </c>
      <c r="CEP84" s="65" t="s">
        <v>20</v>
      </c>
      <c r="CEQ84" s="293" t="s">
        <v>943</v>
      </c>
      <c r="CER84" s="65" t="s">
        <v>20</v>
      </c>
      <c r="CES84" s="293" t="s">
        <v>943</v>
      </c>
      <c r="CET84" s="65" t="s">
        <v>20</v>
      </c>
      <c r="CEU84" s="293" t="s">
        <v>943</v>
      </c>
      <c r="CEV84" s="65" t="s">
        <v>20</v>
      </c>
      <c r="CEW84" s="293" t="s">
        <v>943</v>
      </c>
      <c r="CEX84" s="65" t="s">
        <v>20</v>
      </c>
      <c r="CEY84" s="293" t="s">
        <v>943</v>
      </c>
      <c r="CEZ84" s="65" t="s">
        <v>20</v>
      </c>
      <c r="CFA84" s="293" t="s">
        <v>943</v>
      </c>
      <c r="CFB84" s="65" t="s">
        <v>20</v>
      </c>
      <c r="CFC84" s="293" t="s">
        <v>943</v>
      </c>
      <c r="CFD84" s="65" t="s">
        <v>20</v>
      </c>
      <c r="CFE84" s="293" t="s">
        <v>943</v>
      </c>
      <c r="CFF84" s="65" t="s">
        <v>20</v>
      </c>
      <c r="CFG84" s="293" t="s">
        <v>943</v>
      </c>
      <c r="CFH84" s="65" t="s">
        <v>20</v>
      </c>
      <c r="CFI84" s="293" t="s">
        <v>943</v>
      </c>
      <c r="CFJ84" s="65" t="s">
        <v>20</v>
      </c>
      <c r="CFK84" s="293" t="s">
        <v>943</v>
      </c>
      <c r="CFL84" s="65" t="s">
        <v>20</v>
      </c>
      <c r="CFM84" s="293" t="s">
        <v>943</v>
      </c>
      <c r="CFN84" s="65" t="s">
        <v>20</v>
      </c>
      <c r="CFO84" s="293" t="s">
        <v>943</v>
      </c>
      <c r="CFP84" s="65" t="s">
        <v>20</v>
      </c>
      <c r="CFQ84" s="293" t="s">
        <v>943</v>
      </c>
      <c r="CFR84" s="65" t="s">
        <v>20</v>
      </c>
      <c r="CFS84" s="293" t="s">
        <v>943</v>
      </c>
      <c r="CFT84" s="65" t="s">
        <v>20</v>
      </c>
      <c r="CFU84" s="293" t="s">
        <v>943</v>
      </c>
      <c r="CFV84" s="65" t="s">
        <v>20</v>
      </c>
      <c r="CFW84" s="293" t="s">
        <v>943</v>
      </c>
      <c r="CFX84" s="65" t="s">
        <v>20</v>
      </c>
      <c r="CFY84" s="293" t="s">
        <v>943</v>
      </c>
      <c r="CFZ84" s="65" t="s">
        <v>20</v>
      </c>
      <c r="CGA84" s="293" t="s">
        <v>943</v>
      </c>
      <c r="CGB84" s="65" t="s">
        <v>20</v>
      </c>
      <c r="CGC84" s="293" t="s">
        <v>943</v>
      </c>
      <c r="CGD84" s="65" t="s">
        <v>20</v>
      </c>
      <c r="CGE84" s="293" t="s">
        <v>943</v>
      </c>
      <c r="CGF84" s="65" t="s">
        <v>20</v>
      </c>
      <c r="CGG84" s="293" t="s">
        <v>943</v>
      </c>
      <c r="CGH84" s="65" t="s">
        <v>20</v>
      </c>
      <c r="CGI84" s="293" t="s">
        <v>943</v>
      </c>
      <c r="CGJ84" s="65" t="s">
        <v>20</v>
      </c>
      <c r="CGK84" s="293" t="s">
        <v>943</v>
      </c>
      <c r="CGL84" s="65" t="s">
        <v>20</v>
      </c>
      <c r="CGM84" s="293" t="s">
        <v>943</v>
      </c>
      <c r="CGN84" s="65" t="s">
        <v>20</v>
      </c>
      <c r="CGO84" s="293" t="s">
        <v>943</v>
      </c>
      <c r="CGP84" s="65" t="s">
        <v>20</v>
      </c>
      <c r="CGQ84" s="293" t="s">
        <v>943</v>
      </c>
      <c r="CGR84" s="65" t="s">
        <v>20</v>
      </c>
      <c r="CGS84" s="293" t="s">
        <v>943</v>
      </c>
      <c r="CGT84" s="65" t="s">
        <v>20</v>
      </c>
      <c r="CGU84" s="293" t="s">
        <v>943</v>
      </c>
      <c r="CGV84" s="65" t="s">
        <v>20</v>
      </c>
      <c r="CGW84" s="293" t="s">
        <v>943</v>
      </c>
      <c r="CGX84" s="65" t="s">
        <v>20</v>
      </c>
      <c r="CGY84" s="293" t="s">
        <v>943</v>
      </c>
      <c r="CGZ84" s="65" t="s">
        <v>20</v>
      </c>
      <c r="CHA84" s="293" t="s">
        <v>943</v>
      </c>
      <c r="CHB84" s="65" t="s">
        <v>20</v>
      </c>
      <c r="CHC84" s="293" t="s">
        <v>943</v>
      </c>
      <c r="CHD84" s="65" t="s">
        <v>20</v>
      </c>
      <c r="CHE84" s="293" t="s">
        <v>943</v>
      </c>
      <c r="CHF84" s="65" t="s">
        <v>20</v>
      </c>
      <c r="CHG84" s="293" t="s">
        <v>943</v>
      </c>
      <c r="CHH84" s="65" t="s">
        <v>20</v>
      </c>
      <c r="CHI84" s="293" t="s">
        <v>943</v>
      </c>
      <c r="CHJ84" s="65" t="s">
        <v>20</v>
      </c>
      <c r="CHK84" s="293" t="s">
        <v>943</v>
      </c>
      <c r="CHL84" s="65" t="s">
        <v>20</v>
      </c>
      <c r="CHM84" s="293" t="s">
        <v>943</v>
      </c>
      <c r="CHN84" s="65" t="s">
        <v>20</v>
      </c>
      <c r="CHO84" s="293" t="s">
        <v>943</v>
      </c>
      <c r="CHP84" s="65" t="s">
        <v>20</v>
      </c>
      <c r="CHQ84" s="293" t="s">
        <v>943</v>
      </c>
      <c r="CHR84" s="65" t="s">
        <v>20</v>
      </c>
      <c r="CHS84" s="293" t="s">
        <v>943</v>
      </c>
      <c r="CHT84" s="65" t="s">
        <v>20</v>
      </c>
      <c r="CHU84" s="293" t="s">
        <v>943</v>
      </c>
      <c r="CHV84" s="65" t="s">
        <v>20</v>
      </c>
      <c r="CHW84" s="293" t="s">
        <v>943</v>
      </c>
      <c r="CHX84" s="65" t="s">
        <v>20</v>
      </c>
      <c r="CHY84" s="293" t="s">
        <v>943</v>
      </c>
      <c r="CHZ84" s="65" t="s">
        <v>20</v>
      </c>
      <c r="CIA84" s="293" t="s">
        <v>943</v>
      </c>
      <c r="CIB84" s="65" t="s">
        <v>20</v>
      </c>
      <c r="CIC84" s="293" t="s">
        <v>943</v>
      </c>
      <c r="CID84" s="65" t="s">
        <v>20</v>
      </c>
      <c r="CIE84" s="293" t="s">
        <v>943</v>
      </c>
      <c r="CIF84" s="65" t="s">
        <v>20</v>
      </c>
      <c r="CIG84" s="293" t="s">
        <v>943</v>
      </c>
      <c r="CIH84" s="65" t="s">
        <v>20</v>
      </c>
      <c r="CII84" s="293" t="s">
        <v>943</v>
      </c>
      <c r="CIJ84" s="65" t="s">
        <v>20</v>
      </c>
      <c r="CIK84" s="293" t="s">
        <v>943</v>
      </c>
      <c r="CIL84" s="65" t="s">
        <v>20</v>
      </c>
      <c r="CIM84" s="293" t="s">
        <v>943</v>
      </c>
      <c r="CIN84" s="65" t="s">
        <v>20</v>
      </c>
      <c r="CIO84" s="293" t="s">
        <v>943</v>
      </c>
      <c r="CIP84" s="65" t="s">
        <v>20</v>
      </c>
      <c r="CIQ84" s="293" t="s">
        <v>943</v>
      </c>
      <c r="CIR84" s="65" t="s">
        <v>20</v>
      </c>
      <c r="CIS84" s="293" t="s">
        <v>943</v>
      </c>
      <c r="CIT84" s="65" t="s">
        <v>20</v>
      </c>
      <c r="CIU84" s="293" t="s">
        <v>943</v>
      </c>
      <c r="CIV84" s="65" t="s">
        <v>20</v>
      </c>
      <c r="CIW84" s="293" t="s">
        <v>943</v>
      </c>
      <c r="CIX84" s="65" t="s">
        <v>20</v>
      </c>
      <c r="CIY84" s="293" t="s">
        <v>943</v>
      </c>
      <c r="CIZ84" s="65" t="s">
        <v>20</v>
      </c>
      <c r="CJA84" s="293" t="s">
        <v>943</v>
      </c>
      <c r="CJB84" s="65" t="s">
        <v>20</v>
      </c>
      <c r="CJC84" s="293" t="s">
        <v>943</v>
      </c>
      <c r="CJD84" s="65" t="s">
        <v>20</v>
      </c>
      <c r="CJE84" s="293" t="s">
        <v>943</v>
      </c>
      <c r="CJF84" s="65" t="s">
        <v>20</v>
      </c>
      <c r="CJG84" s="293" t="s">
        <v>943</v>
      </c>
      <c r="CJH84" s="65" t="s">
        <v>20</v>
      </c>
      <c r="CJI84" s="293" t="s">
        <v>943</v>
      </c>
      <c r="CJJ84" s="65" t="s">
        <v>20</v>
      </c>
      <c r="CJK84" s="293" t="s">
        <v>943</v>
      </c>
      <c r="CJL84" s="65" t="s">
        <v>20</v>
      </c>
      <c r="CJM84" s="293" t="s">
        <v>943</v>
      </c>
      <c r="CJN84" s="65" t="s">
        <v>20</v>
      </c>
      <c r="CJO84" s="293" t="s">
        <v>943</v>
      </c>
      <c r="CJP84" s="65" t="s">
        <v>20</v>
      </c>
      <c r="CJQ84" s="293" t="s">
        <v>943</v>
      </c>
      <c r="CJR84" s="65" t="s">
        <v>20</v>
      </c>
      <c r="CJS84" s="293" t="s">
        <v>943</v>
      </c>
      <c r="CJT84" s="65" t="s">
        <v>20</v>
      </c>
      <c r="CJU84" s="293" t="s">
        <v>943</v>
      </c>
      <c r="CJV84" s="65" t="s">
        <v>20</v>
      </c>
      <c r="CJW84" s="293" t="s">
        <v>943</v>
      </c>
      <c r="CJX84" s="65" t="s">
        <v>20</v>
      </c>
      <c r="CJY84" s="293" t="s">
        <v>943</v>
      </c>
      <c r="CJZ84" s="65" t="s">
        <v>20</v>
      </c>
      <c r="CKA84" s="293" t="s">
        <v>943</v>
      </c>
      <c r="CKB84" s="65" t="s">
        <v>20</v>
      </c>
      <c r="CKC84" s="293" t="s">
        <v>943</v>
      </c>
      <c r="CKD84" s="65" t="s">
        <v>20</v>
      </c>
      <c r="CKE84" s="293" t="s">
        <v>943</v>
      </c>
      <c r="CKF84" s="65" t="s">
        <v>20</v>
      </c>
      <c r="CKG84" s="293" t="s">
        <v>943</v>
      </c>
      <c r="CKH84" s="65" t="s">
        <v>20</v>
      </c>
      <c r="CKI84" s="293" t="s">
        <v>943</v>
      </c>
      <c r="CKJ84" s="65" t="s">
        <v>20</v>
      </c>
      <c r="CKK84" s="293" t="s">
        <v>943</v>
      </c>
      <c r="CKL84" s="65" t="s">
        <v>20</v>
      </c>
      <c r="CKM84" s="293" t="s">
        <v>943</v>
      </c>
      <c r="CKN84" s="65" t="s">
        <v>20</v>
      </c>
      <c r="CKO84" s="293" t="s">
        <v>943</v>
      </c>
      <c r="CKP84" s="65" t="s">
        <v>20</v>
      </c>
      <c r="CKQ84" s="293" t="s">
        <v>943</v>
      </c>
      <c r="CKR84" s="65" t="s">
        <v>20</v>
      </c>
      <c r="CKS84" s="293" t="s">
        <v>943</v>
      </c>
      <c r="CKT84" s="65" t="s">
        <v>20</v>
      </c>
      <c r="CKU84" s="293" t="s">
        <v>943</v>
      </c>
      <c r="CKV84" s="65" t="s">
        <v>20</v>
      </c>
      <c r="CKW84" s="293" t="s">
        <v>943</v>
      </c>
      <c r="CKX84" s="65" t="s">
        <v>20</v>
      </c>
      <c r="CKY84" s="293" t="s">
        <v>943</v>
      </c>
      <c r="CKZ84" s="65" t="s">
        <v>20</v>
      </c>
      <c r="CLA84" s="293" t="s">
        <v>943</v>
      </c>
      <c r="CLB84" s="65" t="s">
        <v>20</v>
      </c>
      <c r="CLC84" s="293" t="s">
        <v>943</v>
      </c>
      <c r="CLD84" s="65" t="s">
        <v>20</v>
      </c>
      <c r="CLE84" s="293" t="s">
        <v>943</v>
      </c>
      <c r="CLF84" s="65" t="s">
        <v>20</v>
      </c>
      <c r="CLG84" s="293" t="s">
        <v>943</v>
      </c>
      <c r="CLH84" s="65" t="s">
        <v>20</v>
      </c>
      <c r="CLI84" s="293" t="s">
        <v>943</v>
      </c>
      <c r="CLJ84" s="65" t="s">
        <v>20</v>
      </c>
      <c r="CLK84" s="293" t="s">
        <v>943</v>
      </c>
      <c r="CLL84" s="65" t="s">
        <v>20</v>
      </c>
      <c r="CLM84" s="293" t="s">
        <v>943</v>
      </c>
      <c r="CLN84" s="65" t="s">
        <v>20</v>
      </c>
      <c r="CLO84" s="293" t="s">
        <v>943</v>
      </c>
      <c r="CLP84" s="65" t="s">
        <v>20</v>
      </c>
      <c r="CLQ84" s="293" t="s">
        <v>943</v>
      </c>
      <c r="CLR84" s="65" t="s">
        <v>20</v>
      </c>
      <c r="CLS84" s="293" t="s">
        <v>943</v>
      </c>
      <c r="CLT84" s="65" t="s">
        <v>20</v>
      </c>
      <c r="CLU84" s="293" t="s">
        <v>943</v>
      </c>
      <c r="CLV84" s="65" t="s">
        <v>20</v>
      </c>
      <c r="CLW84" s="293" t="s">
        <v>943</v>
      </c>
      <c r="CLX84" s="65" t="s">
        <v>20</v>
      </c>
      <c r="CLY84" s="293" t="s">
        <v>943</v>
      </c>
      <c r="CLZ84" s="65" t="s">
        <v>20</v>
      </c>
      <c r="CMA84" s="293" t="s">
        <v>943</v>
      </c>
      <c r="CMB84" s="65" t="s">
        <v>20</v>
      </c>
      <c r="CMC84" s="293" t="s">
        <v>943</v>
      </c>
      <c r="CMD84" s="65" t="s">
        <v>20</v>
      </c>
      <c r="CME84" s="293" t="s">
        <v>943</v>
      </c>
      <c r="CMF84" s="65" t="s">
        <v>20</v>
      </c>
      <c r="CMG84" s="293" t="s">
        <v>943</v>
      </c>
      <c r="CMH84" s="65" t="s">
        <v>20</v>
      </c>
      <c r="CMI84" s="293" t="s">
        <v>943</v>
      </c>
      <c r="CMJ84" s="65" t="s">
        <v>20</v>
      </c>
      <c r="CMK84" s="293" t="s">
        <v>943</v>
      </c>
      <c r="CML84" s="65" t="s">
        <v>20</v>
      </c>
      <c r="CMM84" s="293" t="s">
        <v>943</v>
      </c>
      <c r="CMN84" s="65" t="s">
        <v>20</v>
      </c>
      <c r="CMO84" s="293" t="s">
        <v>943</v>
      </c>
      <c r="CMP84" s="65" t="s">
        <v>20</v>
      </c>
      <c r="CMQ84" s="293" t="s">
        <v>943</v>
      </c>
      <c r="CMR84" s="65" t="s">
        <v>20</v>
      </c>
      <c r="CMS84" s="293" t="s">
        <v>943</v>
      </c>
      <c r="CMT84" s="65" t="s">
        <v>20</v>
      </c>
      <c r="CMU84" s="293" t="s">
        <v>943</v>
      </c>
      <c r="CMV84" s="65" t="s">
        <v>20</v>
      </c>
      <c r="CMW84" s="293" t="s">
        <v>943</v>
      </c>
      <c r="CMX84" s="65" t="s">
        <v>20</v>
      </c>
      <c r="CMY84" s="293" t="s">
        <v>943</v>
      </c>
      <c r="CMZ84" s="65" t="s">
        <v>20</v>
      </c>
      <c r="CNA84" s="293" t="s">
        <v>943</v>
      </c>
      <c r="CNB84" s="65" t="s">
        <v>20</v>
      </c>
      <c r="CNC84" s="293" t="s">
        <v>943</v>
      </c>
      <c r="CND84" s="65" t="s">
        <v>20</v>
      </c>
      <c r="CNE84" s="293" t="s">
        <v>943</v>
      </c>
      <c r="CNF84" s="65" t="s">
        <v>20</v>
      </c>
      <c r="CNG84" s="293" t="s">
        <v>943</v>
      </c>
      <c r="CNH84" s="65" t="s">
        <v>20</v>
      </c>
      <c r="CNI84" s="293" t="s">
        <v>943</v>
      </c>
      <c r="CNJ84" s="65" t="s">
        <v>20</v>
      </c>
      <c r="CNK84" s="293" t="s">
        <v>943</v>
      </c>
      <c r="CNL84" s="65" t="s">
        <v>20</v>
      </c>
      <c r="CNM84" s="293" t="s">
        <v>943</v>
      </c>
      <c r="CNN84" s="65" t="s">
        <v>20</v>
      </c>
      <c r="CNO84" s="293" t="s">
        <v>943</v>
      </c>
      <c r="CNP84" s="65" t="s">
        <v>20</v>
      </c>
      <c r="CNQ84" s="293" t="s">
        <v>943</v>
      </c>
      <c r="CNR84" s="65" t="s">
        <v>20</v>
      </c>
      <c r="CNS84" s="293" t="s">
        <v>943</v>
      </c>
      <c r="CNT84" s="65" t="s">
        <v>20</v>
      </c>
      <c r="CNU84" s="293" t="s">
        <v>943</v>
      </c>
      <c r="CNV84" s="65" t="s">
        <v>20</v>
      </c>
      <c r="CNW84" s="293" t="s">
        <v>943</v>
      </c>
      <c r="CNX84" s="65" t="s">
        <v>20</v>
      </c>
      <c r="CNY84" s="293" t="s">
        <v>943</v>
      </c>
      <c r="CNZ84" s="65" t="s">
        <v>20</v>
      </c>
      <c r="COA84" s="293" t="s">
        <v>943</v>
      </c>
      <c r="COB84" s="65" t="s">
        <v>20</v>
      </c>
      <c r="COC84" s="293" t="s">
        <v>943</v>
      </c>
      <c r="COD84" s="65" t="s">
        <v>20</v>
      </c>
      <c r="COE84" s="293" t="s">
        <v>943</v>
      </c>
      <c r="COF84" s="65" t="s">
        <v>20</v>
      </c>
      <c r="COG84" s="293" t="s">
        <v>943</v>
      </c>
      <c r="COH84" s="65" t="s">
        <v>20</v>
      </c>
      <c r="COI84" s="293" t="s">
        <v>943</v>
      </c>
      <c r="COJ84" s="65" t="s">
        <v>20</v>
      </c>
      <c r="COK84" s="293" t="s">
        <v>943</v>
      </c>
      <c r="COL84" s="65" t="s">
        <v>20</v>
      </c>
      <c r="COM84" s="293" t="s">
        <v>943</v>
      </c>
      <c r="CON84" s="65" t="s">
        <v>20</v>
      </c>
      <c r="COO84" s="293" t="s">
        <v>943</v>
      </c>
      <c r="COP84" s="65" t="s">
        <v>20</v>
      </c>
      <c r="COQ84" s="293" t="s">
        <v>943</v>
      </c>
      <c r="COR84" s="65" t="s">
        <v>20</v>
      </c>
      <c r="COS84" s="293" t="s">
        <v>943</v>
      </c>
      <c r="COT84" s="65" t="s">
        <v>20</v>
      </c>
      <c r="COU84" s="293" t="s">
        <v>943</v>
      </c>
      <c r="COV84" s="65" t="s">
        <v>20</v>
      </c>
      <c r="COW84" s="293" t="s">
        <v>943</v>
      </c>
      <c r="COX84" s="65" t="s">
        <v>20</v>
      </c>
      <c r="COY84" s="293" t="s">
        <v>943</v>
      </c>
      <c r="COZ84" s="65" t="s">
        <v>20</v>
      </c>
      <c r="CPA84" s="293" t="s">
        <v>943</v>
      </c>
      <c r="CPB84" s="65" t="s">
        <v>20</v>
      </c>
      <c r="CPC84" s="293" t="s">
        <v>943</v>
      </c>
      <c r="CPD84" s="65" t="s">
        <v>20</v>
      </c>
      <c r="CPE84" s="293" t="s">
        <v>943</v>
      </c>
      <c r="CPF84" s="65" t="s">
        <v>20</v>
      </c>
      <c r="CPG84" s="293" t="s">
        <v>943</v>
      </c>
      <c r="CPH84" s="65" t="s">
        <v>20</v>
      </c>
      <c r="CPI84" s="293" t="s">
        <v>943</v>
      </c>
      <c r="CPJ84" s="65" t="s">
        <v>20</v>
      </c>
      <c r="CPK84" s="293" t="s">
        <v>943</v>
      </c>
      <c r="CPL84" s="65" t="s">
        <v>20</v>
      </c>
      <c r="CPM84" s="293" t="s">
        <v>943</v>
      </c>
      <c r="CPN84" s="65" t="s">
        <v>20</v>
      </c>
      <c r="CPO84" s="293" t="s">
        <v>943</v>
      </c>
      <c r="CPP84" s="65" t="s">
        <v>20</v>
      </c>
      <c r="CPQ84" s="293" t="s">
        <v>943</v>
      </c>
      <c r="CPR84" s="65" t="s">
        <v>20</v>
      </c>
      <c r="CPS84" s="293" t="s">
        <v>943</v>
      </c>
      <c r="CPT84" s="65" t="s">
        <v>20</v>
      </c>
      <c r="CPU84" s="293" t="s">
        <v>943</v>
      </c>
      <c r="CPV84" s="65" t="s">
        <v>20</v>
      </c>
      <c r="CPW84" s="293" t="s">
        <v>943</v>
      </c>
      <c r="CPX84" s="65" t="s">
        <v>20</v>
      </c>
      <c r="CPY84" s="293" t="s">
        <v>943</v>
      </c>
      <c r="CPZ84" s="65" t="s">
        <v>20</v>
      </c>
      <c r="CQA84" s="293" t="s">
        <v>943</v>
      </c>
      <c r="CQB84" s="65" t="s">
        <v>20</v>
      </c>
      <c r="CQC84" s="293" t="s">
        <v>943</v>
      </c>
      <c r="CQD84" s="65" t="s">
        <v>20</v>
      </c>
      <c r="CQE84" s="293" t="s">
        <v>943</v>
      </c>
      <c r="CQF84" s="65" t="s">
        <v>20</v>
      </c>
      <c r="CQG84" s="293" t="s">
        <v>943</v>
      </c>
      <c r="CQH84" s="65" t="s">
        <v>20</v>
      </c>
      <c r="CQI84" s="293" t="s">
        <v>943</v>
      </c>
      <c r="CQJ84" s="65" t="s">
        <v>20</v>
      </c>
      <c r="CQK84" s="293" t="s">
        <v>943</v>
      </c>
      <c r="CQL84" s="65" t="s">
        <v>20</v>
      </c>
      <c r="CQM84" s="293" t="s">
        <v>943</v>
      </c>
      <c r="CQN84" s="65" t="s">
        <v>20</v>
      </c>
      <c r="CQO84" s="293" t="s">
        <v>943</v>
      </c>
      <c r="CQP84" s="65" t="s">
        <v>20</v>
      </c>
      <c r="CQQ84" s="293" t="s">
        <v>943</v>
      </c>
      <c r="CQR84" s="65" t="s">
        <v>20</v>
      </c>
      <c r="CQS84" s="293" t="s">
        <v>943</v>
      </c>
      <c r="CQT84" s="65" t="s">
        <v>20</v>
      </c>
      <c r="CQU84" s="293" t="s">
        <v>943</v>
      </c>
      <c r="CQV84" s="65" t="s">
        <v>20</v>
      </c>
      <c r="CQW84" s="293" t="s">
        <v>943</v>
      </c>
      <c r="CQX84" s="65" t="s">
        <v>20</v>
      </c>
      <c r="CQY84" s="293" t="s">
        <v>943</v>
      </c>
      <c r="CQZ84" s="65" t="s">
        <v>20</v>
      </c>
      <c r="CRA84" s="293" t="s">
        <v>943</v>
      </c>
      <c r="CRB84" s="65" t="s">
        <v>20</v>
      </c>
      <c r="CRC84" s="293" t="s">
        <v>943</v>
      </c>
      <c r="CRD84" s="65" t="s">
        <v>20</v>
      </c>
      <c r="CRE84" s="293" t="s">
        <v>943</v>
      </c>
      <c r="CRF84" s="65" t="s">
        <v>20</v>
      </c>
      <c r="CRG84" s="293" t="s">
        <v>943</v>
      </c>
      <c r="CRH84" s="65" t="s">
        <v>20</v>
      </c>
      <c r="CRI84" s="293" t="s">
        <v>943</v>
      </c>
      <c r="CRJ84" s="65" t="s">
        <v>20</v>
      </c>
      <c r="CRK84" s="293" t="s">
        <v>943</v>
      </c>
      <c r="CRL84" s="65" t="s">
        <v>20</v>
      </c>
      <c r="CRM84" s="293" t="s">
        <v>943</v>
      </c>
      <c r="CRN84" s="65" t="s">
        <v>20</v>
      </c>
      <c r="CRO84" s="293" t="s">
        <v>943</v>
      </c>
      <c r="CRP84" s="65" t="s">
        <v>20</v>
      </c>
      <c r="CRQ84" s="293" t="s">
        <v>943</v>
      </c>
      <c r="CRR84" s="65" t="s">
        <v>20</v>
      </c>
      <c r="CRS84" s="293" t="s">
        <v>943</v>
      </c>
      <c r="CRT84" s="65" t="s">
        <v>20</v>
      </c>
      <c r="CRU84" s="293" t="s">
        <v>943</v>
      </c>
      <c r="CRV84" s="65" t="s">
        <v>20</v>
      </c>
      <c r="CRW84" s="293" t="s">
        <v>943</v>
      </c>
      <c r="CRX84" s="65" t="s">
        <v>20</v>
      </c>
      <c r="CRY84" s="293" t="s">
        <v>943</v>
      </c>
      <c r="CRZ84" s="65" t="s">
        <v>20</v>
      </c>
      <c r="CSA84" s="293" t="s">
        <v>943</v>
      </c>
      <c r="CSB84" s="65" t="s">
        <v>20</v>
      </c>
      <c r="CSC84" s="293" t="s">
        <v>943</v>
      </c>
      <c r="CSD84" s="65" t="s">
        <v>20</v>
      </c>
      <c r="CSE84" s="293" t="s">
        <v>943</v>
      </c>
      <c r="CSF84" s="65" t="s">
        <v>20</v>
      </c>
      <c r="CSG84" s="293" t="s">
        <v>943</v>
      </c>
      <c r="CSH84" s="65" t="s">
        <v>20</v>
      </c>
      <c r="CSI84" s="293" t="s">
        <v>943</v>
      </c>
      <c r="CSJ84" s="65" t="s">
        <v>20</v>
      </c>
      <c r="CSK84" s="293" t="s">
        <v>943</v>
      </c>
      <c r="CSL84" s="65" t="s">
        <v>20</v>
      </c>
      <c r="CSM84" s="293" t="s">
        <v>943</v>
      </c>
      <c r="CSN84" s="65" t="s">
        <v>20</v>
      </c>
      <c r="CSO84" s="293" t="s">
        <v>943</v>
      </c>
      <c r="CSP84" s="65" t="s">
        <v>20</v>
      </c>
      <c r="CSQ84" s="293" t="s">
        <v>943</v>
      </c>
      <c r="CSR84" s="65" t="s">
        <v>20</v>
      </c>
      <c r="CSS84" s="293" t="s">
        <v>943</v>
      </c>
      <c r="CST84" s="65" t="s">
        <v>20</v>
      </c>
      <c r="CSU84" s="293" t="s">
        <v>943</v>
      </c>
      <c r="CSV84" s="65" t="s">
        <v>20</v>
      </c>
      <c r="CSW84" s="293" t="s">
        <v>943</v>
      </c>
      <c r="CSX84" s="65" t="s">
        <v>20</v>
      </c>
      <c r="CSY84" s="293" t="s">
        <v>943</v>
      </c>
      <c r="CSZ84" s="65" t="s">
        <v>20</v>
      </c>
      <c r="CTA84" s="293" t="s">
        <v>943</v>
      </c>
      <c r="CTB84" s="65" t="s">
        <v>20</v>
      </c>
      <c r="CTC84" s="293" t="s">
        <v>943</v>
      </c>
      <c r="CTD84" s="65" t="s">
        <v>20</v>
      </c>
      <c r="CTE84" s="293" t="s">
        <v>943</v>
      </c>
      <c r="CTF84" s="65" t="s">
        <v>20</v>
      </c>
      <c r="CTG84" s="293" t="s">
        <v>943</v>
      </c>
      <c r="CTH84" s="65" t="s">
        <v>20</v>
      </c>
      <c r="CTI84" s="293" t="s">
        <v>943</v>
      </c>
      <c r="CTJ84" s="65" t="s">
        <v>20</v>
      </c>
      <c r="CTK84" s="293" t="s">
        <v>943</v>
      </c>
      <c r="CTL84" s="65" t="s">
        <v>20</v>
      </c>
      <c r="CTM84" s="293" t="s">
        <v>943</v>
      </c>
      <c r="CTN84" s="65" t="s">
        <v>20</v>
      </c>
      <c r="CTO84" s="293" t="s">
        <v>943</v>
      </c>
      <c r="CTP84" s="65" t="s">
        <v>20</v>
      </c>
      <c r="CTQ84" s="293" t="s">
        <v>943</v>
      </c>
      <c r="CTR84" s="65" t="s">
        <v>20</v>
      </c>
      <c r="CTS84" s="293" t="s">
        <v>943</v>
      </c>
      <c r="CTT84" s="65" t="s">
        <v>20</v>
      </c>
      <c r="CTU84" s="293" t="s">
        <v>943</v>
      </c>
      <c r="CTV84" s="65" t="s">
        <v>20</v>
      </c>
      <c r="CTW84" s="293" t="s">
        <v>943</v>
      </c>
      <c r="CTX84" s="65" t="s">
        <v>20</v>
      </c>
      <c r="CTY84" s="293" t="s">
        <v>943</v>
      </c>
      <c r="CTZ84" s="65" t="s">
        <v>20</v>
      </c>
      <c r="CUA84" s="293" t="s">
        <v>943</v>
      </c>
      <c r="CUB84" s="65" t="s">
        <v>20</v>
      </c>
      <c r="CUC84" s="293" t="s">
        <v>943</v>
      </c>
      <c r="CUD84" s="65" t="s">
        <v>20</v>
      </c>
      <c r="CUE84" s="293" t="s">
        <v>943</v>
      </c>
      <c r="CUF84" s="65" t="s">
        <v>20</v>
      </c>
      <c r="CUG84" s="293" t="s">
        <v>943</v>
      </c>
      <c r="CUH84" s="65" t="s">
        <v>20</v>
      </c>
      <c r="CUI84" s="293" t="s">
        <v>943</v>
      </c>
      <c r="CUJ84" s="65" t="s">
        <v>20</v>
      </c>
      <c r="CUK84" s="293" t="s">
        <v>943</v>
      </c>
      <c r="CUL84" s="65" t="s">
        <v>20</v>
      </c>
      <c r="CUM84" s="293" t="s">
        <v>943</v>
      </c>
      <c r="CUN84" s="65" t="s">
        <v>20</v>
      </c>
      <c r="CUO84" s="293" t="s">
        <v>943</v>
      </c>
      <c r="CUP84" s="65" t="s">
        <v>20</v>
      </c>
      <c r="CUQ84" s="293" t="s">
        <v>943</v>
      </c>
      <c r="CUR84" s="65" t="s">
        <v>20</v>
      </c>
      <c r="CUS84" s="293" t="s">
        <v>943</v>
      </c>
      <c r="CUT84" s="65" t="s">
        <v>20</v>
      </c>
      <c r="CUU84" s="293" t="s">
        <v>943</v>
      </c>
      <c r="CUV84" s="65" t="s">
        <v>20</v>
      </c>
      <c r="CUW84" s="293" t="s">
        <v>943</v>
      </c>
      <c r="CUX84" s="65" t="s">
        <v>20</v>
      </c>
      <c r="CUY84" s="293" t="s">
        <v>943</v>
      </c>
      <c r="CUZ84" s="65" t="s">
        <v>20</v>
      </c>
      <c r="CVA84" s="293" t="s">
        <v>943</v>
      </c>
      <c r="CVB84" s="65" t="s">
        <v>20</v>
      </c>
      <c r="CVC84" s="293" t="s">
        <v>943</v>
      </c>
      <c r="CVD84" s="65" t="s">
        <v>20</v>
      </c>
      <c r="CVE84" s="293" t="s">
        <v>943</v>
      </c>
      <c r="CVF84" s="65" t="s">
        <v>20</v>
      </c>
      <c r="CVG84" s="293" t="s">
        <v>943</v>
      </c>
      <c r="CVH84" s="65" t="s">
        <v>20</v>
      </c>
      <c r="CVI84" s="293" t="s">
        <v>943</v>
      </c>
      <c r="CVJ84" s="65" t="s">
        <v>20</v>
      </c>
      <c r="CVK84" s="293" t="s">
        <v>943</v>
      </c>
      <c r="CVL84" s="65" t="s">
        <v>20</v>
      </c>
      <c r="CVM84" s="293" t="s">
        <v>943</v>
      </c>
      <c r="CVN84" s="65" t="s">
        <v>20</v>
      </c>
      <c r="CVO84" s="293" t="s">
        <v>943</v>
      </c>
      <c r="CVP84" s="65" t="s">
        <v>20</v>
      </c>
      <c r="CVQ84" s="293" t="s">
        <v>943</v>
      </c>
      <c r="CVR84" s="65" t="s">
        <v>20</v>
      </c>
      <c r="CVS84" s="293" t="s">
        <v>943</v>
      </c>
      <c r="CVT84" s="65" t="s">
        <v>20</v>
      </c>
      <c r="CVU84" s="293" t="s">
        <v>943</v>
      </c>
      <c r="CVV84" s="65" t="s">
        <v>20</v>
      </c>
      <c r="CVW84" s="293" t="s">
        <v>943</v>
      </c>
      <c r="CVX84" s="65" t="s">
        <v>20</v>
      </c>
      <c r="CVY84" s="293" t="s">
        <v>943</v>
      </c>
      <c r="CVZ84" s="65" t="s">
        <v>20</v>
      </c>
      <c r="CWA84" s="293" t="s">
        <v>943</v>
      </c>
      <c r="CWB84" s="65" t="s">
        <v>20</v>
      </c>
      <c r="CWC84" s="293" t="s">
        <v>943</v>
      </c>
      <c r="CWD84" s="65" t="s">
        <v>20</v>
      </c>
      <c r="CWE84" s="293" t="s">
        <v>943</v>
      </c>
      <c r="CWF84" s="65" t="s">
        <v>20</v>
      </c>
      <c r="CWG84" s="293" t="s">
        <v>943</v>
      </c>
      <c r="CWH84" s="65" t="s">
        <v>20</v>
      </c>
      <c r="CWI84" s="293" t="s">
        <v>943</v>
      </c>
      <c r="CWJ84" s="65" t="s">
        <v>20</v>
      </c>
      <c r="CWK84" s="293" t="s">
        <v>943</v>
      </c>
      <c r="CWL84" s="65" t="s">
        <v>20</v>
      </c>
      <c r="CWM84" s="293" t="s">
        <v>943</v>
      </c>
      <c r="CWN84" s="65" t="s">
        <v>20</v>
      </c>
      <c r="CWO84" s="293" t="s">
        <v>943</v>
      </c>
      <c r="CWP84" s="65" t="s">
        <v>20</v>
      </c>
      <c r="CWQ84" s="293" t="s">
        <v>943</v>
      </c>
      <c r="CWR84" s="65" t="s">
        <v>20</v>
      </c>
      <c r="CWS84" s="293" t="s">
        <v>943</v>
      </c>
      <c r="CWT84" s="65" t="s">
        <v>20</v>
      </c>
      <c r="CWU84" s="293" t="s">
        <v>943</v>
      </c>
      <c r="CWV84" s="65" t="s">
        <v>20</v>
      </c>
      <c r="CWW84" s="293" t="s">
        <v>943</v>
      </c>
      <c r="CWX84" s="65" t="s">
        <v>20</v>
      </c>
      <c r="CWY84" s="293" t="s">
        <v>943</v>
      </c>
      <c r="CWZ84" s="65" t="s">
        <v>20</v>
      </c>
      <c r="CXA84" s="293" t="s">
        <v>943</v>
      </c>
      <c r="CXB84" s="65" t="s">
        <v>20</v>
      </c>
      <c r="CXC84" s="293" t="s">
        <v>943</v>
      </c>
      <c r="CXD84" s="65" t="s">
        <v>20</v>
      </c>
      <c r="CXE84" s="293" t="s">
        <v>943</v>
      </c>
      <c r="CXF84" s="65" t="s">
        <v>20</v>
      </c>
      <c r="CXG84" s="293" t="s">
        <v>943</v>
      </c>
      <c r="CXH84" s="65" t="s">
        <v>20</v>
      </c>
      <c r="CXI84" s="293" t="s">
        <v>943</v>
      </c>
      <c r="CXJ84" s="65" t="s">
        <v>20</v>
      </c>
      <c r="CXK84" s="293" t="s">
        <v>943</v>
      </c>
      <c r="CXL84" s="65" t="s">
        <v>20</v>
      </c>
      <c r="CXM84" s="293" t="s">
        <v>943</v>
      </c>
      <c r="CXN84" s="65" t="s">
        <v>20</v>
      </c>
      <c r="CXO84" s="293" t="s">
        <v>943</v>
      </c>
      <c r="CXP84" s="65" t="s">
        <v>20</v>
      </c>
      <c r="CXQ84" s="293" t="s">
        <v>943</v>
      </c>
      <c r="CXR84" s="65" t="s">
        <v>20</v>
      </c>
      <c r="CXS84" s="293" t="s">
        <v>943</v>
      </c>
      <c r="CXT84" s="65" t="s">
        <v>20</v>
      </c>
      <c r="CXU84" s="293" t="s">
        <v>943</v>
      </c>
      <c r="CXV84" s="65" t="s">
        <v>20</v>
      </c>
      <c r="CXW84" s="293" t="s">
        <v>943</v>
      </c>
      <c r="CXX84" s="65" t="s">
        <v>20</v>
      </c>
      <c r="CXY84" s="293" t="s">
        <v>943</v>
      </c>
      <c r="CXZ84" s="65" t="s">
        <v>20</v>
      </c>
      <c r="CYA84" s="293" t="s">
        <v>943</v>
      </c>
      <c r="CYB84" s="65" t="s">
        <v>20</v>
      </c>
      <c r="CYC84" s="293" t="s">
        <v>943</v>
      </c>
      <c r="CYD84" s="65" t="s">
        <v>20</v>
      </c>
      <c r="CYE84" s="293" t="s">
        <v>943</v>
      </c>
      <c r="CYF84" s="65" t="s">
        <v>20</v>
      </c>
      <c r="CYG84" s="293" t="s">
        <v>943</v>
      </c>
      <c r="CYH84" s="65" t="s">
        <v>20</v>
      </c>
      <c r="CYI84" s="293" t="s">
        <v>943</v>
      </c>
      <c r="CYJ84" s="65" t="s">
        <v>20</v>
      </c>
      <c r="CYK84" s="293" t="s">
        <v>943</v>
      </c>
      <c r="CYL84" s="65" t="s">
        <v>20</v>
      </c>
      <c r="CYM84" s="293" t="s">
        <v>943</v>
      </c>
      <c r="CYN84" s="65" t="s">
        <v>20</v>
      </c>
      <c r="CYO84" s="293" t="s">
        <v>943</v>
      </c>
      <c r="CYP84" s="65" t="s">
        <v>20</v>
      </c>
      <c r="CYQ84" s="293" t="s">
        <v>943</v>
      </c>
      <c r="CYR84" s="65" t="s">
        <v>20</v>
      </c>
      <c r="CYS84" s="293" t="s">
        <v>943</v>
      </c>
      <c r="CYT84" s="65" t="s">
        <v>20</v>
      </c>
      <c r="CYU84" s="293" t="s">
        <v>943</v>
      </c>
      <c r="CYV84" s="65" t="s">
        <v>20</v>
      </c>
      <c r="CYW84" s="293" t="s">
        <v>943</v>
      </c>
      <c r="CYX84" s="65" t="s">
        <v>20</v>
      </c>
      <c r="CYY84" s="293" t="s">
        <v>943</v>
      </c>
      <c r="CYZ84" s="65" t="s">
        <v>20</v>
      </c>
      <c r="CZA84" s="293" t="s">
        <v>943</v>
      </c>
      <c r="CZB84" s="65" t="s">
        <v>20</v>
      </c>
      <c r="CZC84" s="293" t="s">
        <v>943</v>
      </c>
      <c r="CZD84" s="65" t="s">
        <v>20</v>
      </c>
      <c r="CZE84" s="293" t="s">
        <v>943</v>
      </c>
      <c r="CZF84" s="65" t="s">
        <v>20</v>
      </c>
      <c r="CZG84" s="293" t="s">
        <v>943</v>
      </c>
      <c r="CZH84" s="65" t="s">
        <v>20</v>
      </c>
      <c r="CZI84" s="293" t="s">
        <v>943</v>
      </c>
      <c r="CZJ84" s="65" t="s">
        <v>20</v>
      </c>
      <c r="CZK84" s="293" t="s">
        <v>943</v>
      </c>
      <c r="CZL84" s="65" t="s">
        <v>20</v>
      </c>
      <c r="CZM84" s="293" t="s">
        <v>943</v>
      </c>
      <c r="CZN84" s="65" t="s">
        <v>20</v>
      </c>
      <c r="CZO84" s="293" t="s">
        <v>943</v>
      </c>
      <c r="CZP84" s="65" t="s">
        <v>20</v>
      </c>
      <c r="CZQ84" s="293" t="s">
        <v>943</v>
      </c>
      <c r="CZR84" s="65" t="s">
        <v>20</v>
      </c>
      <c r="CZS84" s="293" t="s">
        <v>943</v>
      </c>
      <c r="CZT84" s="65" t="s">
        <v>20</v>
      </c>
      <c r="CZU84" s="293" t="s">
        <v>943</v>
      </c>
      <c r="CZV84" s="65" t="s">
        <v>20</v>
      </c>
      <c r="CZW84" s="293" t="s">
        <v>943</v>
      </c>
      <c r="CZX84" s="65" t="s">
        <v>20</v>
      </c>
      <c r="CZY84" s="293" t="s">
        <v>943</v>
      </c>
      <c r="CZZ84" s="65" t="s">
        <v>20</v>
      </c>
      <c r="DAA84" s="293" t="s">
        <v>943</v>
      </c>
      <c r="DAB84" s="65" t="s">
        <v>20</v>
      </c>
      <c r="DAC84" s="293" t="s">
        <v>943</v>
      </c>
      <c r="DAD84" s="65" t="s">
        <v>20</v>
      </c>
      <c r="DAE84" s="293" t="s">
        <v>943</v>
      </c>
      <c r="DAF84" s="65" t="s">
        <v>20</v>
      </c>
      <c r="DAG84" s="293" t="s">
        <v>943</v>
      </c>
      <c r="DAH84" s="65" t="s">
        <v>20</v>
      </c>
      <c r="DAI84" s="293" t="s">
        <v>943</v>
      </c>
      <c r="DAJ84" s="65" t="s">
        <v>20</v>
      </c>
      <c r="DAK84" s="293" t="s">
        <v>943</v>
      </c>
      <c r="DAL84" s="65" t="s">
        <v>20</v>
      </c>
      <c r="DAM84" s="293" t="s">
        <v>943</v>
      </c>
      <c r="DAN84" s="65" t="s">
        <v>20</v>
      </c>
      <c r="DAO84" s="293" t="s">
        <v>943</v>
      </c>
      <c r="DAP84" s="65" t="s">
        <v>20</v>
      </c>
      <c r="DAQ84" s="293" t="s">
        <v>943</v>
      </c>
      <c r="DAR84" s="65" t="s">
        <v>20</v>
      </c>
      <c r="DAS84" s="293" t="s">
        <v>943</v>
      </c>
      <c r="DAT84" s="65" t="s">
        <v>20</v>
      </c>
      <c r="DAU84" s="293" t="s">
        <v>943</v>
      </c>
      <c r="DAV84" s="65" t="s">
        <v>20</v>
      </c>
      <c r="DAW84" s="293" t="s">
        <v>943</v>
      </c>
      <c r="DAX84" s="65" t="s">
        <v>20</v>
      </c>
      <c r="DAY84" s="293" t="s">
        <v>943</v>
      </c>
      <c r="DAZ84" s="65" t="s">
        <v>20</v>
      </c>
      <c r="DBA84" s="293" t="s">
        <v>943</v>
      </c>
      <c r="DBB84" s="65" t="s">
        <v>20</v>
      </c>
      <c r="DBC84" s="293" t="s">
        <v>943</v>
      </c>
      <c r="DBD84" s="65" t="s">
        <v>20</v>
      </c>
      <c r="DBE84" s="293" t="s">
        <v>943</v>
      </c>
      <c r="DBF84" s="65" t="s">
        <v>20</v>
      </c>
      <c r="DBG84" s="293" t="s">
        <v>943</v>
      </c>
      <c r="DBH84" s="65" t="s">
        <v>20</v>
      </c>
      <c r="DBI84" s="293" t="s">
        <v>943</v>
      </c>
      <c r="DBJ84" s="65" t="s">
        <v>20</v>
      </c>
      <c r="DBK84" s="293" t="s">
        <v>943</v>
      </c>
      <c r="DBL84" s="65" t="s">
        <v>20</v>
      </c>
      <c r="DBM84" s="293" t="s">
        <v>943</v>
      </c>
      <c r="DBN84" s="65" t="s">
        <v>20</v>
      </c>
      <c r="DBO84" s="293" t="s">
        <v>943</v>
      </c>
      <c r="DBP84" s="65" t="s">
        <v>20</v>
      </c>
      <c r="DBQ84" s="293" t="s">
        <v>943</v>
      </c>
      <c r="DBR84" s="65" t="s">
        <v>20</v>
      </c>
      <c r="DBS84" s="293" t="s">
        <v>943</v>
      </c>
      <c r="DBT84" s="65" t="s">
        <v>20</v>
      </c>
      <c r="DBU84" s="293" t="s">
        <v>943</v>
      </c>
      <c r="DBV84" s="65" t="s">
        <v>20</v>
      </c>
      <c r="DBW84" s="293" t="s">
        <v>943</v>
      </c>
      <c r="DBX84" s="65" t="s">
        <v>20</v>
      </c>
      <c r="DBY84" s="293" t="s">
        <v>943</v>
      </c>
      <c r="DBZ84" s="65" t="s">
        <v>20</v>
      </c>
      <c r="DCA84" s="293" t="s">
        <v>943</v>
      </c>
      <c r="DCB84" s="65" t="s">
        <v>20</v>
      </c>
      <c r="DCC84" s="293" t="s">
        <v>943</v>
      </c>
      <c r="DCD84" s="65" t="s">
        <v>20</v>
      </c>
      <c r="DCE84" s="293" t="s">
        <v>943</v>
      </c>
      <c r="DCF84" s="65" t="s">
        <v>20</v>
      </c>
      <c r="DCG84" s="293" t="s">
        <v>943</v>
      </c>
      <c r="DCH84" s="65" t="s">
        <v>20</v>
      </c>
      <c r="DCI84" s="293" t="s">
        <v>943</v>
      </c>
      <c r="DCJ84" s="65" t="s">
        <v>20</v>
      </c>
      <c r="DCK84" s="293" t="s">
        <v>943</v>
      </c>
      <c r="DCL84" s="65" t="s">
        <v>20</v>
      </c>
      <c r="DCM84" s="293" t="s">
        <v>943</v>
      </c>
      <c r="DCN84" s="65" t="s">
        <v>20</v>
      </c>
      <c r="DCO84" s="293" t="s">
        <v>943</v>
      </c>
      <c r="DCP84" s="65" t="s">
        <v>20</v>
      </c>
      <c r="DCQ84" s="293" t="s">
        <v>943</v>
      </c>
      <c r="DCR84" s="65" t="s">
        <v>20</v>
      </c>
      <c r="DCS84" s="293" t="s">
        <v>943</v>
      </c>
      <c r="DCT84" s="65" t="s">
        <v>20</v>
      </c>
      <c r="DCU84" s="293" t="s">
        <v>943</v>
      </c>
      <c r="DCV84" s="65" t="s">
        <v>20</v>
      </c>
      <c r="DCW84" s="293" t="s">
        <v>943</v>
      </c>
      <c r="DCX84" s="65" t="s">
        <v>20</v>
      </c>
      <c r="DCY84" s="293" t="s">
        <v>943</v>
      </c>
      <c r="DCZ84" s="65" t="s">
        <v>20</v>
      </c>
      <c r="DDA84" s="293" t="s">
        <v>943</v>
      </c>
      <c r="DDB84" s="65" t="s">
        <v>20</v>
      </c>
      <c r="DDC84" s="293" t="s">
        <v>943</v>
      </c>
      <c r="DDD84" s="65" t="s">
        <v>20</v>
      </c>
      <c r="DDE84" s="293" t="s">
        <v>943</v>
      </c>
      <c r="DDF84" s="65" t="s">
        <v>20</v>
      </c>
      <c r="DDG84" s="293" t="s">
        <v>943</v>
      </c>
      <c r="DDH84" s="65" t="s">
        <v>20</v>
      </c>
      <c r="DDI84" s="293" t="s">
        <v>943</v>
      </c>
      <c r="DDJ84" s="65" t="s">
        <v>20</v>
      </c>
      <c r="DDK84" s="293" t="s">
        <v>943</v>
      </c>
      <c r="DDL84" s="65" t="s">
        <v>20</v>
      </c>
      <c r="DDM84" s="293" t="s">
        <v>943</v>
      </c>
      <c r="DDN84" s="65" t="s">
        <v>20</v>
      </c>
      <c r="DDO84" s="293" t="s">
        <v>943</v>
      </c>
      <c r="DDP84" s="65" t="s">
        <v>20</v>
      </c>
      <c r="DDQ84" s="293" t="s">
        <v>943</v>
      </c>
      <c r="DDR84" s="65" t="s">
        <v>20</v>
      </c>
      <c r="DDS84" s="293" t="s">
        <v>943</v>
      </c>
      <c r="DDT84" s="65" t="s">
        <v>20</v>
      </c>
      <c r="DDU84" s="293" t="s">
        <v>943</v>
      </c>
      <c r="DDV84" s="65" t="s">
        <v>20</v>
      </c>
      <c r="DDW84" s="293" t="s">
        <v>943</v>
      </c>
      <c r="DDX84" s="65" t="s">
        <v>20</v>
      </c>
      <c r="DDY84" s="293" t="s">
        <v>943</v>
      </c>
      <c r="DDZ84" s="65" t="s">
        <v>20</v>
      </c>
      <c r="DEA84" s="293" t="s">
        <v>943</v>
      </c>
      <c r="DEB84" s="65" t="s">
        <v>20</v>
      </c>
      <c r="DEC84" s="293" t="s">
        <v>943</v>
      </c>
      <c r="DED84" s="65" t="s">
        <v>20</v>
      </c>
      <c r="DEE84" s="293" t="s">
        <v>943</v>
      </c>
      <c r="DEF84" s="65" t="s">
        <v>20</v>
      </c>
      <c r="DEG84" s="293" t="s">
        <v>943</v>
      </c>
      <c r="DEH84" s="65" t="s">
        <v>20</v>
      </c>
      <c r="DEI84" s="293" t="s">
        <v>943</v>
      </c>
      <c r="DEJ84" s="65" t="s">
        <v>20</v>
      </c>
      <c r="DEK84" s="293" t="s">
        <v>943</v>
      </c>
      <c r="DEL84" s="65" t="s">
        <v>20</v>
      </c>
      <c r="DEM84" s="293" t="s">
        <v>943</v>
      </c>
      <c r="DEN84" s="65" t="s">
        <v>20</v>
      </c>
      <c r="DEO84" s="293" t="s">
        <v>943</v>
      </c>
      <c r="DEP84" s="65" t="s">
        <v>20</v>
      </c>
      <c r="DEQ84" s="293" t="s">
        <v>943</v>
      </c>
      <c r="DER84" s="65" t="s">
        <v>20</v>
      </c>
      <c r="DES84" s="293" t="s">
        <v>943</v>
      </c>
      <c r="DET84" s="65" t="s">
        <v>20</v>
      </c>
      <c r="DEU84" s="293" t="s">
        <v>943</v>
      </c>
      <c r="DEV84" s="65" t="s">
        <v>20</v>
      </c>
      <c r="DEW84" s="293" t="s">
        <v>943</v>
      </c>
      <c r="DEX84" s="65" t="s">
        <v>20</v>
      </c>
      <c r="DEY84" s="293" t="s">
        <v>943</v>
      </c>
      <c r="DEZ84" s="65" t="s">
        <v>20</v>
      </c>
      <c r="DFA84" s="293" t="s">
        <v>943</v>
      </c>
      <c r="DFB84" s="65" t="s">
        <v>20</v>
      </c>
      <c r="DFC84" s="293" t="s">
        <v>943</v>
      </c>
      <c r="DFD84" s="65" t="s">
        <v>20</v>
      </c>
      <c r="DFE84" s="293" t="s">
        <v>943</v>
      </c>
      <c r="DFF84" s="65" t="s">
        <v>20</v>
      </c>
      <c r="DFG84" s="293" t="s">
        <v>943</v>
      </c>
      <c r="DFH84" s="65" t="s">
        <v>20</v>
      </c>
      <c r="DFI84" s="293" t="s">
        <v>943</v>
      </c>
      <c r="DFJ84" s="65" t="s">
        <v>20</v>
      </c>
      <c r="DFK84" s="293" t="s">
        <v>943</v>
      </c>
      <c r="DFL84" s="65" t="s">
        <v>20</v>
      </c>
      <c r="DFM84" s="293" t="s">
        <v>943</v>
      </c>
      <c r="DFN84" s="65" t="s">
        <v>20</v>
      </c>
      <c r="DFO84" s="293" t="s">
        <v>943</v>
      </c>
      <c r="DFP84" s="65" t="s">
        <v>20</v>
      </c>
      <c r="DFQ84" s="293" t="s">
        <v>943</v>
      </c>
      <c r="DFR84" s="65" t="s">
        <v>20</v>
      </c>
      <c r="DFS84" s="293" t="s">
        <v>943</v>
      </c>
      <c r="DFT84" s="65" t="s">
        <v>20</v>
      </c>
      <c r="DFU84" s="293" t="s">
        <v>943</v>
      </c>
      <c r="DFV84" s="65" t="s">
        <v>20</v>
      </c>
      <c r="DFW84" s="293" t="s">
        <v>943</v>
      </c>
      <c r="DFX84" s="65" t="s">
        <v>20</v>
      </c>
      <c r="DFY84" s="293" t="s">
        <v>943</v>
      </c>
      <c r="DFZ84" s="65" t="s">
        <v>20</v>
      </c>
      <c r="DGA84" s="293" t="s">
        <v>943</v>
      </c>
      <c r="DGB84" s="65" t="s">
        <v>20</v>
      </c>
      <c r="DGC84" s="293" t="s">
        <v>943</v>
      </c>
      <c r="DGD84" s="65" t="s">
        <v>20</v>
      </c>
      <c r="DGE84" s="293" t="s">
        <v>943</v>
      </c>
      <c r="DGF84" s="65" t="s">
        <v>20</v>
      </c>
      <c r="DGG84" s="293" t="s">
        <v>943</v>
      </c>
      <c r="DGH84" s="65" t="s">
        <v>20</v>
      </c>
      <c r="DGI84" s="293" t="s">
        <v>943</v>
      </c>
      <c r="DGJ84" s="65" t="s">
        <v>20</v>
      </c>
      <c r="DGK84" s="293" t="s">
        <v>943</v>
      </c>
      <c r="DGL84" s="65" t="s">
        <v>20</v>
      </c>
      <c r="DGM84" s="293" t="s">
        <v>943</v>
      </c>
      <c r="DGN84" s="65" t="s">
        <v>20</v>
      </c>
      <c r="DGO84" s="293" t="s">
        <v>943</v>
      </c>
      <c r="DGP84" s="65" t="s">
        <v>20</v>
      </c>
      <c r="DGQ84" s="293" t="s">
        <v>943</v>
      </c>
      <c r="DGR84" s="65" t="s">
        <v>20</v>
      </c>
      <c r="DGS84" s="293" t="s">
        <v>943</v>
      </c>
      <c r="DGT84" s="65" t="s">
        <v>20</v>
      </c>
      <c r="DGU84" s="293" t="s">
        <v>943</v>
      </c>
      <c r="DGV84" s="65" t="s">
        <v>20</v>
      </c>
      <c r="DGW84" s="293" t="s">
        <v>943</v>
      </c>
      <c r="DGX84" s="65" t="s">
        <v>20</v>
      </c>
      <c r="DGY84" s="293" t="s">
        <v>943</v>
      </c>
      <c r="DGZ84" s="65" t="s">
        <v>20</v>
      </c>
      <c r="DHA84" s="293" t="s">
        <v>943</v>
      </c>
      <c r="DHB84" s="65" t="s">
        <v>20</v>
      </c>
      <c r="DHC84" s="293" t="s">
        <v>943</v>
      </c>
      <c r="DHD84" s="65" t="s">
        <v>20</v>
      </c>
      <c r="DHE84" s="293" t="s">
        <v>943</v>
      </c>
      <c r="DHF84" s="65" t="s">
        <v>20</v>
      </c>
      <c r="DHG84" s="293" t="s">
        <v>943</v>
      </c>
      <c r="DHH84" s="65" t="s">
        <v>20</v>
      </c>
      <c r="DHI84" s="293" t="s">
        <v>943</v>
      </c>
      <c r="DHJ84" s="65" t="s">
        <v>20</v>
      </c>
      <c r="DHK84" s="293" t="s">
        <v>943</v>
      </c>
      <c r="DHL84" s="65" t="s">
        <v>20</v>
      </c>
      <c r="DHM84" s="293" t="s">
        <v>943</v>
      </c>
      <c r="DHN84" s="65" t="s">
        <v>20</v>
      </c>
      <c r="DHO84" s="293" t="s">
        <v>943</v>
      </c>
      <c r="DHP84" s="65" t="s">
        <v>20</v>
      </c>
      <c r="DHQ84" s="293" t="s">
        <v>943</v>
      </c>
      <c r="DHR84" s="65" t="s">
        <v>20</v>
      </c>
      <c r="DHS84" s="293" t="s">
        <v>943</v>
      </c>
      <c r="DHT84" s="65" t="s">
        <v>20</v>
      </c>
      <c r="DHU84" s="293" t="s">
        <v>943</v>
      </c>
      <c r="DHV84" s="65" t="s">
        <v>20</v>
      </c>
      <c r="DHW84" s="293" t="s">
        <v>943</v>
      </c>
      <c r="DHX84" s="65" t="s">
        <v>20</v>
      </c>
      <c r="DHY84" s="293" t="s">
        <v>943</v>
      </c>
      <c r="DHZ84" s="65" t="s">
        <v>20</v>
      </c>
      <c r="DIA84" s="293" t="s">
        <v>943</v>
      </c>
      <c r="DIB84" s="65" t="s">
        <v>20</v>
      </c>
      <c r="DIC84" s="293" t="s">
        <v>943</v>
      </c>
      <c r="DID84" s="65" t="s">
        <v>20</v>
      </c>
      <c r="DIE84" s="293" t="s">
        <v>943</v>
      </c>
      <c r="DIF84" s="65" t="s">
        <v>20</v>
      </c>
      <c r="DIG84" s="293" t="s">
        <v>943</v>
      </c>
      <c r="DIH84" s="65" t="s">
        <v>20</v>
      </c>
      <c r="DII84" s="293" t="s">
        <v>943</v>
      </c>
      <c r="DIJ84" s="65" t="s">
        <v>20</v>
      </c>
      <c r="DIK84" s="293" t="s">
        <v>943</v>
      </c>
      <c r="DIL84" s="65" t="s">
        <v>20</v>
      </c>
      <c r="DIM84" s="293" t="s">
        <v>943</v>
      </c>
      <c r="DIN84" s="65" t="s">
        <v>20</v>
      </c>
      <c r="DIO84" s="293" t="s">
        <v>943</v>
      </c>
      <c r="DIP84" s="65" t="s">
        <v>20</v>
      </c>
      <c r="DIQ84" s="293" t="s">
        <v>943</v>
      </c>
      <c r="DIR84" s="65" t="s">
        <v>20</v>
      </c>
      <c r="DIS84" s="293" t="s">
        <v>943</v>
      </c>
      <c r="DIT84" s="65" t="s">
        <v>20</v>
      </c>
      <c r="DIU84" s="293" t="s">
        <v>943</v>
      </c>
      <c r="DIV84" s="65" t="s">
        <v>20</v>
      </c>
      <c r="DIW84" s="293" t="s">
        <v>943</v>
      </c>
      <c r="DIX84" s="65" t="s">
        <v>20</v>
      </c>
      <c r="DIY84" s="293" t="s">
        <v>943</v>
      </c>
      <c r="DIZ84" s="65" t="s">
        <v>20</v>
      </c>
      <c r="DJA84" s="293" t="s">
        <v>943</v>
      </c>
      <c r="DJB84" s="65" t="s">
        <v>20</v>
      </c>
      <c r="DJC84" s="293" t="s">
        <v>943</v>
      </c>
      <c r="DJD84" s="65" t="s">
        <v>20</v>
      </c>
      <c r="DJE84" s="293" t="s">
        <v>943</v>
      </c>
      <c r="DJF84" s="65" t="s">
        <v>20</v>
      </c>
      <c r="DJG84" s="293" t="s">
        <v>943</v>
      </c>
      <c r="DJH84" s="65" t="s">
        <v>20</v>
      </c>
      <c r="DJI84" s="293" t="s">
        <v>943</v>
      </c>
      <c r="DJJ84" s="65" t="s">
        <v>20</v>
      </c>
      <c r="DJK84" s="293" t="s">
        <v>943</v>
      </c>
      <c r="DJL84" s="65" t="s">
        <v>20</v>
      </c>
      <c r="DJM84" s="293" t="s">
        <v>943</v>
      </c>
      <c r="DJN84" s="65" t="s">
        <v>20</v>
      </c>
      <c r="DJO84" s="293" t="s">
        <v>943</v>
      </c>
      <c r="DJP84" s="65" t="s">
        <v>20</v>
      </c>
      <c r="DJQ84" s="293" t="s">
        <v>943</v>
      </c>
      <c r="DJR84" s="65" t="s">
        <v>20</v>
      </c>
      <c r="DJS84" s="293" t="s">
        <v>943</v>
      </c>
      <c r="DJT84" s="65" t="s">
        <v>20</v>
      </c>
      <c r="DJU84" s="293" t="s">
        <v>943</v>
      </c>
      <c r="DJV84" s="65" t="s">
        <v>20</v>
      </c>
      <c r="DJW84" s="293" t="s">
        <v>943</v>
      </c>
      <c r="DJX84" s="65" t="s">
        <v>20</v>
      </c>
      <c r="DJY84" s="293" t="s">
        <v>943</v>
      </c>
      <c r="DJZ84" s="65" t="s">
        <v>20</v>
      </c>
      <c r="DKA84" s="293" t="s">
        <v>943</v>
      </c>
      <c r="DKB84" s="65" t="s">
        <v>20</v>
      </c>
      <c r="DKC84" s="293" t="s">
        <v>943</v>
      </c>
      <c r="DKD84" s="65" t="s">
        <v>20</v>
      </c>
      <c r="DKE84" s="293" t="s">
        <v>943</v>
      </c>
      <c r="DKF84" s="65" t="s">
        <v>20</v>
      </c>
      <c r="DKG84" s="293" t="s">
        <v>943</v>
      </c>
      <c r="DKH84" s="65" t="s">
        <v>20</v>
      </c>
      <c r="DKI84" s="293" t="s">
        <v>943</v>
      </c>
      <c r="DKJ84" s="65" t="s">
        <v>20</v>
      </c>
      <c r="DKK84" s="293" t="s">
        <v>943</v>
      </c>
      <c r="DKL84" s="65" t="s">
        <v>20</v>
      </c>
      <c r="DKM84" s="293" t="s">
        <v>943</v>
      </c>
      <c r="DKN84" s="65" t="s">
        <v>20</v>
      </c>
      <c r="DKO84" s="293" t="s">
        <v>943</v>
      </c>
      <c r="DKP84" s="65" t="s">
        <v>20</v>
      </c>
      <c r="DKQ84" s="293" t="s">
        <v>943</v>
      </c>
      <c r="DKR84" s="65" t="s">
        <v>20</v>
      </c>
      <c r="DKS84" s="293" t="s">
        <v>943</v>
      </c>
      <c r="DKT84" s="65" t="s">
        <v>20</v>
      </c>
      <c r="DKU84" s="293" t="s">
        <v>943</v>
      </c>
      <c r="DKV84" s="65" t="s">
        <v>20</v>
      </c>
      <c r="DKW84" s="293" t="s">
        <v>943</v>
      </c>
      <c r="DKX84" s="65" t="s">
        <v>20</v>
      </c>
      <c r="DKY84" s="293" t="s">
        <v>943</v>
      </c>
      <c r="DKZ84" s="65" t="s">
        <v>20</v>
      </c>
      <c r="DLA84" s="293" t="s">
        <v>943</v>
      </c>
      <c r="DLB84" s="65" t="s">
        <v>20</v>
      </c>
      <c r="DLC84" s="293" t="s">
        <v>943</v>
      </c>
      <c r="DLD84" s="65" t="s">
        <v>20</v>
      </c>
      <c r="DLE84" s="293" t="s">
        <v>943</v>
      </c>
      <c r="DLF84" s="65" t="s">
        <v>20</v>
      </c>
      <c r="DLG84" s="293" t="s">
        <v>943</v>
      </c>
      <c r="DLH84" s="65" t="s">
        <v>20</v>
      </c>
      <c r="DLI84" s="293" t="s">
        <v>943</v>
      </c>
      <c r="DLJ84" s="65" t="s">
        <v>20</v>
      </c>
      <c r="DLK84" s="293" t="s">
        <v>943</v>
      </c>
      <c r="DLL84" s="65" t="s">
        <v>20</v>
      </c>
      <c r="DLM84" s="293" t="s">
        <v>943</v>
      </c>
      <c r="DLN84" s="65" t="s">
        <v>20</v>
      </c>
      <c r="DLO84" s="293" t="s">
        <v>943</v>
      </c>
      <c r="DLP84" s="65" t="s">
        <v>20</v>
      </c>
      <c r="DLQ84" s="293" t="s">
        <v>943</v>
      </c>
      <c r="DLR84" s="65" t="s">
        <v>20</v>
      </c>
      <c r="DLS84" s="293" t="s">
        <v>943</v>
      </c>
      <c r="DLT84" s="65" t="s">
        <v>20</v>
      </c>
      <c r="DLU84" s="293" t="s">
        <v>943</v>
      </c>
      <c r="DLV84" s="65" t="s">
        <v>20</v>
      </c>
      <c r="DLW84" s="293" t="s">
        <v>943</v>
      </c>
      <c r="DLX84" s="65" t="s">
        <v>20</v>
      </c>
      <c r="DLY84" s="293" t="s">
        <v>943</v>
      </c>
      <c r="DLZ84" s="65" t="s">
        <v>20</v>
      </c>
      <c r="DMA84" s="293" t="s">
        <v>943</v>
      </c>
      <c r="DMB84" s="65" t="s">
        <v>20</v>
      </c>
      <c r="DMC84" s="293" t="s">
        <v>943</v>
      </c>
      <c r="DMD84" s="65" t="s">
        <v>20</v>
      </c>
      <c r="DME84" s="293" t="s">
        <v>943</v>
      </c>
      <c r="DMF84" s="65" t="s">
        <v>20</v>
      </c>
      <c r="DMG84" s="293" t="s">
        <v>943</v>
      </c>
      <c r="DMH84" s="65" t="s">
        <v>20</v>
      </c>
      <c r="DMI84" s="293" t="s">
        <v>943</v>
      </c>
      <c r="DMJ84" s="65" t="s">
        <v>20</v>
      </c>
      <c r="DMK84" s="293" t="s">
        <v>943</v>
      </c>
      <c r="DML84" s="65" t="s">
        <v>20</v>
      </c>
      <c r="DMM84" s="293" t="s">
        <v>943</v>
      </c>
      <c r="DMN84" s="65" t="s">
        <v>20</v>
      </c>
      <c r="DMO84" s="293" t="s">
        <v>943</v>
      </c>
      <c r="DMP84" s="65" t="s">
        <v>20</v>
      </c>
      <c r="DMQ84" s="293" t="s">
        <v>943</v>
      </c>
      <c r="DMR84" s="65" t="s">
        <v>20</v>
      </c>
      <c r="DMS84" s="293" t="s">
        <v>943</v>
      </c>
      <c r="DMT84" s="65" t="s">
        <v>20</v>
      </c>
      <c r="DMU84" s="293" t="s">
        <v>943</v>
      </c>
      <c r="DMV84" s="65" t="s">
        <v>20</v>
      </c>
      <c r="DMW84" s="293" t="s">
        <v>943</v>
      </c>
      <c r="DMX84" s="65" t="s">
        <v>20</v>
      </c>
      <c r="DMY84" s="293" t="s">
        <v>943</v>
      </c>
      <c r="DMZ84" s="65" t="s">
        <v>20</v>
      </c>
      <c r="DNA84" s="293" t="s">
        <v>943</v>
      </c>
      <c r="DNB84" s="65" t="s">
        <v>20</v>
      </c>
      <c r="DNC84" s="293" t="s">
        <v>943</v>
      </c>
      <c r="DND84" s="65" t="s">
        <v>20</v>
      </c>
      <c r="DNE84" s="293" t="s">
        <v>943</v>
      </c>
      <c r="DNF84" s="65" t="s">
        <v>20</v>
      </c>
      <c r="DNG84" s="293" t="s">
        <v>943</v>
      </c>
      <c r="DNH84" s="65" t="s">
        <v>20</v>
      </c>
      <c r="DNI84" s="293" t="s">
        <v>943</v>
      </c>
      <c r="DNJ84" s="65" t="s">
        <v>20</v>
      </c>
      <c r="DNK84" s="293" t="s">
        <v>943</v>
      </c>
      <c r="DNL84" s="65" t="s">
        <v>20</v>
      </c>
      <c r="DNM84" s="293" t="s">
        <v>943</v>
      </c>
      <c r="DNN84" s="65" t="s">
        <v>20</v>
      </c>
      <c r="DNO84" s="293" t="s">
        <v>943</v>
      </c>
      <c r="DNP84" s="65" t="s">
        <v>20</v>
      </c>
      <c r="DNQ84" s="293" t="s">
        <v>943</v>
      </c>
      <c r="DNR84" s="65" t="s">
        <v>20</v>
      </c>
      <c r="DNS84" s="293" t="s">
        <v>943</v>
      </c>
      <c r="DNT84" s="65" t="s">
        <v>20</v>
      </c>
      <c r="DNU84" s="293" t="s">
        <v>943</v>
      </c>
      <c r="DNV84" s="65" t="s">
        <v>20</v>
      </c>
      <c r="DNW84" s="293" t="s">
        <v>943</v>
      </c>
      <c r="DNX84" s="65" t="s">
        <v>20</v>
      </c>
      <c r="DNY84" s="293" t="s">
        <v>943</v>
      </c>
      <c r="DNZ84" s="65" t="s">
        <v>20</v>
      </c>
      <c r="DOA84" s="293" t="s">
        <v>943</v>
      </c>
      <c r="DOB84" s="65" t="s">
        <v>20</v>
      </c>
      <c r="DOC84" s="293" t="s">
        <v>943</v>
      </c>
      <c r="DOD84" s="65" t="s">
        <v>20</v>
      </c>
      <c r="DOE84" s="293" t="s">
        <v>943</v>
      </c>
      <c r="DOF84" s="65" t="s">
        <v>20</v>
      </c>
      <c r="DOG84" s="293" t="s">
        <v>943</v>
      </c>
      <c r="DOH84" s="65" t="s">
        <v>20</v>
      </c>
      <c r="DOI84" s="293" t="s">
        <v>943</v>
      </c>
      <c r="DOJ84" s="65" t="s">
        <v>20</v>
      </c>
      <c r="DOK84" s="293" t="s">
        <v>943</v>
      </c>
      <c r="DOL84" s="65" t="s">
        <v>20</v>
      </c>
      <c r="DOM84" s="293" t="s">
        <v>943</v>
      </c>
      <c r="DON84" s="65" t="s">
        <v>20</v>
      </c>
      <c r="DOO84" s="293" t="s">
        <v>943</v>
      </c>
      <c r="DOP84" s="65" t="s">
        <v>20</v>
      </c>
      <c r="DOQ84" s="293" t="s">
        <v>943</v>
      </c>
      <c r="DOR84" s="65" t="s">
        <v>20</v>
      </c>
      <c r="DOS84" s="293" t="s">
        <v>943</v>
      </c>
      <c r="DOT84" s="65" t="s">
        <v>20</v>
      </c>
      <c r="DOU84" s="293" t="s">
        <v>943</v>
      </c>
      <c r="DOV84" s="65" t="s">
        <v>20</v>
      </c>
      <c r="DOW84" s="293" t="s">
        <v>943</v>
      </c>
      <c r="DOX84" s="65" t="s">
        <v>20</v>
      </c>
      <c r="DOY84" s="293" t="s">
        <v>943</v>
      </c>
      <c r="DOZ84" s="65" t="s">
        <v>20</v>
      </c>
      <c r="DPA84" s="293" t="s">
        <v>943</v>
      </c>
      <c r="DPB84" s="65" t="s">
        <v>20</v>
      </c>
      <c r="DPC84" s="293" t="s">
        <v>943</v>
      </c>
      <c r="DPD84" s="65" t="s">
        <v>20</v>
      </c>
      <c r="DPE84" s="293" t="s">
        <v>943</v>
      </c>
      <c r="DPF84" s="65" t="s">
        <v>20</v>
      </c>
      <c r="DPG84" s="293" t="s">
        <v>943</v>
      </c>
      <c r="DPH84" s="65" t="s">
        <v>20</v>
      </c>
      <c r="DPI84" s="293" t="s">
        <v>943</v>
      </c>
      <c r="DPJ84" s="65" t="s">
        <v>20</v>
      </c>
      <c r="DPK84" s="293" t="s">
        <v>943</v>
      </c>
      <c r="DPL84" s="65" t="s">
        <v>20</v>
      </c>
      <c r="DPM84" s="293" t="s">
        <v>943</v>
      </c>
      <c r="DPN84" s="65" t="s">
        <v>20</v>
      </c>
      <c r="DPO84" s="293" t="s">
        <v>943</v>
      </c>
      <c r="DPP84" s="65" t="s">
        <v>20</v>
      </c>
      <c r="DPQ84" s="293" t="s">
        <v>943</v>
      </c>
      <c r="DPR84" s="65" t="s">
        <v>20</v>
      </c>
      <c r="DPS84" s="293" t="s">
        <v>943</v>
      </c>
      <c r="DPT84" s="65" t="s">
        <v>20</v>
      </c>
      <c r="DPU84" s="293" t="s">
        <v>943</v>
      </c>
      <c r="DPV84" s="65" t="s">
        <v>20</v>
      </c>
      <c r="DPW84" s="293" t="s">
        <v>943</v>
      </c>
      <c r="DPX84" s="65" t="s">
        <v>20</v>
      </c>
      <c r="DPY84" s="293" t="s">
        <v>943</v>
      </c>
      <c r="DPZ84" s="65" t="s">
        <v>20</v>
      </c>
      <c r="DQA84" s="293" t="s">
        <v>943</v>
      </c>
      <c r="DQB84" s="65" t="s">
        <v>20</v>
      </c>
      <c r="DQC84" s="293" t="s">
        <v>943</v>
      </c>
      <c r="DQD84" s="65" t="s">
        <v>20</v>
      </c>
      <c r="DQE84" s="293" t="s">
        <v>943</v>
      </c>
      <c r="DQF84" s="65" t="s">
        <v>20</v>
      </c>
      <c r="DQG84" s="293" t="s">
        <v>943</v>
      </c>
      <c r="DQH84" s="65" t="s">
        <v>20</v>
      </c>
      <c r="DQI84" s="293" t="s">
        <v>943</v>
      </c>
      <c r="DQJ84" s="65" t="s">
        <v>20</v>
      </c>
      <c r="DQK84" s="293" t="s">
        <v>943</v>
      </c>
      <c r="DQL84" s="65" t="s">
        <v>20</v>
      </c>
      <c r="DQM84" s="293" t="s">
        <v>943</v>
      </c>
      <c r="DQN84" s="65" t="s">
        <v>20</v>
      </c>
      <c r="DQO84" s="293" t="s">
        <v>943</v>
      </c>
      <c r="DQP84" s="65" t="s">
        <v>20</v>
      </c>
      <c r="DQQ84" s="293" t="s">
        <v>943</v>
      </c>
      <c r="DQR84" s="65" t="s">
        <v>20</v>
      </c>
      <c r="DQS84" s="293" t="s">
        <v>943</v>
      </c>
      <c r="DQT84" s="65" t="s">
        <v>20</v>
      </c>
      <c r="DQU84" s="293" t="s">
        <v>943</v>
      </c>
      <c r="DQV84" s="65" t="s">
        <v>20</v>
      </c>
      <c r="DQW84" s="293" t="s">
        <v>943</v>
      </c>
      <c r="DQX84" s="65" t="s">
        <v>20</v>
      </c>
      <c r="DQY84" s="293" t="s">
        <v>943</v>
      </c>
      <c r="DQZ84" s="65" t="s">
        <v>20</v>
      </c>
      <c r="DRA84" s="293" t="s">
        <v>943</v>
      </c>
      <c r="DRB84" s="65" t="s">
        <v>20</v>
      </c>
      <c r="DRC84" s="293" t="s">
        <v>943</v>
      </c>
      <c r="DRD84" s="65" t="s">
        <v>20</v>
      </c>
      <c r="DRE84" s="293" t="s">
        <v>943</v>
      </c>
      <c r="DRF84" s="65" t="s">
        <v>20</v>
      </c>
      <c r="DRG84" s="293" t="s">
        <v>943</v>
      </c>
      <c r="DRH84" s="65" t="s">
        <v>20</v>
      </c>
      <c r="DRI84" s="293" t="s">
        <v>943</v>
      </c>
      <c r="DRJ84" s="65" t="s">
        <v>20</v>
      </c>
      <c r="DRK84" s="293" t="s">
        <v>943</v>
      </c>
      <c r="DRL84" s="65" t="s">
        <v>20</v>
      </c>
      <c r="DRM84" s="293" t="s">
        <v>943</v>
      </c>
      <c r="DRN84" s="65" t="s">
        <v>20</v>
      </c>
      <c r="DRO84" s="293" t="s">
        <v>943</v>
      </c>
      <c r="DRP84" s="65" t="s">
        <v>20</v>
      </c>
      <c r="DRQ84" s="293" t="s">
        <v>943</v>
      </c>
      <c r="DRR84" s="65" t="s">
        <v>20</v>
      </c>
      <c r="DRS84" s="293" t="s">
        <v>943</v>
      </c>
      <c r="DRT84" s="65" t="s">
        <v>20</v>
      </c>
      <c r="DRU84" s="293" t="s">
        <v>943</v>
      </c>
      <c r="DRV84" s="65" t="s">
        <v>20</v>
      </c>
      <c r="DRW84" s="293" t="s">
        <v>943</v>
      </c>
      <c r="DRX84" s="65" t="s">
        <v>20</v>
      </c>
      <c r="DRY84" s="293" t="s">
        <v>943</v>
      </c>
      <c r="DRZ84" s="65" t="s">
        <v>20</v>
      </c>
      <c r="DSA84" s="293" t="s">
        <v>943</v>
      </c>
      <c r="DSB84" s="65" t="s">
        <v>20</v>
      </c>
      <c r="DSC84" s="293" t="s">
        <v>943</v>
      </c>
      <c r="DSD84" s="65" t="s">
        <v>20</v>
      </c>
      <c r="DSE84" s="293" t="s">
        <v>943</v>
      </c>
      <c r="DSF84" s="65" t="s">
        <v>20</v>
      </c>
      <c r="DSG84" s="293" t="s">
        <v>943</v>
      </c>
      <c r="DSH84" s="65" t="s">
        <v>20</v>
      </c>
      <c r="DSI84" s="293" t="s">
        <v>943</v>
      </c>
      <c r="DSJ84" s="65" t="s">
        <v>20</v>
      </c>
      <c r="DSK84" s="293" t="s">
        <v>943</v>
      </c>
      <c r="DSL84" s="65" t="s">
        <v>20</v>
      </c>
      <c r="DSM84" s="293" t="s">
        <v>943</v>
      </c>
      <c r="DSN84" s="65" t="s">
        <v>20</v>
      </c>
      <c r="DSO84" s="293" t="s">
        <v>943</v>
      </c>
      <c r="DSP84" s="65" t="s">
        <v>20</v>
      </c>
      <c r="DSQ84" s="293" t="s">
        <v>943</v>
      </c>
      <c r="DSR84" s="65" t="s">
        <v>20</v>
      </c>
      <c r="DSS84" s="293" t="s">
        <v>943</v>
      </c>
      <c r="DST84" s="65" t="s">
        <v>20</v>
      </c>
      <c r="DSU84" s="293" t="s">
        <v>943</v>
      </c>
      <c r="DSV84" s="65" t="s">
        <v>20</v>
      </c>
      <c r="DSW84" s="293" t="s">
        <v>943</v>
      </c>
      <c r="DSX84" s="65" t="s">
        <v>20</v>
      </c>
      <c r="DSY84" s="293" t="s">
        <v>943</v>
      </c>
      <c r="DSZ84" s="65" t="s">
        <v>20</v>
      </c>
      <c r="DTA84" s="293" t="s">
        <v>943</v>
      </c>
      <c r="DTB84" s="65" t="s">
        <v>20</v>
      </c>
      <c r="DTC84" s="293" t="s">
        <v>943</v>
      </c>
      <c r="DTD84" s="65" t="s">
        <v>20</v>
      </c>
      <c r="DTE84" s="293" t="s">
        <v>943</v>
      </c>
      <c r="DTF84" s="65" t="s">
        <v>20</v>
      </c>
      <c r="DTG84" s="293" t="s">
        <v>943</v>
      </c>
      <c r="DTH84" s="65" t="s">
        <v>20</v>
      </c>
      <c r="DTI84" s="293" t="s">
        <v>943</v>
      </c>
      <c r="DTJ84" s="65" t="s">
        <v>20</v>
      </c>
      <c r="DTK84" s="293" t="s">
        <v>943</v>
      </c>
      <c r="DTL84" s="65" t="s">
        <v>20</v>
      </c>
      <c r="DTM84" s="293" t="s">
        <v>943</v>
      </c>
      <c r="DTN84" s="65" t="s">
        <v>20</v>
      </c>
      <c r="DTO84" s="293" t="s">
        <v>943</v>
      </c>
      <c r="DTP84" s="65" t="s">
        <v>20</v>
      </c>
      <c r="DTQ84" s="293" t="s">
        <v>943</v>
      </c>
      <c r="DTR84" s="65" t="s">
        <v>20</v>
      </c>
      <c r="DTS84" s="293" t="s">
        <v>943</v>
      </c>
      <c r="DTT84" s="65" t="s">
        <v>20</v>
      </c>
      <c r="DTU84" s="293" t="s">
        <v>943</v>
      </c>
      <c r="DTV84" s="65" t="s">
        <v>20</v>
      </c>
      <c r="DTW84" s="293" t="s">
        <v>943</v>
      </c>
      <c r="DTX84" s="65" t="s">
        <v>20</v>
      </c>
      <c r="DTY84" s="293" t="s">
        <v>943</v>
      </c>
      <c r="DTZ84" s="65" t="s">
        <v>20</v>
      </c>
      <c r="DUA84" s="293" t="s">
        <v>943</v>
      </c>
      <c r="DUB84" s="65" t="s">
        <v>20</v>
      </c>
      <c r="DUC84" s="293" t="s">
        <v>943</v>
      </c>
      <c r="DUD84" s="65" t="s">
        <v>20</v>
      </c>
      <c r="DUE84" s="293" t="s">
        <v>943</v>
      </c>
      <c r="DUF84" s="65" t="s">
        <v>20</v>
      </c>
      <c r="DUG84" s="293" t="s">
        <v>943</v>
      </c>
      <c r="DUH84" s="65" t="s">
        <v>20</v>
      </c>
      <c r="DUI84" s="293" t="s">
        <v>943</v>
      </c>
      <c r="DUJ84" s="65" t="s">
        <v>20</v>
      </c>
      <c r="DUK84" s="293" t="s">
        <v>943</v>
      </c>
      <c r="DUL84" s="65" t="s">
        <v>20</v>
      </c>
      <c r="DUM84" s="293" t="s">
        <v>943</v>
      </c>
      <c r="DUN84" s="65" t="s">
        <v>20</v>
      </c>
      <c r="DUO84" s="293" t="s">
        <v>943</v>
      </c>
      <c r="DUP84" s="65" t="s">
        <v>20</v>
      </c>
      <c r="DUQ84" s="293" t="s">
        <v>943</v>
      </c>
      <c r="DUR84" s="65" t="s">
        <v>20</v>
      </c>
      <c r="DUS84" s="293" t="s">
        <v>943</v>
      </c>
      <c r="DUT84" s="65" t="s">
        <v>20</v>
      </c>
      <c r="DUU84" s="293" t="s">
        <v>943</v>
      </c>
      <c r="DUV84" s="65" t="s">
        <v>20</v>
      </c>
      <c r="DUW84" s="293" t="s">
        <v>943</v>
      </c>
      <c r="DUX84" s="65" t="s">
        <v>20</v>
      </c>
      <c r="DUY84" s="293" t="s">
        <v>943</v>
      </c>
      <c r="DUZ84" s="65" t="s">
        <v>20</v>
      </c>
      <c r="DVA84" s="293" t="s">
        <v>943</v>
      </c>
      <c r="DVB84" s="65" t="s">
        <v>20</v>
      </c>
      <c r="DVC84" s="293" t="s">
        <v>943</v>
      </c>
      <c r="DVD84" s="65" t="s">
        <v>20</v>
      </c>
      <c r="DVE84" s="293" t="s">
        <v>943</v>
      </c>
      <c r="DVF84" s="65" t="s">
        <v>20</v>
      </c>
      <c r="DVG84" s="293" t="s">
        <v>943</v>
      </c>
      <c r="DVH84" s="65" t="s">
        <v>20</v>
      </c>
      <c r="DVI84" s="293" t="s">
        <v>943</v>
      </c>
      <c r="DVJ84" s="65" t="s">
        <v>20</v>
      </c>
      <c r="DVK84" s="293" t="s">
        <v>943</v>
      </c>
      <c r="DVL84" s="65" t="s">
        <v>20</v>
      </c>
      <c r="DVM84" s="293" t="s">
        <v>943</v>
      </c>
      <c r="DVN84" s="65" t="s">
        <v>20</v>
      </c>
      <c r="DVO84" s="293" t="s">
        <v>943</v>
      </c>
      <c r="DVP84" s="65" t="s">
        <v>20</v>
      </c>
      <c r="DVQ84" s="293" t="s">
        <v>943</v>
      </c>
      <c r="DVR84" s="65" t="s">
        <v>20</v>
      </c>
      <c r="DVS84" s="293" t="s">
        <v>943</v>
      </c>
      <c r="DVT84" s="65" t="s">
        <v>20</v>
      </c>
      <c r="DVU84" s="293" t="s">
        <v>943</v>
      </c>
      <c r="DVV84" s="65" t="s">
        <v>20</v>
      </c>
      <c r="DVW84" s="293" t="s">
        <v>943</v>
      </c>
      <c r="DVX84" s="65" t="s">
        <v>20</v>
      </c>
      <c r="DVY84" s="293" t="s">
        <v>943</v>
      </c>
      <c r="DVZ84" s="65" t="s">
        <v>20</v>
      </c>
      <c r="DWA84" s="293" t="s">
        <v>943</v>
      </c>
      <c r="DWB84" s="65" t="s">
        <v>20</v>
      </c>
      <c r="DWC84" s="293" t="s">
        <v>943</v>
      </c>
      <c r="DWD84" s="65" t="s">
        <v>20</v>
      </c>
      <c r="DWE84" s="293" t="s">
        <v>943</v>
      </c>
      <c r="DWF84" s="65" t="s">
        <v>20</v>
      </c>
      <c r="DWG84" s="293" t="s">
        <v>943</v>
      </c>
      <c r="DWH84" s="65" t="s">
        <v>20</v>
      </c>
      <c r="DWI84" s="293" t="s">
        <v>943</v>
      </c>
      <c r="DWJ84" s="65" t="s">
        <v>20</v>
      </c>
      <c r="DWK84" s="293" t="s">
        <v>943</v>
      </c>
      <c r="DWL84" s="65" t="s">
        <v>20</v>
      </c>
      <c r="DWM84" s="293" t="s">
        <v>943</v>
      </c>
      <c r="DWN84" s="65" t="s">
        <v>20</v>
      </c>
      <c r="DWO84" s="293" t="s">
        <v>943</v>
      </c>
      <c r="DWP84" s="65" t="s">
        <v>20</v>
      </c>
      <c r="DWQ84" s="293" t="s">
        <v>943</v>
      </c>
      <c r="DWR84" s="65" t="s">
        <v>20</v>
      </c>
      <c r="DWS84" s="293" t="s">
        <v>943</v>
      </c>
      <c r="DWT84" s="65" t="s">
        <v>20</v>
      </c>
      <c r="DWU84" s="293" t="s">
        <v>943</v>
      </c>
      <c r="DWV84" s="65" t="s">
        <v>20</v>
      </c>
      <c r="DWW84" s="293" t="s">
        <v>943</v>
      </c>
      <c r="DWX84" s="65" t="s">
        <v>20</v>
      </c>
      <c r="DWY84" s="293" t="s">
        <v>943</v>
      </c>
      <c r="DWZ84" s="65" t="s">
        <v>20</v>
      </c>
      <c r="DXA84" s="293" t="s">
        <v>943</v>
      </c>
      <c r="DXB84" s="65" t="s">
        <v>20</v>
      </c>
      <c r="DXC84" s="293" t="s">
        <v>943</v>
      </c>
      <c r="DXD84" s="65" t="s">
        <v>20</v>
      </c>
      <c r="DXE84" s="293" t="s">
        <v>943</v>
      </c>
      <c r="DXF84" s="65" t="s">
        <v>20</v>
      </c>
      <c r="DXG84" s="293" t="s">
        <v>943</v>
      </c>
      <c r="DXH84" s="65" t="s">
        <v>20</v>
      </c>
      <c r="DXI84" s="293" t="s">
        <v>943</v>
      </c>
      <c r="DXJ84" s="65" t="s">
        <v>20</v>
      </c>
      <c r="DXK84" s="293" t="s">
        <v>943</v>
      </c>
      <c r="DXL84" s="65" t="s">
        <v>20</v>
      </c>
      <c r="DXM84" s="293" t="s">
        <v>943</v>
      </c>
      <c r="DXN84" s="65" t="s">
        <v>20</v>
      </c>
      <c r="DXO84" s="293" t="s">
        <v>943</v>
      </c>
      <c r="DXP84" s="65" t="s">
        <v>20</v>
      </c>
      <c r="DXQ84" s="293" t="s">
        <v>943</v>
      </c>
      <c r="DXR84" s="65" t="s">
        <v>20</v>
      </c>
      <c r="DXS84" s="293" t="s">
        <v>943</v>
      </c>
      <c r="DXT84" s="65" t="s">
        <v>20</v>
      </c>
      <c r="DXU84" s="293" t="s">
        <v>943</v>
      </c>
      <c r="DXV84" s="65" t="s">
        <v>20</v>
      </c>
      <c r="DXW84" s="293" t="s">
        <v>943</v>
      </c>
      <c r="DXX84" s="65" t="s">
        <v>20</v>
      </c>
      <c r="DXY84" s="293" t="s">
        <v>943</v>
      </c>
      <c r="DXZ84" s="65" t="s">
        <v>20</v>
      </c>
      <c r="DYA84" s="293" t="s">
        <v>943</v>
      </c>
      <c r="DYB84" s="65" t="s">
        <v>20</v>
      </c>
      <c r="DYC84" s="293" t="s">
        <v>943</v>
      </c>
      <c r="DYD84" s="65" t="s">
        <v>20</v>
      </c>
      <c r="DYE84" s="293" t="s">
        <v>943</v>
      </c>
      <c r="DYF84" s="65" t="s">
        <v>20</v>
      </c>
      <c r="DYG84" s="293" t="s">
        <v>943</v>
      </c>
      <c r="DYH84" s="65" t="s">
        <v>20</v>
      </c>
      <c r="DYI84" s="293" t="s">
        <v>943</v>
      </c>
      <c r="DYJ84" s="65" t="s">
        <v>20</v>
      </c>
      <c r="DYK84" s="293" t="s">
        <v>943</v>
      </c>
      <c r="DYL84" s="65" t="s">
        <v>20</v>
      </c>
      <c r="DYM84" s="293" t="s">
        <v>943</v>
      </c>
      <c r="DYN84" s="65" t="s">
        <v>20</v>
      </c>
      <c r="DYO84" s="293" t="s">
        <v>943</v>
      </c>
      <c r="DYP84" s="65" t="s">
        <v>20</v>
      </c>
      <c r="DYQ84" s="293" t="s">
        <v>943</v>
      </c>
      <c r="DYR84" s="65" t="s">
        <v>20</v>
      </c>
      <c r="DYS84" s="293" t="s">
        <v>943</v>
      </c>
      <c r="DYT84" s="65" t="s">
        <v>20</v>
      </c>
      <c r="DYU84" s="293" t="s">
        <v>943</v>
      </c>
      <c r="DYV84" s="65" t="s">
        <v>20</v>
      </c>
      <c r="DYW84" s="293" t="s">
        <v>943</v>
      </c>
      <c r="DYX84" s="65" t="s">
        <v>20</v>
      </c>
      <c r="DYY84" s="293" t="s">
        <v>943</v>
      </c>
      <c r="DYZ84" s="65" t="s">
        <v>20</v>
      </c>
      <c r="DZA84" s="293" t="s">
        <v>943</v>
      </c>
      <c r="DZB84" s="65" t="s">
        <v>20</v>
      </c>
      <c r="DZC84" s="293" t="s">
        <v>943</v>
      </c>
      <c r="DZD84" s="65" t="s">
        <v>20</v>
      </c>
      <c r="DZE84" s="293" t="s">
        <v>943</v>
      </c>
      <c r="DZF84" s="65" t="s">
        <v>20</v>
      </c>
      <c r="DZG84" s="293" t="s">
        <v>943</v>
      </c>
      <c r="DZH84" s="65" t="s">
        <v>20</v>
      </c>
      <c r="DZI84" s="293" t="s">
        <v>943</v>
      </c>
      <c r="DZJ84" s="65" t="s">
        <v>20</v>
      </c>
      <c r="DZK84" s="293" t="s">
        <v>943</v>
      </c>
      <c r="DZL84" s="65" t="s">
        <v>20</v>
      </c>
      <c r="DZM84" s="293" t="s">
        <v>943</v>
      </c>
      <c r="DZN84" s="65" t="s">
        <v>20</v>
      </c>
      <c r="DZO84" s="293" t="s">
        <v>943</v>
      </c>
      <c r="DZP84" s="65" t="s">
        <v>20</v>
      </c>
      <c r="DZQ84" s="293" t="s">
        <v>943</v>
      </c>
      <c r="DZR84" s="65" t="s">
        <v>20</v>
      </c>
      <c r="DZS84" s="293" t="s">
        <v>943</v>
      </c>
      <c r="DZT84" s="65" t="s">
        <v>20</v>
      </c>
      <c r="DZU84" s="293" t="s">
        <v>943</v>
      </c>
      <c r="DZV84" s="65" t="s">
        <v>20</v>
      </c>
      <c r="DZW84" s="293" t="s">
        <v>943</v>
      </c>
      <c r="DZX84" s="65" t="s">
        <v>20</v>
      </c>
      <c r="DZY84" s="293" t="s">
        <v>943</v>
      </c>
      <c r="DZZ84" s="65" t="s">
        <v>20</v>
      </c>
      <c r="EAA84" s="293" t="s">
        <v>943</v>
      </c>
      <c r="EAB84" s="65" t="s">
        <v>20</v>
      </c>
      <c r="EAC84" s="293" t="s">
        <v>943</v>
      </c>
      <c r="EAD84" s="65" t="s">
        <v>20</v>
      </c>
      <c r="EAE84" s="293" t="s">
        <v>943</v>
      </c>
      <c r="EAF84" s="65" t="s">
        <v>20</v>
      </c>
      <c r="EAG84" s="293" t="s">
        <v>943</v>
      </c>
      <c r="EAH84" s="65" t="s">
        <v>20</v>
      </c>
      <c r="EAI84" s="293" t="s">
        <v>943</v>
      </c>
      <c r="EAJ84" s="65" t="s">
        <v>20</v>
      </c>
      <c r="EAK84" s="293" t="s">
        <v>943</v>
      </c>
      <c r="EAL84" s="65" t="s">
        <v>20</v>
      </c>
      <c r="EAM84" s="293" t="s">
        <v>943</v>
      </c>
      <c r="EAN84" s="65" t="s">
        <v>20</v>
      </c>
      <c r="EAO84" s="293" t="s">
        <v>943</v>
      </c>
      <c r="EAP84" s="65" t="s">
        <v>20</v>
      </c>
      <c r="EAQ84" s="293" t="s">
        <v>943</v>
      </c>
      <c r="EAR84" s="65" t="s">
        <v>20</v>
      </c>
      <c r="EAS84" s="293" t="s">
        <v>943</v>
      </c>
      <c r="EAT84" s="65" t="s">
        <v>20</v>
      </c>
      <c r="EAU84" s="293" t="s">
        <v>943</v>
      </c>
      <c r="EAV84" s="65" t="s">
        <v>20</v>
      </c>
      <c r="EAW84" s="293" t="s">
        <v>943</v>
      </c>
      <c r="EAX84" s="65" t="s">
        <v>20</v>
      </c>
      <c r="EAY84" s="293" t="s">
        <v>943</v>
      </c>
      <c r="EAZ84" s="65" t="s">
        <v>20</v>
      </c>
      <c r="EBA84" s="293" t="s">
        <v>943</v>
      </c>
      <c r="EBB84" s="65" t="s">
        <v>20</v>
      </c>
      <c r="EBC84" s="293" t="s">
        <v>943</v>
      </c>
      <c r="EBD84" s="65" t="s">
        <v>20</v>
      </c>
      <c r="EBE84" s="293" t="s">
        <v>943</v>
      </c>
      <c r="EBF84" s="65" t="s">
        <v>20</v>
      </c>
      <c r="EBG84" s="293" t="s">
        <v>943</v>
      </c>
      <c r="EBH84" s="65" t="s">
        <v>20</v>
      </c>
      <c r="EBI84" s="293" t="s">
        <v>943</v>
      </c>
      <c r="EBJ84" s="65" t="s">
        <v>20</v>
      </c>
      <c r="EBK84" s="293" t="s">
        <v>943</v>
      </c>
      <c r="EBL84" s="65" t="s">
        <v>20</v>
      </c>
      <c r="EBM84" s="293" t="s">
        <v>943</v>
      </c>
      <c r="EBN84" s="65" t="s">
        <v>20</v>
      </c>
      <c r="EBO84" s="293" t="s">
        <v>943</v>
      </c>
      <c r="EBP84" s="65" t="s">
        <v>20</v>
      </c>
      <c r="EBQ84" s="293" t="s">
        <v>943</v>
      </c>
      <c r="EBR84" s="65" t="s">
        <v>20</v>
      </c>
      <c r="EBS84" s="293" t="s">
        <v>943</v>
      </c>
      <c r="EBT84" s="65" t="s">
        <v>20</v>
      </c>
      <c r="EBU84" s="293" t="s">
        <v>943</v>
      </c>
      <c r="EBV84" s="65" t="s">
        <v>20</v>
      </c>
      <c r="EBW84" s="293" t="s">
        <v>943</v>
      </c>
      <c r="EBX84" s="65" t="s">
        <v>20</v>
      </c>
      <c r="EBY84" s="293" t="s">
        <v>943</v>
      </c>
      <c r="EBZ84" s="65" t="s">
        <v>20</v>
      </c>
      <c r="ECA84" s="293" t="s">
        <v>943</v>
      </c>
      <c r="ECB84" s="65" t="s">
        <v>20</v>
      </c>
      <c r="ECC84" s="293" t="s">
        <v>943</v>
      </c>
      <c r="ECD84" s="65" t="s">
        <v>20</v>
      </c>
      <c r="ECE84" s="293" t="s">
        <v>943</v>
      </c>
      <c r="ECF84" s="65" t="s">
        <v>20</v>
      </c>
      <c r="ECG84" s="293" t="s">
        <v>943</v>
      </c>
      <c r="ECH84" s="65" t="s">
        <v>20</v>
      </c>
      <c r="ECI84" s="293" t="s">
        <v>943</v>
      </c>
      <c r="ECJ84" s="65" t="s">
        <v>20</v>
      </c>
      <c r="ECK84" s="293" t="s">
        <v>943</v>
      </c>
      <c r="ECL84" s="65" t="s">
        <v>20</v>
      </c>
      <c r="ECM84" s="293" t="s">
        <v>943</v>
      </c>
      <c r="ECN84" s="65" t="s">
        <v>20</v>
      </c>
      <c r="ECO84" s="293" t="s">
        <v>943</v>
      </c>
      <c r="ECP84" s="65" t="s">
        <v>20</v>
      </c>
      <c r="ECQ84" s="293" t="s">
        <v>943</v>
      </c>
      <c r="ECR84" s="65" t="s">
        <v>20</v>
      </c>
      <c r="ECS84" s="293" t="s">
        <v>943</v>
      </c>
      <c r="ECT84" s="65" t="s">
        <v>20</v>
      </c>
      <c r="ECU84" s="293" t="s">
        <v>943</v>
      </c>
      <c r="ECV84" s="65" t="s">
        <v>20</v>
      </c>
      <c r="ECW84" s="293" t="s">
        <v>943</v>
      </c>
      <c r="ECX84" s="65" t="s">
        <v>20</v>
      </c>
      <c r="ECY84" s="293" t="s">
        <v>943</v>
      </c>
      <c r="ECZ84" s="65" t="s">
        <v>20</v>
      </c>
      <c r="EDA84" s="293" t="s">
        <v>943</v>
      </c>
      <c r="EDB84" s="65" t="s">
        <v>20</v>
      </c>
      <c r="EDC84" s="293" t="s">
        <v>943</v>
      </c>
      <c r="EDD84" s="65" t="s">
        <v>20</v>
      </c>
      <c r="EDE84" s="293" t="s">
        <v>943</v>
      </c>
      <c r="EDF84" s="65" t="s">
        <v>20</v>
      </c>
      <c r="EDG84" s="293" t="s">
        <v>943</v>
      </c>
      <c r="EDH84" s="65" t="s">
        <v>20</v>
      </c>
      <c r="EDI84" s="293" t="s">
        <v>943</v>
      </c>
      <c r="EDJ84" s="65" t="s">
        <v>20</v>
      </c>
      <c r="EDK84" s="293" t="s">
        <v>943</v>
      </c>
      <c r="EDL84" s="65" t="s">
        <v>20</v>
      </c>
      <c r="EDM84" s="293" t="s">
        <v>943</v>
      </c>
      <c r="EDN84" s="65" t="s">
        <v>20</v>
      </c>
      <c r="EDO84" s="293" t="s">
        <v>943</v>
      </c>
      <c r="EDP84" s="65" t="s">
        <v>20</v>
      </c>
      <c r="EDQ84" s="293" t="s">
        <v>943</v>
      </c>
      <c r="EDR84" s="65" t="s">
        <v>20</v>
      </c>
      <c r="EDS84" s="293" t="s">
        <v>943</v>
      </c>
      <c r="EDT84" s="65" t="s">
        <v>20</v>
      </c>
      <c r="EDU84" s="293" t="s">
        <v>943</v>
      </c>
      <c r="EDV84" s="65" t="s">
        <v>20</v>
      </c>
      <c r="EDW84" s="293" t="s">
        <v>943</v>
      </c>
      <c r="EDX84" s="65" t="s">
        <v>20</v>
      </c>
      <c r="EDY84" s="293" t="s">
        <v>943</v>
      </c>
      <c r="EDZ84" s="65" t="s">
        <v>20</v>
      </c>
      <c r="EEA84" s="293" t="s">
        <v>943</v>
      </c>
      <c r="EEB84" s="65" t="s">
        <v>20</v>
      </c>
      <c r="EEC84" s="293" t="s">
        <v>943</v>
      </c>
      <c r="EED84" s="65" t="s">
        <v>20</v>
      </c>
      <c r="EEE84" s="293" t="s">
        <v>943</v>
      </c>
      <c r="EEF84" s="65" t="s">
        <v>20</v>
      </c>
      <c r="EEG84" s="293" t="s">
        <v>943</v>
      </c>
      <c r="EEH84" s="65" t="s">
        <v>20</v>
      </c>
      <c r="EEI84" s="293" t="s">
        <v>943</v>
      </c>
      <c r="EEJ84" s="65" t="s">
        <v>20</v>
      </c>
      <c r="EEK84" s="293" t="s">
        <v>943</v>
      </c>
      <c r="EEL84" s="65" t="s">
        <v>20</v>
      </c>
      <c r="EEM84" s="293" t="s">
        <v>943</v>
      </c>
      <c r="EEN84" s="65" t="s">
        <v>20</v>
      </c>
      <c r="EEO84" s="293" t="s">
        <v>943</v>
      </c>
      <c r="EEP84" s="65" t="s">
        <v>20</v>
      </c>
      <c r="EEQ84" s="293" t="s">
        <v>943</v>
      </c>
      <c r="EER84" s="65" t="s">
        <v>20</v>
      </c>
      <c r="EES84" s="293" t="s">
        <v>943</v>
      </c>
      <c r="EET84" s="65" t="s">
        <v>20</v>
      </c>
      <c r="EEU84" s="293" t="s">
        <v>943</v>
      </c>
      <c r="EEV84" s="65" t="s">
        <v>20</v>
      </c>
      <c r="EEW84" s="293" t="s">
        <v>943</v>
      </c>
      <c r="EEX84" s="65" t="s">
        <v>20</v>
      </c>
      <c r="EEY84" s="293" t="s">
        <v>943</v>
      </c>
      <c r="EEZ84" s="65" t="s">
        <v>20</v>
      </c>
      <c r="EFA84" s="293" t="s">
        <v>943</v>
      </c>
      <c r="EFB84" s="65" t="s">
        <v>20</v>
      </c>
      <c r="EFC84" s="293" t="s">
        <v>943</v>
      </c>
      <c r="EFD84" s="65" t="s">
        <v>20</v>
      </c>
      <c r="EFE84" s="293" t="s">
        <v>943</v>
      </c>
      <c r="EFF84" s="65" t="s">
        <v>20</v>
      </c>
      <c r="EFG84" s="293" t="s">
        <v>943</v>
      </c>
      <c r="EFH84" s="65" t="s">
        <v>20</v>
      </c>
      <c r="EFI84" s="293" t="s">
        <v>943</v>
      </c>
      <c r="EFJ84" s="65" t="s">
        <v>20</v>
      </c>
      <c r="EFK84" s="293" t="s">
        <v>943</v>
      </c>
      <c r="EFL84" s="65" t="s">
        <v>20</v>
      </c>
      <c r="EFM84" s="293" t="s">
        <v>943</v>
      </c>
      <c r="EFN84" s="65" t="s">
        <v>20</v>
      </c>
      <c r="EFO84" s="293" t="s">
        <v>943</v>
      </c>
      <c r="EFP84" s="65" t="s">
        <v>20</v>
      </c>
      <c r="EFQ84" s="293" t="s">
        <v>943</v>
      </c>
      <c r="EFR84" s="65" t="s">
        <v>20</v>
      </c>
      <c r="EFS84" s="293" t="s">
        <v>943</v>
      </c>
      <c r="EFT84" s="65" t="s">
        <v>20</v>
      </c>
      <c r="EFU84" s="293" t="s">
        <v>943</v>
      </c>
      <c r="EFV84" s="65" t="s">
        <v>20</v>
      </c>
      <c r="EFW84" s="293" t="s">
        <v>943</v>
      </c>
      <c r="EFX84" s="65" t="s">
        <v>20</v>
      </c>
      <c r="EFY84" s="293" t="s">
        <v>943</v>
      </c>
      <c r="EFZ84" s="65" t="s">
        <v>20</v>
      </c>
      <c r="EGA84" s="293" t="s">
        <v>943</v>
      </c>
      <c r="EGB84" s="65" t="s">
        <v>20</v>
      </c>
      <c r="EGC84" s="293" t="s">
        <v>943</v>
      </c>
      <c r="EGD84" s="65" t="s">
        <v>20</v>
      </c>
      <c r="EGE84" s="293" t="s">
        <v>943</v>
      </c>
      <c r="EGF84" s="65" t="s">
        <v>20</v>
      </c>
      <c r="EGG84" s="293" t="s">
        <v>943</v>
      </c>
      <c r="EGH84" s="65" t="s">
        <v>20</v>
      </c>
      <c r="EGI84" s="293" t="s">
        <v>943</v>
      </c>
      <c r="EGJ84" s="65" t="s">
        <v>20</v>
      </c>
      <c r="EGK84" s="293" t="s">
        <v>943</v>
      </c>
      <c r="EGL84" s="65" t="s">
        <v>20</v>
      </c>
      <c r="EGM84" s="293" t="s">
        <v>943</v>
      </c>
      <c r="EGN84" s="65" t="s">
        <v>20</v>
      </c>
      <c r="EGO84" s="293" t="s">
        <v>943</v>
      </c>
      <c r="EGP84" s="65" t="s">
        <v>20</v>
      </c>
      <c r="EGQ84" s="293" t="s">
        <v>943</v>
      </c>
      <c r="EGR84" s="65" t="s">
        <v>20</v>
      </c>
      <c r="EGS84" s="293" t="s">
        <v>943</v>
      </c>
      <c r="EGT84" s="65" t="s">
        <v>20</v>
      </c>
      <c r="EGU84" s="293" t="s">
        <v>943</v>
      </c>
      <c r="EGV84" s="65" t="s">
        <v>20</v>
      </c>
      <c r="EGW84" s="293" t="s">
        <v>943</v>
      </c>
      <c r="EGX84" s="65" t="s">
        <v>20</v>
      </c>
      <c r="EGY84" s="293" t="s">
        <v>943</v>
      </c>
      <c r="EGZ84" s="65" t="s">
        <v>20</v>
      </c>
      <c r="EHA84" s="293" t="s">
        <v>943</v>
      </c>
      <c r="EHB84" s="65" t="s">
        <v>20</v>
      </c>
      <c r="EHC84" s="293" t="s">
        <v>943</v>
      </c>
      <c r="EHD84" s="65" t="s">
        <v>20</v>
      </c>
      <c r="EHE84" s="293" t="s">
        <v>943</v>
      </c>
      <c r="EHF84" s="65" t="s">
        <v>20</v>
      </c>
      <c r="EHG84" s="293" t="s">
        <v>943</v>
      </c>
      <c r="EHH84" s="65" t="s">
        <v>20</v>
      </c>
      <c r="EHI84" s="293" t="s">
        <v>943</v>
      </c>
      <c r="EHJ84" s="65" t="s">
        <v>20</v>
      </c>
      <c r="EHK84" s="293" t="s">
        <v>943</v>
      </c>
      <c r="EHL84" s="65" t="s">
        <v>20</v>
      </c>
      <c r="EHM84" s="293" t="s">
        <v>943</v>
      </c>
      <c r="EHN84" s="65" t="s">
        <v>20</v>
      </c>
      <c r="EHO84" s="293" t="s">
        <v>943</v>
      </c>
      <c r="EHP84" s="65" t="s">
        <v>20</v>
      </c>
      <c r="EHQ84" s="293" t="s">
        <v>943</v>
      </c>
      <c r="EHR84" s="65" t="s">
        <v>20</v>
      </c>
      <c r="EHS84" s="293" t="s">
        <v>943</v>
      </c>
      <c r="EHT84" s="65" t="s">
        <v>20</v>
      </c>
      <c r="EHU84" s="293" t="s">
        <v>943</v>
      </c>
      <c r="EHV84" s="65" t="s">
        <v>20</v>
      </c>
      <c r="EHW84" s="293" t="s">
        <v>943</v>
      </c>
      <c r="EHX84" s="65" t="s">
        <v>20</v>
      </c>
      <c r="EHY84" s="293" t="s">
        <v>943</v>
      </c>
      <c r="EHZ84" s="65" t="s">
        <v>20</v>
      </c>
      <c r="EIA84" s="293" t="s">
        <v>943</v>
      </c>
      <c r="EIB84" s="65" t="s">
        <v>20</v>
      </c>
      <c r="EIC84" s="293" t="s">
        <v>943</v>
      </c>
      <c r="EID84" s="65" t="s">
        <v>20</v>
      </c>
      <c r="EIE84" s="293" t="s">
        <v>943</v>
      </c>
      <c r="EIF84" s="65" t="s">
        <v>20</v>
      </c>
      <c r="EIG84" s="293" t="s">
        <v>943</v>
      </c>
      <c r="EIH84" s="65" t="s">
        <v>20</v>
      </c>
      <c r="EII84" s="293" t="s">
        <v>943</v>
      </c>
      <c r="EIJ84" s="65" t="s">
        <v>20</v>
      </c>
      <c r="EIK84" s="293" t="s">
        <v>943</v>
      </c>
      <c r="EIL84" s="65" t="s">
        <v>20</v>
      </c>
      <c r="EIM84" s="293" t="s">
        <v>943</v>
      </c>
      <c r="EIN84" s="65" t="s">
        <v>20</v>
      </c>
      <c r="EIO84" s="293" t="s">
        <v>943</v>
      </c>
      <c r="EIP84" s="65" t="s">
        <v>20</v>
      </c>
      <c r="EIQ84" s="293" t="s">
        <v>943</v>
      </c>
      <c r="EIR84" s="65" t="s">
        <v>20</v>
      </c>
      <c r="EIS84" s="293" t="s">
        <v>943</v>
      </c>
      <c r="EIT84" s="65" t="s">
        <v>20</v>
      </c>
      <c r="EIU84" s="293" t="s">
        <v>943</v>
      </c>
      <c r="EIV84" s="65" t="s">
        <v>20</v>
      </c>
      <c r="EIW84" s="293" t="s">
        <v>943</v>
      </c>
      <c r="EIX84" s="65" t="s">
        <v>20</v>
      </c>
      <c r="EIY84" s="293" t="s">
        <v>943</v>
      </c>
      <c r="EIZ84" s="65" t="s">
        <v>20</v>
      </c>
      <c r="EJA84" s="293" t="s">
        <v>943</v>
      </c>
      <c r="EJB84" s="65" t="s">
        <v>20</v>
      </c>
      <c r="EJC84" s="293" t="s">
        <v>943</v>
      </c>
      <c r="EJD84" s="65" t="s">
        <v>20</v>
      </c>
      <c r="EJE84" s="293" t="s">
        <v>943</v>
      </c>
      <c r="EJF84" s="65" t="s">
        <v>20</v>
      </c>
      <c r="EJG84" s="293" t="s">
        <v>943</v>
      </c>
      <c r="EJH84" s="65" t="s">
        <v>20</v>
      </c>
      <c r="EJI84" s="293" t="s">
        <v>943</v>
      </c>
      <c r="EJJ84" s="65" t="s">
        <v>20</v>
      </c>
      <c r="EJK84" s="293" t="s">
        <v>943</v>
      </c>
      <c r="EJL84" s="65" t="s">
        <v>20</v>
      </c>
      <c r="EJM84" s="293" t="s">
        <v>943</v>
      </c>
      <c r="EJN84" s="65" t="s">
        <v>20</v>
      </c>
      <c r="EJO84" s="293" t="s">
        <v>943</v>
      </c>
      <c r="EJP84" s="65" t="s">
        <v>20</v>
      </c>
      <c r="EJQ84" s="293" t="s">
        <v>943</v>
      </c>
      <c r="EJR84" s="65" t="s">
        <v>20</v>
      </c>
      <c r="EJS84" s="293" t="s">
        <v>943</v>
      </c>
      <c r="EJT84" s="65" t="s">
        <v>20</v>
      </c>
      <c r="EJU84" s="293" t="s">
        <v>943</v>
      </c>
      <c r="EJV84" s="65" t="s">
        <v>20</v>
      </c>
      <c r="EJW84" s="293" t="s">
        <v>943</v>
      </c>
      <c r="EJX84" s="65" t="s">
        <v>20</v>
      </c>
      <c r="EJY84" s="293" t="s">
        <v>943</v>
      </c>
      <c r="EJZ84" s="65" t="s">
        <v>20</v>
      </c>
      <c r="EKA84" s="293" t="s">
        <v>943</v>
      </c>
      <c r="EKB84" s="65" t="s">
        <v>20</v>
      </c>
      <c r="EKC84" s="293" t="s">
        <v>943</v>
      </c>
      <c r="EKD84" s="65" t="s">
        <v>20</v>
      </c>
      <c r="EKE84" s="293" t="s">
        <v>943</v>
      </c>
      <c r="EKF84" s="65" t="s">
        <v>20</v>
      </c>
      <c r="EKG84" s="293" t="s">
        <v>943</v>
      </c>
      <c r="EKH84" s="65" t="s">
        <v>20</v>
      </c>
      <c r="EKI84" s="293" t="s">
        <v>943</v>
      </c>
      <c r="EKJ84" s="65" t="s">
        <v>20</v>
      </c>
      <c r="EKK84" s="293" t="s">
        <v>943</v>
      </c>
      <c r="EKL84" s="65" t="s">
        <v>20</v>
      </c>
      <c r="EKM84" s="293" t="s">
        <v>943</v>
      </c>
      <c r="EKN84" s="65" t="s">
        <v>20</v>
      </c>
      <c r="EKO84" s="293" t="s">
        <v>943</v>
      </c>
      <c r="EKP84" s="65" t="s">
        <v>20</v>
      </c>
      <c r="EKQ84" s="293" t="s">
        <v>943</v>
      </c>
      <c r="EKR84" s="65" t="s">
        <v>20</v>
      </c>
      <c r="EKS84" s="293" t="s">
        <v>943</v>
      </c>
      <c r="EKT84" s="65" t="s">
        <v>20</v>
      </c>
      <c r="EKU84" s="293" t="s">
        <v>943</v>
      </c>
      <c r="EKV84" s="65" t="s">
        <v>20</v>
      </c>
      <c r="EKW84" s="293" t="s">
        <v>943</v>
      </c>
      <c r="EKX84" s="65" t="s">
        <v>20</v>
      </c>
      <c r="EKY84" s="293" t="s">
        <v>943</v>
      </c>
      <c r="EKZ84" s="65" t="s">
        <v>20</v>
      </c>
      <c r="ELA84" s="293" t="s">
        <v>943</v>
      </c>
      <c r="ELB84" s="65" t="s">
        <v>20</v>
      </c>
      <c r="ELC84" s="293" t="s">
        <v>943</v>
      </c>
      <c r="ELD84" s="65" t="s">
        <v>20</v>
      </c>
      <c r="ELE84" s="293" t="s">
        <v>943</v>
      </c>
      <c r="ELF84" s="65" t="s">
        <v>20</v>
      </c>
      <c r="ELG84" s="293" t="s">
        <v>943</v>
      </c>
      <c r="ELH84" s="65" t="s">
        <v>20</v>
      </c>
      <c r="ELI84" s="293" t="s">
        <v>943</v>
      </c>
      <c r="ELJ84" s="65" t="s">
        <v>20</v>
      </c>
      <c r="ELK84" s="293" t="s">
        <v>943</v>
      </c>
      <c r="ELL84" s="65" t="s">
        <v>20</v>
      </c>
      <c r="ELM84" s="293" t="s">
        <v>943</v>
      </c>
      <c r="ELN84" s="65" t="s">
        <v>20</v>
      </c>
      <c r="ELO84" s="293" t="s">
        <v>943</v>
      </c>
      <c r="ELP84" s="65" t="s">
        <v>20</v>
      </c>
      <c r="ELQ84" s="293" t="s">
        <v>943</v>
      </c>
      <c r="ELR84" s="65" t="s">
        <v>20</v>
      </c>
      <c r="ELS84" s="293" t="s">
        <v>943</v>
      </c>
      <c r="ELT84" s="65" t="s">
        <v>20</v>
      </c>
      <c r="ELU84" s="293" t="s">
        <v>943</v>
      </c>
      <c r="ELV84" s="65" t="s">
        <v>20</v>
      </c>
      <c r="ELW84" s="293" t="s">
        <v>943</v>
      </c>
      <c r="ELX84" s="65" t="s">
        <v>20</v>
      </c>
      <c r="ELY84" s="293" t="s">
        <v>943</v>
      </c>
      <c r="ELZ84" s="65" t="s">
        <v>20</v>
      </c>
      <c r="EMA84" s="293" t="s">
        <v>943</v>
      </c>
      <c r="EMB84" s="65" t="s">
        <v>20</v>
      </c>
      <c r="EMC84" s="293" t="s">
        <v>943</v>
      </c>
      <c r="EMD84" s="65" t="s">
        <v>20</v>
      </c>
      <c r="EME84" s="293" t="s">
        <v>943</v>
      </c>
      <c r="EMF84" s="65" t="s">
        <v>20</v>
      </c>
      <c r="EMG84" s="293" t="s">
        <v>943</v>
      </c>
      <c r="EMH84" s="65" t="s">
        <v>20</v>
      </c>
      <c r="EMI84" s="293" t="s">
        <v>943</v>
      </c>
      <c r="EMJ84" s="65" t="s">
        <v>20</v>
      </c>
      <c r="EMK84" s="293" t="s">
        <v>943</v>
      </c>
      <c r="EML84" s="65" t="s">
        <v>20</v>
      </c>
      <c r="EMM84" s="293" t="s">
        <v>943</v>
      </c>
      <c r="EMN84" s="65" t="s">
        <v>20</v>
      </c>
      <c r="EMO84" s="293" t="s">
        <v>943</v>
      </c>
      <c r="EMP84" s="65" t="s">
        <v>20</v>
      </c>
      <c r="EMQ84" s="293" t="s">
        <v>943</v>
      </c>
      <c r="EMR84" s="65" t="s">
        <v>20</v>
      </c>
      <c r="EMS84" s="293" t="s">
        <v>943</v>
      </c>
      <c r="EMT84" s="65" t="s">
        <v>20</v>
      </c>
      <c r="EMU84" s="293" t="s">
        <v>943</v>
      </c>
      <c r="EMV84" s="65" t="s">
        <v>20</v>
      </c>
      <c r="EMW84" s="293" t="s">
        <v>943</v>
      </c>
      <c r="EMX84" s="65" t="s">
        <v>20</v>
      </c>
      <c r="EMY84" s="293" t="s">
        <v>943</v>
      </c>
      <c r="EMZ84" s="65" t="s">
        <v>20</v>
      </c>
      <c r="ENA84" s="293" t="s">
        <v>943</v>
      </c>
      <c r="ENB84" s="65" t="s">
        <v>20</v>
      </c>
      <c r="ENC84" s="293" t="s">
        <v>943</v>
      </c>
      <c r="END84" s="65" t="s">
        <v>20</v>
      </c>
      <c r="ENE84" s="293" t="s">
        <v>943</v>
      </c>
      <c r="ENF84" s="65" t="s">
        <v>20</v>
      </c>
      <c r="ENG84" s="293" t="s">
        <v>943</v>
      </c>
      <c r="ENH84" s="65" t="s">
        <v>20</v>
      </c>
      <c r="ENI84" s="293" t="s">
        <v>943</v>
      </c>
      <c r="ENJ84" s="65" t="s">
        <v>20</v>
      </c>
      <c r="ENK84" s="293" t="s">
        <v>943</v>
      </c>
      <c r="ENL84" s="65" t="s">
        <v>20</v>
      </c>
      <c r="ENM84" s="293" t="s">
        <v>943</v>
      </c>
      <c r="ENN84" s="65" t="s">
        <v>20</v>
      </c>
      <c r="ENO84" s="293" t="s">
        <v>943</v>
      </c>
      <c r="ENP84" s="65" t="s">
        <v>20</v>
      </c>
      <c r="ENQ84" s="293" t="s">
        <v>943</v>
      </c>
      <c r="ENR84" s="65" t="s">
        <v>20</v>
      </c>
      <c r="ENS84" s="293" t="s">
        <v>943</v>
      </c>
      <c r="ENT84" s="65" t="s">
        <v>20</v>
      </c>
      <c r="ENU84" s="293" t="s">
        <v>943</v>
      </c>
      <c r="ENV84" s="65" t="s">
        <v>20</v>
      </c>
      <c r="ENW84" s="293" t="s">
        <v>943</v>
      </c>
      <c r="ENX84" s="65" t="s">
        <v>20</v>
      </c>
      <c r="ENY84" s="293" t="s">
        <v>943</v>
      </c>
      <c r="ENZ84" s="65" t="s">
        <v>20</v>
      </c>
      <c r="EOA84" s="293" t="s">
        <v>943</v>
      </c>
      <c r="EOB84" s="65" t="s">
        <v>20</v>
      </c>
      <c r="EOC84" s="293" t="s">
        <v>943</v>
      </c>
      <c r="EOD84" s="65" t="s">
        <v>20</v>
      </c>
      <c r="EOE84" s="293" t="s">
        <v>943</v>
      </c>
      <c r="EOF84" s="65" t="s">
        <v>20</v>
      </c>
      <c r="EOG84" s="293" t="s">
        <v>943</v>
      </c>
      <c r="EOH84" s="65" t="s">
        <v>20</v>
      </c>
      <c r="EOI84" s="293" t="s">
        <v>943</v>
      </c>
      <c r="EOJ84" s="65" t="s">
        <v>20</v>
      </c>
      <c r="EOK84" s="293" t="s">
        <v>943</v>
      </c>
      <c r="EOL84" s="65" t="s">
        <v>20</v>
      </c>
      <c r="EOM84" s="293" t="s">
        <v>943</v>
      </c>
      <c r="EON84" s="65" t="s">
        <v>20</v>
      </c>
      <c r="EOO84" s="293" t="s">
        <v>943</v>
      </c>
      <c r="EOP84" s="65" t="s">
        <v>20</v>
      </c>
      <c r="EOQ84" s="293" t="s">
        <v>943</v>
      </c>
      <c r="EOR84" s="65" t="s">
        <v>20</v>
      </c>
      <c r="EOS84" s="293" t="s">
        <v>943</v>
      </c>
      <c r="EOT84" s="65" t="s">
        <v>20</v>
      </c>
      <c r="EOU84" s="293" t="s">
        <v>943</v>
      </c>
      <c r="EOV84" s="65" t="s">
        <v>20</v>
      </c>
      <c r="EOW84" s="293" t="s">
        <v>943</v>
      </c>
      <c r="EOX84" s="65" t="s">
        <v>20</v>
      </c>
      <c r="EOY84" s="293" t="s">
        <v>943</v>
      </c>
      <c r="EOZ84" s="65" t="s">
        <v>20</v>
      </c>
      <c r="EPA84" s="293" t="s">
        <v>943</v>
      </c>
      <c r="EPB84" s="65" t="s">
        <v>20</v>
      </c>
      <c r="EPC84" s="293" t="s">
        <v>943</v>
      </c>
      <c r="EPD84" s="65" t="s">
        <v>20</v>
      </c>
      <c r="EPE84" s="293" t="s">
        <v>943</v>
      </c>
      <c r="EPF84" s="65" t="s">
        <v>20</v>
      </c>
      <c r="EPG84" s="293" t="s">
        <v>943</v>
      </c>
      <c r="EPH84" s="65" t="s">
        <v>20</v>
      </c>
      <c r="EPI84" s="293" t="s">
        <v>943</v>
      </c>
      <c r="EPJ84" s="65" t="s">
        <v>20</v>
      </c>
      <c r="EPK84" s="293" t="s">
        <v>943</v>
      </c>
      <c r="EPL84" s="65" t="s">
        <v>20</v>
      </c>
      <c r="EPM84" s="293" t="s">
        <v>943</v>
      </c>
      <c r="EPN84" s="65" t="s">
        <v>20</v>
      </c>
      <c r="EPO84" s="293" t="s">
        <v>943</v>
      </c>
      <c r="EPP84" s="65" t="s">
        <v>20</v>
      </c>
      <c r="EPQ84" s="293" t="s">
        <v>943</v>
      </c>
      <c r="EPR84" s="65" t="s">
        <v>20</v>
      </c>
      <c r="EPS84" s="293" t="s">
        <v>943</v>
      </c>
      <c r="EPT84" s="65" t="s">
        <v>20</v>
      </c>
      <c r="EPU84" s="293" t="s">
        <v>943</v>
      </c>
      <c r="EPV84" s="65" t="s">
        <v>20</v>
      </c>
      <c r="EPW84" s="293" t="s">
        <v>943</v>
      </c>
      <c r="EPX84" s="65" t="s">
        <v>20</v>
      </c>
      <c r="EPY84" s="293" t="s">
        <v>943</v>
      </c>
      <c r="EPZ84" s="65" t="s">
        <v>20</v>
      </c>
      <c r="EQA84" s="293" t="s">
        <v>943</v>
      </c>
      <c r="EQB84" s="65" t="s">
        <v>20</v>
      </c>
      <c r="EQC84" s="293" t="s">
        <v>943</v>
      </c>
      <c r="EQD84" s="65" t="s">
        <v>20</v>
      </c>
      <c r="EQE84" s="293" t="s">
        <v>943</v>
      </c>
      <c r="EQF84" s="65" t="s">
        <v>20</v>
      </c>
      <c r="EQG84" s="293" t="s">
        <v>943</v>
      </c>
      <c r="EQH84" s="65" t="s">
        <v>20</v>
      </c>
      <c r="EQI84" s="293" t="s">
        <v>943</v>
      </c>
      <c r="EQJ84" s="65" t="s">
        <v>20</v>
      </c>
      <c r="EQK84" s="293" t="s">
        <v>943</v>
      </c>
      <c r="EQL84" s="65" t="s">
        <v>20</v>
      </c>
      <c r="EQM84" s="293" t="s">
        <v>943</v>
      </c>
      <c r="EQN84" s="65" t="s">
        <v>20</v>
      </c>
      <c r="EQO84" s="293" t="s">
        <v>943</v>
      </c>
      <c r="EQP84" s="65" t="s">
        <v>20</v>
      </c>
      <c r="EQQ84" s="293" t="s">
        <v>943</v>
      </c>
      <c r="EQR84" s="65" t="s">
        <v>20</v>
      </c>
      <c r="EQS84" s="293" t="s">
        <v>943</v>
      </c>
      <c r="EQT84" s="65" t="s">
        <v>20</v>
      </c>
      <c r="EQU84" s="293" t="s">
        <v>943</v>
      </c>
      <c r="EQV84" s="65" t="s">
        <v>20</v>
      </c>
      <c r="EQW84" s="293" t="s">
        <v>943</v>
      </c>
      <c r="EQX84" s="65" t="s">
        <v>20</v>
      </c>
      <c r="EQY84" s="293" t="s">
        <v>943</v>
      </c>
      <c r="EQZ84" s="65" t="s">
        <v>20</v>
      </c>
      <c r="ERA84" s="293" t="s">
        <v>943</v>
      </c>
      <c r="ERB84" s="65" t="s">
        <v>20</v>
      </c>
      <c r="ERC84" s="293" t="s">
        <v>943</v>
      </c>
      <c r="ERD84" s="65" t="s">
        <v>20</v>
      </c>
      <c r="ERE84" s="293" t="s">
        <v>943</v>
      </c>
      <c r="ERF84" s="65" t="s">
        <v>20</v>
      </c>
      <c r="ERG84" s="293" t="s">
        <v>943</v>
      </c>
      <c r="ERH84" s="65" t="s">
        <v>20</v>
      </c>
      <c r="ERI84" s="293" t="s">
        <v>943</v>
      </c>
      <c r="ERJ84" s="65" t="s">
        <v>20</v>
      </c>
      <c r="ERK84" s="293" t="s">
        <v>943</v>
      </c>
      <c r="ERL84" s="65" t="s">
        <v>20</v>
      </c>
      <c r="ERM84" s="293" t="s">
        <v>943</v>
      </c>
      <c r="ERN84" s="65" t="s">
        <v>20</v>
      </c>
      <c r="ERO84" s="293" t="s">
        <v>943</v>
      </c>
      <c r="ERP84" s="65" t="s">
        <v>20</v>
      </c>
      <c r="ERQ84" s="293" t="s">
        <v>943</v>
      </c>
      <c r="ERR84" s="65" t="s">
        <v>20</v>
      </c>
      <c r="ERS84" s="293" t="s">
        <v>943</v>
      </c>
      <c r="ERT84" s="65" t="s">
        <v>20</v>
      </c>
      <c r="ERU84" s="293" t="s">
        <v>943</v>
      </c>
      <c r="ERV84" s="65" t="s">
        <v>20</v>
      </c>
      <c r="ERW84" s="293" t="s">
        <v>943</v>
      </c>
      <c r="ERX84" s="65" t="s">
        <v>20</v>
      </c>
      <c r="ERY84" s="293" t="s">
        <v>943</v>
      </c>
      <c r="ERZ84" s="65" t="s">
        <v>20</v>
      </c>
      <c r="ESA84" s="293" t="s">
        <v>943</v>
      </c>
      <c r="ESB84" s="65" t="s">
        <v>20</v>
      </c>
      <c r="ESC84" s="293" t="s">
        <v>943</v>
      </c>
      <c r="ESD84" s="65" t="s">
        <v>20</v>
      </c>
      <c r="ESE84" s="293" t="s">
        <v>943</v>
      </c>
      <c r="ESF84" s="65" t="s">
        <v>20</v>
      </c>
      <c r="ESG84" s="293" t="s">
        <v>943</v>
      </c>
      <c r="ESH84" s="65" t="s">
        <v>20</v>
      </c>
      <c r="ESI84" s="293" t="s">
        <v>943</v>
      </c>
      <c r="ESJ84" s="65" t="s">
        <v>20</v>
      </c>
      <c r="ESK84" s="293" t="s">
        <v>943</v>
      </c>
      <c r="ESL84" s="65" t="s">
        <v>20</v>
      </c>
      <c r="ESM84" s="293" t="s">
        <v>943</v>
      </c>
      <c r="ESN84" s="65" t="s">
        <v>20</v>
      </c>
      <c r="ESO84" s="293" t="s">
        <v>943</v>
      </c>
      <c r="ESP84" s="65" t="s">
        <v>20</v>
      </c>
      <c r="ESQ84" s="293" t="s">
        <v>943</v>
      </c>
      <c r="ESR84" s="65" t="s">
        <v>20</v>
      </c>
      <c r="ESS84" s="293" t="s">
        <v>943</v>
      </c>
      <c r="EST84" s="65" t="s">
        <v>20</v>
      </c>
      <c r="ESU84" s="293" t="s">
        <v>943</v>
      </c>
      <c r="ESV84" s="65" t="s">
        <v>20</v>
      </c>
      <c r="ESW84" s="293" t="s">
        <v>943</v>
      </c>
      <c r="ESX84" s="65" t="s">
        <v>20</v>
      </c>
      <c r="ESY84" s="293" t="s">
        <v>943</v>
      </c>
      <c r="ESZ84" s="65" t="s">
        <v>20</v>
      </c>
      <c r="ETA84" s="293" t="s">
        <v>943</v>
      </c>
      <c r="ETB84" s="65" t="s">
        <v>20</v>
      </c>
      <c r="ETC84" s="293" t="s">
        <v>943</v>
      </c>
      <c r="ETD84" s="65" t="s">
        <v>20</v>
      </c>
      <c r="ETE84" s="293" t="s">
        <v>943</v>
      </c>
      <c r="ETF84" s="65" t="s">
        <v>20</v>
      </c>
      <c r="ETG84" s="293" t="s">
        <v>943</v>
      </c>
      <c r="ETH84" s="65" t="s">
        <v>20</v>
      </c>
      <c r="ETI84" s="293" t="s">
        <v>943</v>
      </c>
      <c r="ETJ84" s="65" t="s">
        <v>20</v>
      </c>
      <c r="ETK84" s="293" t="s">
        <v>943</v>
      </c>
      <c r="ETL84" s="65" t="s">
        <v>20</v>
      </c>
      <c r="ETM84" s="293" t="s">
        <v>943</v>
      </c>
      <c r="ETN84" s="65" t="s">
        <v>20</v>
      </c>
      <c r="ETO84" s="293" t="s">
        <v>943</v>
      </c>
      <c r="ETP84" s="65" t="s">
        <v>20</v>
      </c>
      <c r="ETQ84" s="293" t="s">
        <v>943</v>
      </c>
      <c r="ETR84" s="65" t="s">
        <v>20</v>
      </c>
      <c r="ETS84" s="293" t="s">
        <v>943</v>
      </c>
      <c r="ETT84" s="65" t="s">
        <v>20</v>
      </c>
      <c r="ETU84" s="293" t="s">
        <v>943</v>
      </c>
      <c r="ETV84" s="65" t="s">
        <v>20</v>
      </c>
      <c r="ETW84" s="293" t="s">
        <v>943</v>
      </c>
      <c r="ETX84" s="65" t="s">
        <v>20</v>
      </c>
      <c r="ETY84" s="293" t="s">
        <v>943</v>
      </c>
      <c r="ETZ84" s="65" t="s">
        <v>20</v>
      </c>
      <c r="EUA84" s="293" t="s">
        <v>943</v>
      </c>
      <c r="EUB84" s="65" t="s">
        <v>20</v>
      </c>
      <c r="EUC84" s="293" t="s">
        <v>943</v>
      </c>
      <c r="EUD84" s="65" t="s">
        <v>20</v>
      </c>
      <c r="EUE84" s="293" t="s">
        <v>943</v>
      </c>
      <c r="EUF84" s="65" t="s">
        <v>20</v>
      </c>
      <c r="EUG84" s="293" t="s">
        <v>943</v>
      </c>
      <c r="EUH84" s="65" t="s">
        <v>20</v>
      </c>
      <c r="EUI84" s="293" t="s">
        <v>943</v>
      </c>
      <c r="EUJ84" s="65" t="s">
        <v>20</v>
      </c>
      <c r="EUK84" s="293" t="s">
        <v>943</v>
      </c>
      <c r="EUL84" s="65" t="s">
        <v>20</v>
      </c>
      <c r="EUM84" s="293" t="s">
        <v>943</v>
      </c>
      <c r="EUN84" s="65" t="s">
        <v>20</v>
      </c>
      <c r="EUO84" s="293" t="s">
        <v>943</v>
      </c>
      <c r="EUP84" s="65" t="s">
        <v>20</v>
      </c>
      <c r="EUQ84" s="293" t="s">
        <v>943</v>
      </c>
      <c r="EUR84" s="65" t="s">
        <v>20</v>
      </c>
      <c r="EUS84" s="293" t="s">
        <v>943</v>
      </c>
      <c r="EUT84" s="65" t="s">
        <v>20</v>
      </c>
      <c r="EUU84" s="293" t="s">
        <v>943</v>
      </c>
      <c r="EUV84" s="65" t="s">
        <v>20</v>
      </c>
      <c r="EUW84" s="293" t="s">
        <v>943</v>
      </c>
      <c r="EUX84" s="65" t="s">
        <v>20</v>
      </c>
      <c r="EUY84" s="293" t="s">
        <v>943</v>
      </c>
      <c r="EUZ84" s="65" t="s">
        <v>20</v>
      </c>
      <c r="EVA84" s="293" t="s">
        <v>943</v>
      </c>
      <c r="EVB84" s="65" t="s">
        <v>20</v>
      </c>
      <c r="EVC84" s="293" t="s">
        <v>943</v>
      </c>
      <c r="EVD84" s="65" t="s">
        <v>20</v>
      </c>
      <c r="EVE84" s="293" t="s">
        <v>943</v>
      </c>
      <c r="EVF84" s="65" t="s">
        <v>20</v>
      </c>
      <c r="EVG84" s="293" t="s">
        <v>943</v>
      </c>
      <c r="EVH84" s="65" t="s">
        <v>20</v>
      </c>
      <c r="EVI84" s="293" t="s">
        <v>943</v>
      </c>
      <c r="EVJ84" s="65" t="s">
        <v>20</v>
      </c>
      <c r="EVK84" s="293" t="s">
        <v>943</v>
      </c>
      <c r="EVL84" s="65" t="s">
        <v>20</v>
      </c>
      <c r="EVM84" s="293" t="s">
        <v>943</v>
      </c>
      <c r="EVN84" s="65" t="s">
        <v>20</v>
      </c>
      <c r="EVO84" s="293" t="s">
        <v>943</v>
      </c>
      <c r="EVP84" s="65" t="s">
        <v>20</v>
      </c>
      <c r="EVQ84" s="293" t="s">
        <v>943</v>
      </c>
      <c r="EVR84" s="65" t="s">
        <v>20</v>
      </c>
      <c r="EVS84" s="293" t="s">
        <v>943</v>
      </c>
      <c r="EVT84" s="65" t="s">
        <v>20</v>
      </c>
      <c r="EVU84" s="293" t="s">
        <v>943</v>
      </c>
      <c r="EVV84" s="65" t="s">
        <v>20</v>
      </c>
      <c r="EVW84" s="293" t="s">
        <v>943</v>
      </c>
      <c r="EVX84" s="65" t="s">
        <v>20</v>
      </c>
      <c r="EVY84" s="293" t="s">
        <v>943</v>
      </c>
      <c r="EVZ84" s="65" t="s">
        <v>20</v>
      </c>
      <c r="EWA84" s="293" t="s">
        <v>943</v>
      </c>
      <c r="EWB84" s="65" t="s">
        <v>20</v>
      </c>
      <c r="EWC84" s="293" t="s">
        <v>943</v>
      </c>
      <c r="EWD84" s="65" t="s">
        <v>20</v>
      </c>
      <c r="EWE84" s="293" t="s">
        <v>943</v>
      </c>
      <c r="EWF84" s="65" t="s">
        <v>20</v>
      </c>
      <c r="EWG84" s="293" t="s">
        <v>943</v>
      </c>
      <c r="EWH84" s="65" t="s">
        <v>20</v>
      </c>
      <c r="EWI84" s="293" t="s">
        <v>943</v>
      </c>
      <c r="EWJ84" s="65" t="s">
        <v>20</v>
      </c>
      <c r="EWK84" s="293" t="s">
        <v>943</v>
      </c>
      <c r="EWL84" s="65" t="s">
        <v>20</v>
      </c>
      <c r="EWM84" s="293" t="s">
        <v>943</v>
      </c>
      <c r="EWN84" s="65" t="s">
        <v>20</v>
      </c>
      <c r="EWO84" s="293" t="s">
        <v>943</v>
      </c>
      <c r="EWP84" s="65" t="s">
        <v>20</v>
      </c>
      <c r="EWQ84" s="293" t="s">
        <v>943</v>
      </c>
      <c r="EWR84" s="65" t="s">
        <v>20</v>
      </c>
      <c r="EWS84" s="293" t="s">
        <v>943</v>
      </c>
      <c r="EWT84" s="65" t="s">
        <v>20</v>
      </c>
      <c r="EWU84" s="293" t="s">
        <v>943</v>
      </c>
      <c r="EWV84" s="65" t="s">
        <v>20</v>
      </c>
      <c r="EWW84" s="293" t="s">
        <v>943</v>
      </c>
      <c r="EWX84" s="65" t="s">
        <v>20</v>
      </c>
      <c r="EWY84" s="293" t="s">
        <v>943</v>
      </c>
      <c r="EWZ84" s="65" t="s">
        <v>20</v>
      </c>
      <c r="EXA84" s="293" t="s">
        <v>943</v>
      </c>
      <c r="EXB84" s="65" t="s">
        <v>20</v>
      </c>
      <c r="EXC84" s="293" t="s">
        <v>943</v>
      </c>
      <c r="EXD84" s="65" t="s">
        <v>20</v>
      </c>
      <c r="EXE84" s="293" t="s">
        <v>943</v>
      </c>
      <c r="EXF84" s="65" t="s">
        <v>20</v>
      </c>
      <c r="EXG84" s="293" t="s">
        <v>943</v>
      </c>
      <c r="EXH84" s="65" t="s">
        <v>20</v>
      </c>
      <c r="EXI84" s="293" t="s">
        <v>943</v>
      </c>
      <c r="EXJ84" s="65" t="s">
        <v>20</v>
      </c>
      <c r="EXK84" s="293" t="s">
        <v>943</v>
      </c>
      <c r="EXL84" s="65" t="s">
        <v>20</v>
      </c>
      <c r="EXM84" s="293" t="s">
        <v>943</v>
      </c>
      <c r="EXN84" s="65" t="s">
        <v>20</v>
      </c>
      <c r="EXO84" s="293" t="s">
        <v>943</v>
      </c>
      <c r="EXP84" s="65" t="s">
        <v>20</v>
      </c>
      <c r="EXQ84" s="293" t="s">
        <v>943</v>
      </c>
      <c r="EXR84" s="65" t="s">
        <v>20</v>
      </c>
      <c r="EXS84" s="293" t="s">
        <v>943</v>
      </c>
      <c r="EXT84" s="65" t="s">
        <v>20</v>
      </c>
      <c r="EXU84" s="293" t="s">
        <v>943</v>
      </c>
      <c r="EXV84" s="65" t="s">
        <v>20</v>
      </c>
      <c r="EXW84" s="293" t="s">
        <v>943</v>
      </c>
      <c r="EXX84" s="65" t="s">
        <v>20</v>
      </c>
      <c r="EXY84" s="293" t="s">
        <v>943</v>
      </c>
      <c r="EXZ84" s="65" t="s">
        <v>20</v>
      </c>
      <c r="EYA84" s="293" t="s">
        <v>943</v>
      </c>
      <c r="EYB84" s="65" t="s">
        <v>20</v>
      </c>
      <c r="EYC84" s="293" t="s">
        <v>943</v>
      </c>
      <c r="EYD84" s="65" t="s">
        <v>20</v>
      </c>
      <c r="EYE84" s="293" t="s">
        <v>943</v>
      </c>
      <c r="EYF84" s="65" t="s">
        <v>20</v>
      </c>
      <c r="EYG84" s="293" t="s">
        <v>943</v>
      </c>
      <c r="EYH84" s="65" t="s">
        <v>20</v>
      </c>
      <c r="EYI84" s="293" t="s">
        <v>943</v>
      </c>
      <c r="EYJ84" s="65" t="s">
        <v>20</v>
      </c>
      <c r="EYK84" s="293" t="s">
        <v>943</v>
      </c>
      <c r="EYL84" s="65" t="s">
        <v>20</v>
      </c>
      <c r="EYM84" s="293" t="s">
        <v>943</v>
      </c>
      <c r="EYN84" s="65" t="s">
        <v>20</v>
      </c>
      <c r="EYO84" s="293" t="s">
        <v>943</v>
      </c>
      <c r="EYP84" s="65" t="s">
        <v>20</v>
      </c>
      <c r="EYQ84" s="293" t="s">
        <v>943</v>
      </c>
      <c r="EYR84" s="65" t="s">
        <v>20</v>
      </c>
      <c r="EYS84" s="293" t="s">
        <v>943</v>
      </c>
      <c r="EYT84" s="65" t="s">
        <v>20</v>
      </c>
      <c r="EYU84" s="293" t="s">
        <v>943</v>
      </c>
      <c r="EYV84" s="65" t="s">
        <v>20</v>
      </c>
      <c r="EYW84" s="293" t="s">
        <v>943</v>
      </c>
      <c r="EYX84" s="65" t="s">
        <v>20</v>
      </c>
      <c r="EYY84" s="293" t="s">
        <v>943</v>
      </c>
      <c r="EYZ84" s="65" t="s">
        <v>20</v>
      </c>
      <c r="EZA84" s="293" t="s">
        <v>943</v>
      </c>
      <c r="EZB84" s="65" t="s">
        <v>20</v>
      </c>
      <c r="EZC84" s="293" t="s">
        <v>943</v>
      </c>
      <c r="EZD84" s="65" t="s">
        <v>20</v>
      </c>
      <c r="EZE84" s="293" t="s">
        <v>943</v>
      </c>
      <c r="EZF84" s="65" t="s">
        <v>20</v>
      </c>
      <c r="EZG84" s="293" t="s">
        <v>943</v>
      </c>
      <c r="EZH84" s="65" t="s">
        <v>20</v>
      </c>
      <c r="EZI84" s="293" t="s">
        <v>943</v>
      </c>
      <c r="EZJ84" s="65" t="s">
        <v>20</v>
      </c>
      <c r="EZK84" s="293" t="s">
        <v>943</v>
      </c>
      <c r="EZL84" s="65" t="s">
        <v>20</v>
      </c>
      <c r="EZM84" s="293" t="s">
        <v>943</v>
      </c>
      <c r="EZN84" s="65" t="s">
        <v>20</v>
      </c>
      <c r="EZO84" s="293" t="s">
        <v>943</v>
      </c>
      <c r="EZP84" s="65" t="s">
        <v>20</v>
      </c>
      <c r="EZQ84" s="293" t="s">
        <v>943</v>
      </c>
      <c r="EZR84" s="65" t="s">
        <v>20</v>
      </c>
      <c r="EZS84" s="293" t="s">
        <v>943</v>
      </c>
      <c r="EZT84" s="65" t="s">
        <v>20</v>
      </c>
      <c r="EZU84" s="293" t="s">
        <v>943</v>
      </c>
      <c r="EZV84" s="65" t="s">
        <v>20</v>
      </c>
      <c r="EZW84" s="293" t="s">
        <v>943</v>
      </c>
      <c r="EZX84" s="65" t="s">
        <v>20</v>
      </c>
      <c r="EZY84" s="293" t="s">
        <v>943</v>
      </c>
      <c r="EZZ84" s="65" t="s">
        <v>20</v>
      </c>
      <c r="FAA84" s="293" t="s">
        <v>943</v>
      </c>
      <c r="FAB84" s="65" t="s">
        <v>20</v>
      </c>
      <c r="FAC84" s="293" t="s">
        <v>943</v>
      </c>
      <c r="FAD84" s="65" t="s">
        <v>20</v>
      </c>
      <c r="FAE84" s="293" t="s">
        <v>943</v>
      </c>
      <c r="FAF84" s="65" t="s">
        <v>20</v>
      </c>
      <c r="FAG84" s="293" t="s">
        <v>943</v>
      </c>
      <c r="FAH84" s="65" t="s">
        <v>20</v>
      </c>
      <c r="FAI84" s="293" t="s">
        <v>943</v>
      </c>
      <c r="FAJ84" s="65" t="s">
        <v>20</v>
      </c>
      <c r="FAK84" s="293" t="s">
        <v>943</v>
      </c>
      <c r="FAL84" s="65" t="s">
        <v>20</v>
      </c>
      <c r="FAM84" s="293" t="s">
        <v>943</v>
      </c>
      <c r="FAN84" s="65" t="s">
        <v>20</v>
      </c>
      <c r="FAO84" s="293" t="s">
        <v>943</v>
      </c>
      <c r="FAP84" s="65" t="s">
        <v>20</v>
      </c>
      <c r="FAQ84" s="293" t="s">
        <v>943</v>
      </c>
      <c r="FAR84" s="65" t="s">
        <v>20</v>
      </c>
      <c r="FAS84" s="293" t="s">
        <v>943</v>
      </c>
      <c r="FAT84" s="65" t="s">
        <v>20</v>
      </c>
      <c r="FAU84" s="293" t="s">
        <v>943</v>
      </c>
      <c r="FAV84" s="65" t="s">
        <v>20</v>
      </c>
      <c r="FAW84" s="293" t="s">
        <v>943</v>
      </c>
      <c r="FAX84" s="65" t="s">
        <v>20</v>
      </c>
      <c r="FAY84" s="293" t="s">
        <v>943</v>
      </c>
      <c r="FAZ84" s="65" t="s">
        <v>20</v>
      </c>
      <c r="FBA84" s="293" t="s">
        <v>943</v>
      </c>
      <c r="FBB84" s="65" t="s">
        <v>20</v>
      </c>
      <c r="FBC84" s="293" t="s">
        <v>943</v>
      </c>
      <c r="FBD84" s="65" t="s">
        <v>20</v>
      </c>
      <c r="FBE84" s="293" t="s">
        <v>943</v>
      </c>
      <c r="FBF84" s="65" t="s">
        <v>20</v>
      </c>
      <c r="FBG84" s="293" t="s">
        <v>943</v>
      </c>
      <c r="FBH84" s="65" t="s">
        <v>20</v>
      </c>
      <c r="FBI84" s="293" t="s">
        <v>943</v>
      </c>
      <c r="FBJ84" s="65" t="s">
        <v>20</v>
      </c>
      <c r="FBK84" s="293" t="s">
        <v>943</v>
      </c>
      <c r="FBL84" s="65" t="s">
        <v>20</v>
      </c>
      <c r="FBM84" s="293" t="s">
        <v>943</v>
      </c>
      <c r="FBN84" s="65" t="s">
        <v>20</v>
      </c>
      <c r="FBO84" s="293" t="s">
        <v>943</v>
      </c>
      <c r="FBP84" s="65" t="s">
        <v>20</v>
      </c>
      <c r="FBQ84" s="293" t="s">
        <v>943</v>
      </c>
      <c r="FBR84" s="65" t="s">
        <v>20</v>
      </c>
      <c r="FBS84" s="293" t="s">
        <v>943</v>
      </c>
      <c r="FBT84" s="65" t="s">
        <v>20</v>
      </c>
      <c r="FBU84" s="293" t="s">
        <v>943</v>
      </c>
      <c r="FBV84" s="65" t="s">
        <v>20</v>
      </c>
      <c r="FBW84" s="293" t="s">
        <v>943</v>
      </c>
      <c r="FBX84" s="65" t="s">
        <v>20</v>
      </c>
      <c r="FBY84" s="293" t="s">
        <v>943</v>
      </c>
      <c r="FBZ84" s="65" t="s">
        <v>20</v>
      </c>
      <c r="FCA84" s="293" t="s">
        <v>943</v>
      </c>
      <c r="FCB84" s="65" t="s">
        <v>20</v>
      </c>
      <c r="FCC84" s="293" t="s">
        <v>943</v>
      </c>
      <c r="FCD84" s="65" t="s">
        <v>20</v>
      </c>
      <c r="FCE84" s="293" t="s">
        <v>943</v>
      </c>
      <c r="FCF84" s="65" t="s">
        <v>20</v>
      </c>
      <c r="FCG84" s="293" t="s">
        <v>943</v>
      </c>
      <c r="FCH84" s="65" t="s">
        <v>20</v>
      </c>
      <c r="FCI84" s="293" t="s">
        <v>943</v>
      </c>
      <c r="FCJ84" s="65" t="s">
        <v>20</v>
      </c>
      <c r="FCK84" s="293" t="s">
        <v>943</v>
      </c>
      <c r="FCL84" s="65" t="s">
        <v>20</v>
      </c>
      <c r="FCM84" s="293" t="s">
        <v>943</v>
      </c>
      <c r="FCN84" s="65" t="s">
        <v>20</v>
      </c>
      <c r="FCO84" s="293" t="s">
        <v>943</v>
      </c>
      <c r="FCP84" s="65" t="s">
        <v>20</v>
      </c>
      <c r="FCQ84" s="293" t="s">
        <v>943</v>
      </c>
      <c r="FCR84" s="65" t="s">
        <v>20</v>
      </c>
      <c r="FCS84" s="293" t="s">
        <v>943</v>
      </c>
      <c r="FCT84" s="65" t="s">
        <v>20</v>
      </c>
      <c r="FCU84" s="293" t="s">
        <v>943</v>
      </c>
      <c r="FCV84" s="65" t="s">
        <v>20</v>
      </c>
      <c r="FCW84" s="293" t="s">
        <v>943</v>
      </c>
      <c r="FCX84" s="65" t="s">
        <v>20</v>
      </c>
      <c r="FCY84" s="293" t="s">
        <v>943</v>
      </c>
      <c r="FCZ84" s="65" t="s">
        <v>20</v>
      </c>
      <c r="FDA84" s="293" t="s">
        <v>943</v>
      </c>
      <c r="FDB84" s="65" t="s">
        <v>20</v>
      </c>
      <c r="FDC84" s="293" t="s">
        <v>943</v>
      </c>
      <c r="FDD84" s="65" t="s">
        <v>20</v>
      </c>
      <c r="FDE84" s="293" t="s">
        <v>943</v>
      </c>
      <c r="FDF84" s="65" t="s">
        <v>20</v>
      </c>
      <c r="FDG84" s="293" t="s">
        <v>943</v>
      </c>
      <c r="FDH84" s="65" t="s">
        <v>20</v>
      </c>
      <c r="FDI84" s="293" t="s">
        <v>943</v>
      </c>
      <c r="FDJ84" s="65" t="s">
        <v>20</v>
      </c>
      <c r="FDK84" s="293" t="s">
        <v>943</v>
      </c>
      <c r="FDL84" s="65" t="s">
        <v>20</v>
      </c>
      <c r="FDM84" s="293" t="s">
        <v>943</v>
      </c>
      <c r="FDN84" s="65" t="s">
        <v>20</v>
      </c>
      <c r="FDO84" s="293" t="s">
        <v>943</v>
      </c>
      <c r="FDP84" s="65" t="s">
        <v>20</v>
      </c>
      <c r="FDQ84" s="293" t="s">
        <v>943</v>
      </c>
      <c r="FDR84" s="65" t="s">
        <v>20</v>
      </c>
      <c r="FDS84" s="293" t="s">
        <v>943</v>
      </c>
      <c r="FDT84" s="65" t="s">
        <v>20</v>
      </c>
      <c r="FDU84" s="293" t="s">
        <v>943</v>
      </c>
      <c r="FDV84" s="65" t="s">
        <v>20</v>
      </c>
      <c r="FDW84" s="293" t="s">
        <v>943</v>
      </c>
      <c r="FDX84" s="65" t="s">
        <v>20</v>
      </c>
      <c r="FDY84" s="293" t="s">
        <v>943</v>
      </c>
      <c r="FDZ84" s="65" t="s">
        <v>20</v>
      </c>
      <c r="FEA84" s="293" t="s">
        <v>943</v>
      </c>
      <c r="FEB84" s="65" t="s">
        <v>20</v>
      </c>
      <c r="FEC84" s="293" t="s">
        <v>943</v>
      </c>
      <c r="FED84" s="65" t="s">
        <v>20</v>
      </c>
      <c r="FEE84" s="293" t="s">
        <v>943</v>
      </c>
      <c r="FEF84" s="65" t="s">
        <v>20</v>
      </c>
      <c r="FEG84" s="293" t="s">
        <v>943</v>
      </c>
      <c r="FEH84" s="65" t="s">
        <v>20</v>
      </c>
      <c r="FEI84" s="293" t="s">
        <v>943</v>
      </c>
      <c r="FEJ84" s="65" t="s">
        <v>20</v>
      </c>
      <c r="FEK84" s="293" t="s">
        <v>943</v>
      </c>
      <c r="FEL84" s="65" t="s">
        <v>20</v>
      </c>
      <c r="FEM84" s="293" t="s">
        <v>943</v>
      </c>
      <c r="FEN84" s="65" t="s">
        <v>20</v>
      </c>
      <c r="FEO84" s="293" t="s">
        <v>943</v>
      </c>
      <c r="FEP84" s="65" t="s">
        <v>20</v>
      </c>
      <c r="FEQ84" s="293" t="s">
        <v>943</v>
      </c>
      <c r="FER84" s="65" t="s">
        <v>20</v>
      </c>
      <c r="FES84" s="293" t="s">
        <v>943</v>
      </c>
      <c r="FET84" s="65" t="s">
        <v>20</v>
      </c>
      <c r="FEU84" s="293" t="s">
        <v>943</v>
      </c>
      <c r="FEV84" s="65" t="s">
        <v>20</v>
      </c>
      <c r="FEW84" s="293" t="s">
        <v>943</v>
      </c>
      <c r="FEX84" s="65" t="s">
        <v>20</v>
      </c>
      <c r="FEY84" s="293" t="s">
        <v>943</v>
      </c>
      <c r="FEZ84" s="65" t="s">
        <v>20</v>
      </c>
      <c r="FFA84" s="293" t="s">
        <v>943</v>
      </c>
      <c r="FFB84" s="65" t="s">
        <v>20</v>
      </c>
      <c r="FFC84" s="293" t="s">
        <v>943</v>
      </c>
      <c r="FFD84" s="65" t="s">
        <v>20</v>
      </c>
      <c r="FFE84" s="293" t="s">
        <v>943</v>
      </c>
      <c r="FFF84" s="65" t="s">
        <v>20</v>
      </c>
      <c r="FFG84" s="293" t="s">
        <v>943</v>
      </c>
      <c r="FFH84" s="65" t="s">
        <v>20</v>
      </c>
      <c r="FFI84" s="293" t="s">
        <v>943</v>
      </c>
      <c r="FFJ84" s="65" t="s">
        <v>20</v>
      </c>
      <c r="FFK84" s="293" t="s">
        <v>943</v>
      </c>
      <c r="FFL84" s="65" t="s">
        <v>20</v>
      </c>
      <c r="FFM84" s="293" t="s">
        <v>943</v>
      </c>
      <c r="FFN84" s="65" t="s">
        <v>20</v>
      </c>
      <c r="FFO84" s="293" t="s">
        <v>943</v>
      </c>
      <c r="FFP84" s="65" t="s">
        <v>20</v>
      </c>
      <c r="FFQ84" s="293" t="s">
        <v>943</v>
      </c>
      <c r="FFR84" s="65" t="s">
        <v>20</v>
      </c>
      <c r="FFS84" s="293" t="s">
        <v>943</v>
      </c>
      <c r="FFT84" s="65" t="s">
        <v>20</v>
      </c>
      <c r="FFU84" s="293" t="s">
        <v>943</v>
      </c>
      <c r="FFV84" s="65" t="s">
        <v>20</v>
      </c>
      <c r="FFW84" s="293" t="s">
        <v>943</v>
      </c>
      <c r="FFX84" s="65" t="s">
        <v>20</v>
      </c>
      <c r="FFY84" s="293" t="s">
        <v>943</v>
      </c>
      <c r="FFZ84" s="65" t="s">
        <v>20</v>
      </c>
      <c r="FGA84" s="293" t="s">
        <v>943</v>
      </c>
      <c r="FGB84" s="65" t="s">
        <v>20</v>
      </c>
      <c r="FGC84" s="293" t="s">
        <v>943</v>
      </c>
      <c r="FGD84" s="65" t="s">
        <v>20</v>
      </c>
      <c r="FGE84" s="293" t="s">
        <v>943</v>
      </c>
      <c r="FGF84" s="65" t="s">
        <v>20</v>
      </c>
      <c r="FGG84" s="293" t="s">
        <v>943</v>
      </c>
      <c r="FGH84" s="65" t="s">
        <v>20</v>
      </c>
      <c r="FGI84" s="293" t="s">
        <v>943</v>
      </c>
      <c r="FGJ84" s="65" t="s">
        <v>20</v>
      </c>
      <c r="FGK84" s="293" t="s">
        <v>943</v>
      </c>
      <c r="FGL84" s="65" t="s">
        <v>20</v>
      </c>
      <c r="FGM84" s="293" t="s">
        <v>943</v>
      </c>
      <c r="FGN84" s="65" t="s">
        <v>20</v>
      </c>
      <c r="FGO84" s="293" t="s">
        <v>943</v>
      </c>
      <c r="FGP84" s="65" t="s">
        <v>20</v>
      </c>
      <c r="FGQ84" s="293" t="s">
        <v>943</v>
      </c>
      <c r="FGR84" s="65" t="s">
        <v>20</v>
      </c>
      <c r="FGS84" s="293" t="s">
        <v>943</v>
      </c>
      <c r="FGT84" s="65" t="s">
        <v>20</v>
      </c>
      <c r="FGU84" s="293" t="s">
        <v>943</v>
      </c>
      <c r="FGV84" s="65" t="s">
        <v>20</v>
      </c>
      <c r="FGW84" s="293" t="s">
        <v>943</v>
      </c>
      <c r="FGX84" s="65" t="s">
        <v>20</v>
      </c>
      <c r="FGY84" s="293" t="s">
        <v>943</v>
      </c>
      <c r="FGZ84" s="65" t="s">
        <v>20</v>
      </c>
      <c r="FHA84" s="293" t="s">
        <v>943</v>
      </c>
      <c r="FHB84" s="65" t="s">
        <v>20</v>
      </c>
      <c r="FHC84" s="293" t="s">
        <v>943</v>
      </c>
      <c r="FHD84" s="65" t="s">
        <v>20</v>
      </c>
      <c r="FHE84" s="293" t="s">
        <v>943</v>
      </c>
      <c r="FHF84" s="65" t="s">
        <v>20</v>
      </c>
      <c r="FHG84" s="293" t="s">
        <v>943</v>
      </c>
      <c r="FHH84" s="65" t="s">
        <v>20</v>
      </c>
      <c r="FHI84" s="293" t="s">
        <v>943</v>
      </c>
      <c r="FHJ84" s="65" t="s">
        <v>20</v>
      </c>
      <c r="FHK84" s="293" t="s">
        <v>943</v>
      </c>
      <c r="FHL84" s="65" t="s">
        <v>20</v>
      </c>
      <c r="FHM84" s="293" t="s">
        <v>943</v>
      </c>
      <c r="FHN84" s="65" t="s">
        <v>20</v>
      </c>
      <c r="FHO84" s="293" t="s">
        <v>943</v>
      </c>
      <c r="FHP84" s="65" t="s">
        <v>20</v>
      </c>
      <c r="FHQ84" s="293" t="s">
        <v>943</v>
      </c>
      <c r="FHR84" s="65" t="s">
        <v>20</v>
      </c>
      <c r="FHS84" s="293" t="s">
        <v>943</v>
      </c>
      <c r="FHT84" s="65" t="s">
        <v>20</v>
      </c>
      <c r="FHU84" s="293" t="s">
        <v>943</v>
      </c>
      <c r="FHV84" s="65" t="s">
        <v>20</v>
      </c>
      <c r="FHW84" s="293" t="s">
        <v>943</v>
      </c>
      <c r="FHX84" s="65" t="s">
        <v>20</v>
      </c>
      <c r="FHY84" s="293" t="s">
        <v>943</v>
      </c>
      <c r="FHZ84" s="65" t="s">
        <v>20</v>
      </c>
      <c r="FIA84" s="293" t="s">
        <v>943</v>
      </c>
      <c r="FIB84" s="65" t="s">
        <v>20</v>
      </c>
      <c r="FIC84" s="293" t="s">
        <v>943</v>
      </c>
      <c r="FID84" s="65" t="s">
        <v>20</v>
      </c>
      <c r="FIE84" s="293" t="s">
        <v>943</v>
      </c>
      <c r="FIF84" s="65" t="s">
        <v>20</v>
      </c>
      <c r="FIG84" s="293" t="s">
        <v>943</v>
      </c>
      <c r="FIH84" s="65" t="s">
        <v>20</v>
      </c>
      <c r="FII84" s="293" t="s">
        <v>943</v>
      </c>
      <c r="FIJ84" s="65" t="s">
        <v>20</v>
      </c>
      <c r="FIK84" s="293" t="s">
        <v>943</v>
      </c>
      <c r="FIL84" s="65" t="s">
        <v>20</v>
      </c>
      <c r="FIM84" s="293" t="s">
        <v>943</v>
      </c>
      <c r="FIN84" s="65" t="s">
        <v>20</v>
      </c>
      <c r="FIO84" s="293" t="s">
        <v>943</v>
      </c>
      <c r="FIP84" s="65" t="s">
        <v>20</v>
      </c>
      <c r="FIQ84" s="293" t="s">
        <v>943</v>
      </c>
      <c r="FIR84" s="65" t="s">
        <v>20</v>
      </c>
      <c r="FIS84" s="293" t="s">
        <v>943</v>
      </c>
      <c r="FIT84" s="65" t="s">
        <v>20</v>
      </c>
      <c r="FIU84" s="293" t="s">
        <v>943</v>
      </c>
      <c r="FIV84" s="65" t="s">
        <v>20</v>
      </c>
      <c r="FIW84" s="293" t="s">
        <v>943</v>
      </c>
      <c r="FIX84" s="65" t="s">
        <v>20</v>
      </c>
      <c r="FIY84" s="293" t="s">
        <v>943</v>
      </c>
      <c r="FIZ84" s="65" t="s">
        <v>20</v>
      </c>
      <c r="FJA84" s="293" t="s">
        <v>943</v>
      </c>
      <c r="FJB84" s="65" t="s">
        <v>20</v>
      </c>
      <c r="FJC84" s="293" t="s">
        <v>943</v>
      </c>
      <c r="FJD84" s="65" t="s">
        <v>20</v>
      </c>
      <c r="FJE84" s="293" t="s">
        <v>943</v>
      </c>
      <c r="FJF84" s="65" t="s">
        <v>20</v>
      </c>
      <c r="FJG84" s="293" t="s">
        <v>943</v>
      </c>
      <c r="FJH84" s="65" t="s">
        <v>20</v>
      </c>
      <c r="FJI84" s="293" t="s">
        <v>943</v>
      </c>
      <c r="FJJ84" s="65" t="s">
        <v>20</v>
      </c>
      <c r="FJK84" s="293" t="s">
        <v>943</v>
      </c>
      <c r="FJL84" s="65" t="s">
        <v>20</v>
      </c>
      <c r="FJM84" s="293" t="s">
        <v>943</v>
      </c>
      <c r="FJN84" s="65" t="s">
        <v>20</v>
      </c>
      <c r="FJO84" s="293" t="s">
        <v>943</v>
      </c>
      <c r="FJP84" s="65" t="s">
        <v>20</v>
      </c>
      <c r="FJQ84" s="293" t="s">
        <v>943</v>
      </c>
      <c r="FJR84" s="65" t="s">
        <v>20</v>
      </c>
      <c r="FJS84" s="293" t="s">
        <v>943</v>
      </c>
      <c r="FJT84" s="65" t="s">
        <v>20</v>
      </c>
      <c r="FJU84" s="293" t="s">
        <v>943</v>
      </c>
      <c r="FJV84" s="65" t="s">
        <v>20</v>
      </c>
      <c r="FJW84" s="293" t="s">
        <v>943</v>
      </c>
      <c r="FJX84" s="65" t="s">
        <v>20</v>
      </c>
      <c r="FJY84" s="293" t="s">
        <v>943</v>
      </c>
      <c r="FJZ84" s="65" t="s">
        <v>20</v>
      </c>
      <c r="FKA84" s="293" t="s">
        <v>943</v>
      </c>
      <c r="FKB84" s="65" t="s">
        <v>20</v>
      </c>
      <c r="FKC84" s="293" t="s">
        <v>943</v>
      </c>
      <c r="FKD84" s="65" t="s">
        <v>20</v>
      </c>
      <c r="FKE84" s="293" t="s">
        <v>943</v>
      </c>
      <c r="FKF84" s="65" t="s">
        <v>20</v>
      </c>
      <c r="FKG84" s="293" t="s">
        <v>943</v>
      </c>
      <c r="FKH84" s="65" t="s">
        <v>20</v>
      </c>
      <c r="FKI84" s="293" t="s">
        <v>943</v>
      </c>
      <c r="FKJ84" s="65" t="s">
        <v>20</v>
      </c>
      <c r="FKK84" s="293" t="s">
        <v>943</v>
      </c>
      <c r="FKL84" s="65" t="s">
        <v>20</v>
      </c>
      <c r="FKM84" s="293" t="s">
        <v>943</v>
      </c>
      <c r="FKN84" s="65" t="s">
        <v>20</v>
      </c>
      <c r="FKO84" s="293" t="s">
        <v>943</v>
      </c>
      <c r="FKP84" s="65" t="s">
        <v>20</v>
      </c>
      <c r="FKQ84" s="293" t="s">
        <v>943</v>
      </c>
      <c r="FKR84" s="65" t="s">
        <v>20</v>
      </c>
      <c r="FKS84" s="293" t="s">
        <v>943</v>
      </c>
      <c r="FKT84" s="65" t="s">
        <v>20</v>
      </c>
      <c r="FKU84" s="293" t="s">
        <v>943</v>
      </c>
      <c r="FKV84" s="65" t="s">
        <v>20</v>
      </c>
      <c r="FKW84" s="293" t="s">
        <v>943</v>
      </c>
      <c r="FKX84" s="65" t="s">
        <v>20</v>
      </c>
      <c r="FKY84" s="293" t="s">
        <v>943</v>
      </c>
      <c r="FKZ84" s="65" t="s">
        <v>20</v>
      </c>
      <c r="FLA84" s="293" t="s">
        <v>943</v>
      </c>
      <c r="FLB84" s="65" t="s">
        <v>20</v>
      </c>
      <c r="FLC84" s="293" t="s">
        <v>943</v>
      </c>
      <c r="FLD84" s="65" t="s">
        <v>20</v>
      </c>
      <c r="FLE84" s="293" t="s">
        <v>943</v>
      </c>
      <c r="FLF84" s="65" t="s">
        <v>20</v>
      </c>
      <c r="FLG84" s="293" t="s">
        <v>943</v>
      </c>
      <c r="FLH84" s="65" t="s">
        <v>20</v>
      </c>
      <c r="FLI84" s="293" t="s">
        <v>943</v>
      </c>
      <c r="FLJ84" s="65" t="s">
        <v>20</v>
      </c>
      <c r="FLK84" s="293" t="s">
        <v>943</v>
      </c>
      <c r="FLL84" s="65" t="s">
        <v>20</v>
      </c>
      <c r="FLM84" s="293" t="s">
        <v>943</v>
      </c>
      <c r="FLN84" s="65" t="s">
        <v>20</v>
      </c>
      <c r="FLO84" s="293" t="s">
        <v>943</v>
      </c>
      <c r="FLP84" s="65" t="s">
        <v>20</v>
      </c>
      <c r="FLQ84" s="293" t="s">
        <v>943</v>
      </c>
      <c r="FLR84" s="65" t="s">
        <v>20</v>
      </c>
      <c r="FLS84" s="293" t="s">
        <v>943</v>
      </c>
      <c r="FLT84" s="65" t="s">
        <v>20</v>
      </c>
      <c r="FLU84" s="293" t="s">
        <v>943</v>
      </c>
      <c r="FLV84" s="65" t="s">
        <v>20</v>
      </c>
      <c r="FLW84" s="293" t="s">
        <v>943</v>
      </c>
      <c r="FLX84" s="65" t="s">
        <v>20</v>
      </c>
      <c r="FLY84" s="293" t="s">
        <v>943</v>
      </c>
      <c r="FLZ84" s="65" t="s">
        <v>20</v>
      </c>
      <c r="FMA84" s="293" t="s">
        <v>943</v>
      </c>
      <c r="FMB84" s="65" t="s">
        <v>20</v>
      </c>
      <c r="FMC84" s="293" t="s">
        <v>943</v>
      </c>
      <c r="FMD84" s="65" t="s">
        <v>20</v>
      </c>
      <c r="FME84" s="293" t="s">
        <v>943</v>
      </c>
      <c r="FMF84" s="65" t="s">
        <v>20</v>
      </c>
      <c r="FMG84" s="293" t="s">
        <v>943</v>
      </c>
      <c r="FMH84" s="65" t="s">
        <v>20</v>
      </c>
      <c r="FMI84" s="293" t="s">
        <v>943</v>
      </c>
      <c r="FMJ84" s="65" t="s">
        <v>20</v>
      </c>
      <c r="FMK84" s="293" t="s">
        <v>943</v>
      </c>
      <c r="FML84" s="65" t="s">
        <v>20</v>
      </c>
      <c r="FMM84" s="293" t="s">
        <v>943</v>
      </c>
      <c r="FMN84" s="65" t="s">
        <v>20</v>
      </c>
      <c r="FMO84" s="293" t="s">
        <v>943</v>
      </c>
      <c r="FMP84" s="65" t="s">
        <v>20</v>
      </c>
      <c r="FMQ84" s="293" t="s">
        <v>943</v>
      </c>
      <c r="FMR84" s="65" t="s">
        <v>20</v>
      </c>
      <c r="FMS84" s="293" t="s">
        <v>943</v>
      </c>
      <c r="FMT84" s="65" t="s">
        <v>20</v>
      </c>
      <c r="FMU84" s="293" t="s">
        <v>943</v>
      </c>
      <c r="FMV84" s="65" t="s">
        <v>20</v>
      </c>
      <c r="FMW84" s="293" t="s">
        <v>943</v>
      </c>
      <c r="FMX84" s="65" t="s">
        <v>20</v>
      </c>
      <c r="FMY84" s="293" t="s">
        <v>943</v>
      </c>
      <c r="FMZ84" s="65" t="s">
        <v>20</v>
      </c>
      <c r="FNA84" s="293" t="s">
        <v>943</v>
      </c>
      <c r="FNB84" s="65" t="s">
        <v>20</v>
      </c>
      <c r="FNC84" s="293" t="s">
        <v>943</v>
      </c>
      <c r="FND84" s="65" t="s">
        <v>20</v>
      </c>
      <c r="FNE84" s="293" t="s">
        <v>943</v>
      </c>
      <c r="FNF84" s="65" t="s">
        <v>20</v>
      </c>
      <c r="FNG84" s="293" t="s">
        <v>943</v>
      </c>
      <c r="FNH84" s="65" t="s">
        <v>20</v>
      </c>
      <c r="FNI84" s="293" t="s">
        <v>943</v>
      </c>
      <c r="FNJ84" s="65" t="s">
        <v>20</v>
      </c>
      <c r="FNK84" s="293" t="s">
        <v>943</v>
      </c>
      <c r="FNL84" s="65" t="s">
        <v>20</v>
      </c>
      <c r="FNM84" s="293" t="s">
        <v>943</v>
      </c>
      <c r="FNN84" s="65" t="s">
        <v>20</v>
      </c>
      <c r="FNO84" s="293" t="s">
        <v>943</v>
      </c>
      <c r="FNP84" s="65" t="s">
        <v>20</v>
      </c>
      <c r="FNQ84" s="293" t="s">
        <v>943</v>
      </c>
      <c r="FNR84" s="65" t="s">
        <v>20</v>
      </c>
      <c r="FNS84" s="293" t="s">
        <v>943</v>
      </c>
      <c r="FNT84" s="65" t="s">
        <v>20</v>
      </c>
      <c r="FNU84" s="293" t="s">
        <v>943</v>
      </c>
      <c r="FNV84" s="65" t="s">
        <v>20</v>
      </c>
      <c r="FNW84" s="293" t="s">
        <v>943</v>
      </c>
      <c r="FNX84" s="65" t="s">
        <v>20</v>
      </c>
      <c r="FNY84" s="293" t="s">
        <v>943</v>
      </c>
      <c r="FNZ84" s="65" t="s">
        <v>20</v>
      </c>
      <c r="FOA84" s="293" t="s">
        <v>943</v>
      </c>
      <c r="FOB84" s="65" t="s">
        <v>20</v>
      </c>
      <c r="FOC84" s="293" t="s">
        <v>943</v>
      </c>
      <c r="FOD84" s="65" t="s">
        <v>20</v>
      </c>
      <c r="FOE84" s="293" t="s">
        <v>943</v>
      </c>
      <c r="FOF84" s="65" t="s">
        <v>20</v>
      </c>
      <c r="FOG84" s="293" t="s">
        <v>943</v>
      </c>
      <c r="FOH84" s="65" t="s">
        <v>20</v>
      </c>
      <c r="FOI84" s="293" t="s">
        <v>943</v>
      </c>
      <c r="FOJ84" s="65" t="s">
        <v>20</v>
      </c>
      <c r="FOK84" s="293" t="s">
        <v>943</v>
      </c>
      <c r="FOL84" s="65" t="s">
        <v>20</v>
      </c>
      <c r="FOM84" s="293" t="s">
        <v>943</v>
      </c>
      <c r="FON84" s="65" t="s">
        <v>20</v>
      </c>
      <c r="FOO84" s="293" t="s">
        <v>943</v>
      </c>
      <c r="FOP84" s="65" t="s">
        <v>20</v>
      </c>
      <c r="FOQ84" s="293" t="s">
        <v>943</v>
      </c>
      <c r="FOR84" s="65" t="s">
        <v>20</v>
      </c>
      <c r="FOS84" s="293" t="s">
        <v>943</v>
      </c>
      <c r="FOT84" s="65" t="s">
        <v>20</v>
      </c>
      <c r="FOU84" s="293" t="s">
        <v>943</v>
      </c>
      <c r="FOV84" s="65" t="s">
        <v>20</v>
      </c>
      <c r="FOW84" s="293" t="s">
        <v>943</v>
      </c>
      <c r="FOX84" s="65" t="s">
        <v>20</v>
      </c>
      <c r="FOY84" s="293" t="s">
        <v>943</v>
      </c>
      <c r="FOZ84" s="65" t="s">
        <v>20</v>
      </c>
      <c r="FPA84" s="293" t="s">
        <v>943</v>
      </c>
      <c r="FPB84" s="65" t="s">
        <v>20</v>
      </c>
      <c r="FPC84" s="293" t="s">
        <v>943</v>
      </c>
      <c r="FPD84" s="65" t="s">
        <v>20</v>
      </c>
      <c r="FPE84" s="293" t="s">
        <v>943</v>
      </c>
      <c r="FPF84" s="65" t="s">
        <v>20</v>
      </c>
      <c r="FPG84" s="293" t="s">
        <v>943</v>
      </c>
      <c r="FPH84" s="65" t="s">
        <v>20</v>
      </c>
      <c r="FPI84" s="293" t="s">
        <v>943</v>
      </c>
      <c r="FPJ84" s="65" t="s">
        <v>20</v>
      </c>
      <c r="FPK84" s="293" t="s">
        <v>943</v>
      </c>
      <c r="FPL84" s="65" t="s">
        <v>20</v>
      </c>
      <c r="FPM84" s="293" t="s">
        <v>943</v>
      </c>
      <c r="FPN84" s="65" t="s">
        <v>20</v>
      </c>
      <c r="FPO84" s="293" t="s">
        <v>943</v>
      </c>
      <c r="FPP84" s="65" t="s">
        <v>20</v>
      </c>
      <c r="FPQ84" s="293" t="s">
        <v>943</v>
      </c>
      <c r="FPR84" s="65" t="s">
        <v>20</v>
      </c>
      <c r="FPS84" s="293" t="s">
        <v>943</v>
      </c>
      <c r="FPT84" s="65" t="s">
        <v>20</v>
      </c>
      <c r="FPU84" s="293" t="s">
        <v>943</v>
      </c>
      <c r="FPV84" s="65" t="s">
        <v>20</v>
      </c>
      <c r="FPW84" s="293" t="s">
        <v>943</v>
      </c>
      <c r="FPX84" s="65" t="s">
        <v>20</v>
      </c>
      <c r="FPY84" s="293" t="s">
        <v>943</v>
      </c>
      <c r="FPZ84" s="65" t="s">
        <v>20</v>
      </c>
      <c r="FQA84" s="293" t="s">
        <v>943</v>
      </c>
      <c r="FQB84" s="65" t="s">
        <v>20</v>
      </c>
      <c r="FQC84" s="293" t="s">
        <v>943</v>
      </c>
      <c r="FQD84" s="65" t="s">
        <v>20</v>
      </c>
      <c r="FQE84" s="293" t="s">
        <v>943</v>
      </c>
      <c r="FQF84" s="65" t="s">
        <v>20</v>
      </c>
      <c r="FQG84" s="293" t="s">
        <v>943</v>
      </c>
      <c r="FQH84" s="65" t="s">
        <v>20</v>
      </c>
      <c r="FQI84" s="293" t="s">
        <v>943</v>
      </c>
      <c r="FQJ84" s="65" t="s">
        <v>20</v>
      </c>
      <c r="FQK84" s="293" t="s">
        <v>943</v>
      </c>
      <c r="FQL84" s="65" t="s">
        <v>20</v>
      </c>
      <c r="FQM84" s="293" t="s">
        <v>943</v>
      </c>
      <c r="FQN84" s="65" t="s">
        <v>20</v>
      </c>
      <c r="FQO84" s="293" t="s">
        <v>943</v>
      </c>
      <c r="FQP84" s="65" t="s">
        <v>20</v>
      </c>
      <c r="FQQ84" s="293" t="s">
        <v>943</v>
      </c>
      <c r="FQR84" s="65" t="s">
        <v>20</v>
      </c>
      <c r="FQS84" s="293" t="s">
        <v>943</v>
      </c>
      <c r="FQT84" s="65" t="s">
        <v>20</v>
      </c>
      <c r="FQU84" s="293" t="s">
        <v>943</v>
      </c>
      <c r="FQV84" s="65" t="s">
        <v>20</v>
      </c>
      <c r="FQW84" s="293" t="s">
        <v>943</v>
      </c>
      <c r="FQX84" s="65" t="s">
        <v>20</v>
      </c>
      <c r="FQY84" s="293" t="s">
        <v>943</v>
      </c>
      <c r="FQZ84" s="65" t="s">
        <v>20</v>
      </c>
      <c r="FRA84" s="293" t="s">
        <v>943</v>
      </c>
      <c r="FRB84" s="65" t="s">
        <v>20</v>
      </c>
      <c r="FRC84" s="293" t="s">
        <v>943</v>
      </c>
      <c r="FRD84" s="65" t="s">
        <v>20</v>
      </c>
      <c r="FRE84" s="293" t="s">
        <v>943</v>
      </c>
      <c r="FRF84" s="65" t="s">
        <v>20</v>
      </c>
      <c r="FRG84" s="293" t="s">
        <v>943</v>
      </c>
      <c r="FRH84" s="65" t="s">
        <v>20</v>
      </c>
      <c r="FRI84" s="293" t="s">
        <v>943</v>
      </c>
      <c r="FRJ84" s="65" t="s">
        <v>20</v>
      </c>
      <c r="FRK84" s="293" t="s">
        <v>943</v>
      </c>
      <c r="FRL84" s="65" t="s">
        <v>20</v>
      </c>
      <c r="FRM84" s="293" t="s">
        <v>943</v>
      </c>
      <c r="FRN84" s="65" t="s">
        <v>20</v>
      </c>
      <c r="FRO84" s="293" t="s">
        <v>943</v>
      </c>
      <c r="FRP84" s="65" t="s">
        <v>20</v>
      </c>
      <c r="FRQ84" s="293" t="s">
        <v>943</v>
      </c>
      <c r="FRR84" s="65" t="s">
        <v>20</v>
      </c>
      <c r="FRS84" s="293" t="s">
        <v>943</v>
      </c>
      <c r="FRT84" s="65" t="s">
        <v>20</v>
      </c>
      <c r="FRU84" s="293" t="s">
        <v>943</v>
      </c>
      <c r="FRV84" s="65" t="s">
        <v>20</v>
      </c>
      <c r="FRW84" s="293" t="s">
        <v>943</v>
      </c>
      <c r="FRX84" s="65" t="s">
        <v>20</v>
      </c>
      <c r="FRY84" s="293" t="s">
        <v>943</v>
      </c>
      <c r="FRZ84" s="65" t="s">
        <v>20</v>
      </c>
      <c r="FSA84" s="293" t="s">
        <v>943</v>
      </c>
      <c r="FSB84" s="65" t="s">
        <v>20</v>
      </c>
      <c r="FSC84" s="293" t="s">
        <v>943</v>
      </c>
      <c r="FSD84" s="65" t="s">
        <v>20</v>
      </c>
      <c r="FSE84" s="293" t="s">
        <v>943</v>
      </c>
      <c r="FSF84" s="65" t="s">
        <v>20</v>
      </c>
      <c r="FSG84" s="293" t="s">
        <v>943</v>
      </c>
      <c r="FSH84" s="65" t="s">
        <v>20</v>
      </c>
      <c r="FSI84" s="293" t="s">
        <v>943</v>
      </c>
      <c r="FSJ84" s="65" t="s">
        <v>20</v>
      </c>
      <c r="FSK84" s="293" t="s">
        <v>943</v>
      </c>
      <c r="FSL84" s="65" t="s">
        <v>20</v>
      </c>
      <c r="FSM84" s="293" t="s">
        <v>943</v>
      </c>
      <c r="FSN84" s="65" t="s">
        <v>20</v>
      </c>
      <c r="FSO84" s="293" t="s">
        <v>943</v>
      </c>
      <c r="FSP84" s="65" t="s">
        <v>20</v>
      </c>
      <c r="FSQ84" s="293" t="s">
        <v>943</v>
      </c>
      <c r="FSR84" s="65" t="s">
        <v>20</v>
      </c>
      <c r="FSS84" s="293" t="s">
        <v>943</v>
      </c>
      <c r="FST84" s="65" t="s">
        <v>20</v>
      </c>
      <c r="FSU84" s="293" t="s">
        <v>943</v>
      </c>
      <c r="FSV84" s="65" t="s">
        <v>20</v>
      </c>
      <c r="FSW84" s="293" t="s">
        <v>943</v>
      </c>
      <c r="FSX84" s="65" t="s">
        <v>20</v>
      </c>
      <c r="FSY84" s="293" t="s">
        <v>943</v>
      </c>
      <c r="FSZ84" s="65" t="s">
        <v>20</v>
      </c>
      <c r="FTA84" s="293" t="s">
        <v>943</v>
      </c>
      <c r="FTB84" s="65" t="s">
        <v>20</v>
      </c>
      <c r="FTC84" s="293" t="s">
        <v>943</v>
      </c>
      <c r="FTD84" s="65" t="s">
        <v>20</v>
      </c>
      <c r="FTE84" s="293" t="s">
        <v>943</v>
      </c>
      <c r="FTF84" s="65" t="s">
        <v>20</v>
      </c>
      <c r="FTG84" s="293" t="s">
        <v>943</v>
      </c>
      <c r="FTH84" s="65" t="s">
        <v>20</v>
      </c>
      <c r="FTI84" s="293" t="s">
        <v>943</v>
      </c>
      <c r="FTJ84" s="65" t="s">
        <v>20</v>
      </c>
      <c r="FTK84" s="293" t="s">
        <v>943</v>
      </c>
      <c r="FTL84" s="65" t="s">
        <v>20</v>
      </c>
      <c r="FTM84" s="293" t="s">
        <v>943</v>
      </c>
      <c r="FTN84" s="65" t="s">
        <v>20</v>
      </c>
      <c r="FTO84" s="293" t="s">
        <v>943</v>
      </c>
      <c r="FTP84" s="65" t="s">
        <v>20</v>
      </c>
      <c r="FTQ84" s="293" t="s">
        <v>943</v>
      </c>
      <c r="FTR84" s="65" t="s">
        <v>20</v>
      </c>
      <c r="FTS84" s="293" t="s">
        <v>943</v>
      </c>
      <c r="FTT84" s="65" t="s">
        <v>20</v>
      </c>
      <c r="FTU84" s="293" t="s">
        <v>943</v>
      </c>
      <c r="FTV84" s="65" t="s">
        <v>20</v>
      </c>
      <c r="FTW84" s="293" t="s">
        <v>943</v>
      </c>
      <c r="FTX84" s="65" t="s">
        <v>20</v>
      </c>
      <c r="FTY84" s="293" t="s">
        <v>943</v>
      </c>
      <c r="FTZ84" s="65" t="s">
        <v>20</v>
      </c>
      <c r="FUA84" s="293" t="s">
        <v>943</v>
      </c>
      <c r="FUB84" s="65" t="s">
        <v>20</v>
      </c>
      <c r="FUC84" s="293" t="s">
        <v>943</v>
      </c>
      <c r="FUD84" s="65" t="s">
        <v>20</v>
      </c>
      <c r="FUE84" s="293" t="s">
        <v>943</v>
      </c>
      <c r="FUF84" s="65" t="s">
        <v>20</v>
      </c>
      <c r="FUG84" s="293" t="s">
        <v>943</v>
      </c>
      <c r="FUH84" s="65" t="s">
        <v>20</v>
      </c>
      <c r="FUI84" s="293" t="s">
        <v>943</v>
      </c>
      <c r="FUJ84" s="65" t="s">
        <v>20</v>
      </c>
      <c r="FUK84" s="293" t="s">
        <v>943</v>
      </c>
      <c r="FUL84" s="65" t="s">
        <v>20</v>
      </c>
      <c r="FUM84" s="293" t="s">
        <v>943</v>
      </c>
      <c r="FUN84" s="65" t="s">
        <v>20</v>
      </c>
      <c r="FUO84" s="293" t="s">
        <v>943</v>
      </c>
      <c r="FUP84" s="65" t="s">
        <v>20</v>
      </c>
      <c r="FUQ84" s="293" t="s">
        <v>943</v>
      </c>
      <c r="FUR84" s="65" t="s">
        <v>20</v>
      </c>
      <c r="FUS84" s="293" t="s">
        <v>943</v>
      </c>
      <c r="FUT84" s="65" t="s">
        <v>20</v>
      </c>
      <c r="FUU84" s="293" t="s">
        <v>943</v>
      </c>
      <c r="FUV84" s="65" t="s">
        <v>20</v>
      </c>
      <c r="FUW84" s="293" t="s">
        <v>943</v>
      </c>
      <c r="FUX84" s="65" t="s">
        <v>20</v>
      </c>
      <c r="FUY84" s="293" t="s">
        <v>943</v>
      </c>
      <c r="FUZ84" s="65" t="s">
        <v>20</v>
      </c>
      <c r="FVA84" s="293" t="s">
        <v>943</v>
      </c>
      <c r="FVB84" s="65" t="s">
        <v>20</v>
      </c>
      <c r="FVC84" s="293" t="s">
        <v>943</v>
      </c>
      <c r="FVD84" s="65" t="s">
        <v>20</v>
      </c>
      <c r="FVE84" s="293" t="s">
        <v>943</v>
      </c>
      <c r="FVF84" s="65" t="s">
        <v>20</v>
      </c>
      <c r="FVG84" s="293" t="s">
        <v>943</v>
      </c>
      <c r="FVH84" s="65" t="s">
        <v>20</v>
      </c>
      <c r="FVI84" s="293" t="s">
        <v>943</v>
      </c>
      <c r="FVJ84" s="65" t="s">
        <v>20</v>
      </c>
      <c r="FVK84" s="293" t="s">
        <v>943</v>
      </c>
      <c r="FVL84" s="65" t="s">
        <v>20</v>
      </c>
      <c r="FVM84" s="293" t="s">
        <v>943</v>
      </c>
      <c r="FVN84" s="65" t="s">
        <v>20</v>
      </c>
      <c r="FVO84" s="293" t="s">
        <v>943</v>
      </c>
      <c r="FVP84" s="65" t="s">
        <v>20</v>
      </c>
      <c r="FVQ84" s="293" t="s">
        <v>943</v>
      </c>
      <c r="FVR84" s="65" t="s">
        <v>20</v>
      </c>
      <c r="FVS84" s="293" t="s">
        <v>943</v>
      </c>
      <c r="FVT84" s="65" t="s">
        <v>20</v>
      </c>
      <c r="FVU84" s="293" t="s">
        <v>943</v>
      </c>
      <c r="FVV84" s="65" t="s">
        <v>20</v>
      </c>
      <c r="FVW84" s="293" t="s">
        <v>943</v>
      </c>
      <c r="FVX84" s="65" t="s">
        <v>20</v>
      </c>
      <c r="FVY84" s="293" t="s">
        <v>943</v>
      </c>
      <c r="FVZ84" s="65" t="s">
        <v>20</v>
      </c>
      <c r="FWA84" s="293" t="s">
        <v>943</v>
      </c>
      <c r="FWB84" s="65" t="s">
        <v>20</v>
      </c>
      <c r="FWC84" s="293" t="s">
        <v>943</v>
      </c>
      <c r="FWD84" s="65" t="s">
        <v>20</v>
      </c>
      <c r="FWE84" s="293" t="s">
        <v>943</v>
      </c>
      <c r="FWF84" s="65" t="s">
        <v>20</v>
      </c>
      <c r="FWG84" s="293" t="s">
        <v>943</v>
      </c>
      <c r="FWH84" s="65" t="s">
        <v>20</v>
      </c>
      <c r="FWI84" s="293" t="s">
        <v>943</v>
      </c>
      <c r="FWJ84" s="65" t="s">
        <v>20</v>
      </c>
      <c r="FWK84" s="293" t="s">
        <v>943</v>
      </c>
      <c r="FWL84" s="65" t="s">
        <v>20</v>
      </c>
      <c r="FWM84" s="293" t="s">
        <v>943</v>
      </c>
      <c r="FWN84" s="65" t="s">
        <v>20</v>
      </c>
      <c r="FWO84" s="293" t="s">
        <v>943</v>
      </c>
      <c r="FWP84" s="65" t="s">
        <v>20</v>
      </c>
      <c r="FWQ84" s="293" t="s">
        <v>943</v>
      </c>
      <c r="FWR84" s="65" t="s">
        <v>20</v>
      </c>
      <c r="FWS84" s="293" t="s">
        <v>943</v>
      </c>
      <c r="FWT84" s="65" t="s">
        <v>20</v>
      </c>
      <c r="FWU84" s="293" t="s">
        <v>943</v>
      </c>
      <c r="FWV84" s="65" t="s">
        <v>20</v>
      </c>
      <c r="FWW84" s="293" t="s">
        <v>943</v>
      </c>
      <c r="FWX84" s="65" t="s">
        <v>20</v>
      </c>
      <c r="FWY84" s="293" t="s">
        <v>943</v>
      </c>
      <c r="FWZ84" s="65" t="s">
        <v>20</v>
      </c>
      <c r="FXA84" s="293" t="s">
        <v>943</v>
      </c>
      <c r="FXB84" s="65" t="s">
        <v>20</v>
      </c>
      <c r="FXC84" s="293" t="s">
        <v>943</v>
      </c>
      <c r="FXD84" s="65" t="s">
        <v>20</v>
      </c>
      <c r="FXE84" s="293" t="s">
        <v>943</v>
      </c>
      <c r="FXF84" s="65" t="s">
        <v>20</v>
      </c>
      <c r="FXG84" s="293" t="s">
        <v>943</v>
      </c>
      <c r="FXH84" s="65" t="s">
        <v>20</v>
      </c>
      <c r="FXI84" s="293" t="s">
        <v>943</v>
      </c>
      <c r="FXJ84" s="65" t="s">
        <v>20</v>
      </c>
      <c r="FXK84" s="293" t="s">
        <v>943</v>
      </c>
      <c r="FXL84" s="65" t="s">
        <v>20</v>
      </c>
      <c r="FXM84" s="293" t="s">
        <v>943</v>
      </c>
      <c r="FXN84" s="65" t="s">
        <v>20</v>
      </c>
      <c r="FXO84" s="293" t="s">
        <v>943</v>
      </c>
      <c r="FXP84" s="65" t="s">
        <v>20</v>
      </c>
      <c r="FXQ84" s="293" t="s">
        <v>943</v>
      </c>
      <c r="FXR84" s="65" t="s">
        <v>20</v>
      </c>
      <c r="FXS84" s="293" t="s">
        <v>943</v>
      </c>
      <c r="FXT84" s="65" t="s">
        <v>20</v>
      </c>
      <c r="FXU84" s="293" t="s">
        <v>943</v>
      </c>
      <c r="FXV84" s="65" t="s">
        <v>20</v>
      </c>
      <c r="FXW84" s="293" t="s">
        <v>943</v>
      </c>
      <c r="FXX84" s="65" t="s">
        <v>20</v>
      </c>
      <c r="FXY84" s="293" t="s">
        <v>943</v>
      </c>
      <c r="FXZ84" s="65" t="s">
        <v>20</v>
      </c>
      <c r="FYA84" s="293" t="s">
        <v>943</v>
      </c>
      <c r="FYB84" s="65" t="s">
        <v>20</v>
      </c>
      <c r="FYC84" s="293" t="s">
        <v>943</v>
      </c>
      <c r="FYD84" s="65" t="s">
        <v>20</v>
      </c>
      <c r="FYE84" s="293" t="s">
        <v>943</v>
      </c>
      <c r="FYF84" s="65" t="s">
        <v>20</v>
      </c>
      <c r="FYG84" s="293" t="s">
        <v>943</v>
      </c>
      <c r="FYH84" s="65" t="s">
        <v>20</v>
      </c>
      <c r="FYI84" s="293" t="s">
        <v>943</v>
      </c>
      <c r="FYJ84" s="65" t="s">
        <v>20</v>
      </c>
      <c r="FYK84" s="293" t="s">
        <v>943</v>
      </c>
      <c r="FYL84" s="65" t="s">
        <v>20</v>
      </c>
      <c r="FYM84" s="293" t="s">
        <v>943</v>
      </c>
      <c r="FYN84" s="65" t="s">
        <v>20</v>
      </c>
      <c r="FYO84" s="293" t="s">
        <v>943</v>
      </c>
      <c r="FYP84" s="65" t="s">
        <v>20</v>
      </c>
      <c r="FYQ84" s="293" t="s">
        <v>943</v>
      </c>
      <c r="FYR84" s="65" t="s">
        <v>20</v>
      </c>
      <c r="FYS84" s="293" t="s">
        <v>943</v>
      </c>
      <c r="FYT84" s="65" t="s">
        <v>20</v>
      </c>
      <c r="FYU84" s="293" t="s">
        <v>943</v>
      </c>
      <c r="FYV84" s="65" t="s">
        <v>20</v>
      </c>
      <c r="FYW84" s="293" t="s">
        <v>943</v>
      </c>
      <c r="FYX84" s="65" t="s">
        <v>20</v>
      </c>
      <c r="FYY84" s="293" t="s">
        <v>943</v>
      </c>
      <c r="FYZ84" s="65" t="s">
        <v>20</v>
      </c>
      <c r="FZA84" s="293" t="s">
        <v>943</v>
      </c>
      <c r="FZB84" s="65" t="s">
        <v>20</v>
      </c>
      <c r="FZC84" s="293" t="s">
        <v>943</v>
      </c>
      <c r="FZD84" s="65" t="s">
        <v>20</v>
      </c>
      <c r="FZE84" s="293" t="s">
        <v>943</v>
      </c>
      <c r="FZF84" s="65" t="s">
        <v>20</v>
      </c>
      <c r="FZG84" s="293" t="s">
        <v>943</v>
      </c>
      <c r="FZH84" s="65" t="s">
        <v>20</v>
      </c>
      <c r="FZI84" s="293" t="s">
        <v>943</v>
      </c>
      <c r="FZJ84" s="65" t="s">
        <v>20</v>
      </c>
      <c r="FZK84" s="293" t="s">
        <v>943</v>
      </c>
      <c r="FZL84" s="65" t="s">
        <v>20</v>
      </c>
      <c r="FZM84" s="293" t="s">
        <v>943</v>
      </c>
      <c r="FZN84" s="65" t="s">
        <v>20</v>
      </c>
      <c r="FZO84" s="293" t="s">
        <v>943</v>
      </c>
      <c r="FZP84" s="65" t="s">
        <v>20</v>
      </c>
      <c r="FZQ84" s="293" t="s">
        <v>943</v>
      </c>
      <c r="FZR84" s="65" t="s">
        <v>20</v>
      </c>
      <c r="FZS84" s="293" t="s">
        <v>943</v>
      </c>
      <c r="FZT84" s="65" t="s">
        <v>20</v>
      </c>
      <c r="FZU84" s="293" t="s">
        <v>943</v>
      </c>
      <c r="FZV84" s="65" t="s">
        <v>20</v>
      </c>
      <c r="FZW84" s="293" t="s">
        <v>943</v>
      </c>
      <c r="FZX84" s="65" t="s">
        <v>20</v>
      </c>
      <c r="FZY84" s="293" t="s">
        <v>943</v>
      </c>
      <c r="FZZ84" s="65" t="s">
        <v>20</v>
      </c>
      <c r="GAA84" s="293" t="s">
        <v>943</v>
      </c>
      <c r="GAB84" s="65" t="s">
        <v>20</v>
      </c>
      <c r="GAC84" s="293" t="s">
        <v>943</v>
      </c>
      <c r="GAD84" s="65" t="s">
        <v>20</v>
      </c>
      <c r="GAE84" s="293" t="s">
        <v>943</v>
      </c>
      <c r="GAF84" s="65" t="s">
        <v>20</v>
      </c>
      <c r="GAG84" s="293" t="s">
        <v>943</v>
      </c>
      <c r="GAH84" s="65" t="s">
        <v>20</v>
      </c>
      <c r="GAI84" s="293" t="s">
        <v>943</v>
      </c>
      <c r="GAJ84" s="65" t="s">
        <v>20</v>
      </c>
      <c r="GAK84" s="293" t="s">
        <v>943</v>
      </c>
      <c r="GAL84" s="65" t="s">
        <v>20</v>
      </c>
      <c r="GAM84" s="293" t="s">
        <v>943</v>
      </c>
      <c r="GAN84" s="65" t="s">
        <v>20</v>
      </c>
      <c r="GAO84" s="293" t="s">
        <v>943</v>
      </c>
      <c r="GAP84" s="65" t="s">
        <v>20</v>
      </c>
      <c r="GAQ84" s="293" t="s">
        <v>943</v>
      </c>
      <c r="GAR84" s="65" t="s">
        <v>20</v>
      </c>
      <c r="GAS84" s="293" t="s">
        <v>943</v>
      </c>
      <c r="GAT84" s="65" t="s">
        <v>20</v>
      </c>
      <c r="GAU84" s="293" t="s">
        <v>943</v>
      </c>
      <c r="GAV84" s="65" t="s">
        <v>20</v>
      </c>
      <c r="GAW84" s="293" t="s">
        <v>943</v>
      </c>
      <c r="GAX84" s="65" t="s">
        <v>20</v>
      </c>
      <c r="GAY84" s="293" t="s">
        <v>943</v>
      </c>
      <c r="GAZ84" s="65" t="s">
        <v>20</v>
      </c>
      <c r="GBA84" s="293" t="s">
        <v>943</v>
      </c>
      <c r="GBB84" s="65" t="s">
        <v>20</v>
      </c>
      <c r="GBC84" s="293" t="s">
        <v>943</v>
      </c>
      <c r="GBD84" s="65" t="s">
        <v>20</v>
      </c>
      <c r="GBE84" s="293" t="s">
        <v>943</v>
      </c>
      <c r="GBF84" s="65" t="s">
        <v>20</v>
      </c>
      <c r="GBG84" s="293" t="s">
        <v>943</v>
      </c>
      <c r="GBH84" s="65" t="s">
        <v>20</v>
      </c>
      <c r="GBI84" s="293" t="s">
        <v>943</v>
      </c>
      <c r="GBJ84" s="65" t="s">
        <v>20</v>
      </c>
      <c r="GBK84" s="293" t="s">
        <v>943</v>
      </c>
      <c r="GBL84" s="65" t="s">
        <v>20</v>
      </c>
      <c r="GBM84" s="293" t="s">
        <v>943</v>
      </c>
      <c r="GBN84" s="65" t="s">
        <v>20</v>
      </c>
      <c r="GBO84" s="293" t="s">
        <v>943</v>
      </c>
      <c r="GBP84" s="65" t="s">
        <v>20</v>
      </c>
      <c r="GBQ84" s="293" t="s">
        <v>943</v>
      </c>
      <c r="GBR84" s="65" t="s">
        <v>20</v>
      </c>
      <c r="GBS84" s="293" t="s">
        <v>943</v>
      </c>
      <c r="GBT84" s="65" t="s">
        <v>20</v>
      </c>
      <c r="GBU84" s="293" t="s">
        <v>943</v>
      </c>
      <c r="GBV84" s="65" t="s">
        <v>20</v>
      </c>
      <c r="GBW84" s="293" t="s">
        <v>943</v>
      </c>
      <c r="GBX84" s="65" t="s">
        <v>20</v>
      </c>
      <c r="GBY84" s="293" t="s">
        <v>943</v>
      </c>
      <c r="GBZ84" s="65" t="s">
        <v>20</v>
      </c>
      <c r="GCA84" s="293" t="s">
        <v>943</v>
      </c>
      <c r="GCB84" s="65" t="s">
        <v>20</v>
      </c>
      <c r="GCC84" s="293" t="s">
        <v>943</v>
      </c>
      <c r="GCD84" s="65" t="s">
        <v>20</v>
      </c>
      <c r="GCE84" s="293" t="s">
        <v>943</v>
      </c>
      <c r="GCF84" s="65" t="s">
        <v>20</v>
      </c>
      <c r="GCG84" s="293" t="s">
        <v>943</v>
      </c>
      <c r="GCH84" s="65" t="s">
        <v>20</v>
      </c>
      <c r="GCI84" s="293" t="s">
        <v>943</v>
      </c>
      <c r="GCJ84" s="65" t="s">
        <v>20</v>
      </c>
      <c r="GCK84" s="293" t="s">
        <v>943</v>
      </c>
      <c r="GCL84" s="65" t="s">
        <v>20</v>
      </c>
      <c r="GCM84" s="293" t="s">
        <v>943</v>
      </c>
      <c r="GCN84" s="65" t="s">
        <v>20</v>
      </c>
      <c r="GCO84" s="293" t="s">
        <v>943</v>
      </c>
      <c r="GCP84" s="65" t="s">
        <v>20</v>
      </c>
      <c r="GCQ84" s="293" t="s">
        <v>943</v>
      </c>
      <c r="GCR84" s="65" t="s">
        <v>20</v>
      </c>
      <c r="GCS84" s="293" t="s">
        <v>943</v>
      </c>
      <c r="GCT84" s="65" t="s">
        <v>20</v>
      </c>
      <c r="GCU84" s="293" t="s">
        <v>943</v>
      </c>
      <c r="GCV84" s="65" t="s">
        <v>20</v>
      </c>
      <c r="GCW84" s="293" t="s">
        <v>943</v>
      </c>
      <c r="GCX84" s="65" t="s">
        <v>20</v>
      </c>
      <c r="GCY84" s="293" t="s">
        <v>943</v>
      </c>
      <c r="GCZ84" s="65" t="s">
        <v>20</v>
      </c>
      <c r="GDA84" s="293" t="s">
        <v>943</v>
      </c>
      <c r="GDB84" s="65" t="s">
        <v>20</v>
      </c>
      <c r="GDC84" s="293" t="s">
        <v>943</v>
      </c>
      <c r="GDD84" s="65" t="s">
        <v>20</v>
      </c>
      <c r="GDE84" s="293" t="s">
        <v>943</v>
      </c>
      <c r="GDF84" s="65" t="s">
        <v>20</v>
      </c>
      <c r="GDG84" s="293" t="s">
        <v>943</v>
      </c>
      <c r="GDH84" s="65" t="s">
        <v>20</v>
      </c>
      <c r="GDI84" s="293" t="s">
        <v>943</v>
      </c>
      <c r="GDJ84" s="65" t="s">
        <v>20</v>
      </c>
      <c r="GDK84" s="293" t="s">
        <v>943</v>
      </c>
      <c r="GDL84" s="65" t="s">
        <v>20</v>
      </c>
      <c r="GDM84" s="293" t="s">
        <v>943</v>
      </c>
      <c r="GDN84" s="65" t="s">
        <v>20</v>
      </c>
      <c r="GDO84" s="293" t="s">
        <v>943</v>
      </c>
      <c r="GDP84" s="65" t="s">
        <v>20</v>
      </c>
      <c r="GDQ84" s="293" t="s">
        <v>943</v>
      </c>
      <c r="GDR84" s="65" t="s">
        <v>20</v>
      </c>
      <c r="GDS84" s="293" t="s">
        <v>943</v>
      </c>
      <c r="GDT84" s="65" t="s">
        <v>20</v>
      </c>
      <c r="GDU84" s="293" t="s">
        <v>943</v>
      </c>
      <c r="GDV84" s="65" t="s">
        <v>20</v>
      </c>
      <c r="GDW84" s="293" t="s">
        <v>943</v>
      </c>
      <c r="GDX84" s="65" t="s">
        <v>20</v>
      </c>
      <c r="GDY84" s="293" t="s">
        <v>943</v>
      </c>
      <c r="GDZ84" s="65" t="s">
        <v>20</v>
      </c>
      <c r="GEA84" s="293" t="s">
        <v>943</v>
      </c>
      <c r="GEB84" s="65" t="s">
        <v>20</v>
      </c>
      <c r="GEC84" s="293" t="s">
        <v>943</v>
      </c>
      <c r="GED84" s="65" t="s">
        <v>20</v>
      </c>
      <c r="GEE84" s="293" t="s">
        <v>943</v>
      </c>
      <c r="GEF84" s="65" t="s">
        <v>20</v>
      </c>
      <c r="GEG84" s="293" t="s">
        <v>943</v>
      </c>
      <c r="GEH84" s="65" t="s">
        <v>20</v>
      </c>
      <c r="GEI84" s="293" t="s">
        <v>943</v>
      </c>
      <c r="GEJ84" s="65" t="s">
        <v>20</v>
      </c>
      <c r="GEK84" s="293" t="s">
        <v>943</v>
      </c>
      <c r="GEL84" s="65" t="s">
        <v>20</v>
      </c>
      <c r="GEM84" s="293" t="s">
        <v>943</v>
      </c>
      <c r="GEN84" s="65" t="s">
        <v>20</v>
      </c>
      <c r="GEO84" s="293" t="s">
        <v>943</v>
      </c>
      <c r="GEP84" s="65" t="s">
        <v>20</v>
      </c>
      <c r="GEQ84" s="293" t="s">
        <v>943</v>
      </c>
      <c r="GER84" s="65" t="s">
        <v>20</v>
      </c>
      <c r="GES84" s="293" t="s">
        <v>943</v>
      </c>
      <c r="GET84" s="65" t="s">
        <v>20</v>
      </c>
      <c r="GEU84" s="293" t="s">
        <v>943</v>
      </c>
      <c r="GEV84" s="65" t="s">
        <v>20</v>
      </c>
      <c r="GEW84" s="293" t="s">
        <v>943</v>
      </c>
      <c r="GEX84" s="65" t="s">
        <v>20</v>
      </c>
      <c r="GEY84" s="293" t="s">
        <v>943</v>
      </c>
      <c r="GEZ84" s="65" t="s">
        <v>20</v>
      </c>
      <c r="GFA84" s="293" t="s">
        <v>943</v>
      </c>
      <c r="GFB84" s="65" t="s">
        <v>20</v>
      </c>
      <c r="GFC84" s="293" t="s">
        <v>943</v>
      </c>
      <c r="GFD84" s="65" t="s">
        <v>20</v>
      </c>
      <c r="GFE84" s="293" t="s">
        <v>943</v>
      </c>
      <c r="GFF84" s="65" t="s">
        <v>20</v>
      </c>
      <c r="GFG84" s="293" t="s">
        <v>943</v>
      </c>
      <c r="GFH84" s="65" t="s">
        <v>20</v>
      </c>
      <c r="GFI84" s="293" t="s">
        <v>943</v>
      </c>
      <c r="GFJ84" s="65" t="s">
        <v>20</v>
      </c>
      <c r="GFK84" s="293" t="s">
        <v>943</v>
      </c>
      <c r="GFL84" s="65" t="s">
        <v>20</v>
      </c>
      <c r="GFM84" s="293" t="s">
        <v>943</v>
      </c>
      <c r="GFN84" s="65" t="s">
        <v>20</v>
      </c>
      <c r="GFO84" s="293" t="s">
        <v>943</v>
      </c>
      <c r="GFP84" s="65" t="s">
        <v>20</v>
      </c>
      <c r="GFQ84" s="293" t="s">
        <v>943</v>
      </c>
      <c r="GFR84" s="65" t="s">
        <v>20</v>
      </c>
      <c r="GFS84" s="293" t="s">
        <v>943</v>
      </c>
      <c r="GFT84" s="65" t="s">
        <v>20</v>
      </c>
      <c r="GFU84" s="293" t="s">
        <v>943</v>
      </c>
      <c r="GFV84" s="65" t="s">
        <v>20</v>
      </c>
      <c r="GFW84" s="293" t="s">
        <v>943</v>
      </c>
      <c r="GFX84" s="65" t="s">
        <v>20</v>
      </c>
      <c r="GFY84" s="293" t="s">
        <v>943</v>
      </c>
      <c r="GFZ84" s="65" t="s">
        <v>20</v>
      </c>
      <c r="GGA84" s="293" t="s">
        <v>943</v>
      </c>
      <c r="GGB84" s="65" t="s">
        <v>20</v>
      </c>
      <c r="GGC84" s="293" t="s">
        <v>943</v>
      </c>
      <c r="GGD84" s="65" t="s">
        <v>20</v>
      </c>
      <c r="GGE84" s="293" t="s">
        <v>943</v>
      </c>
      <c r="GGF84" s="65" t="s">
        <v>20</v>
      </c>
      <c r="GGG84" s="293" t="s">
        <v>943</v>
      </c>
      <c r="GGH84" s="65" t="s">
        <v>20</v>
      </c>
      <c r="GGI84" s="293" t="s">
        <v>943</v>
      </c>
      <c r="GGJ84" s="65" t="s">
        <v>20</v>
      </c>
      <c r="GGK84" s="293" t="s">
        <v>943</v>
      </c>
      <c r="GGL84" s="65" t="s">
        <v>20</v>
      </c>
      <c r="GGM84" s="293" t="s">
        <v>943</v>
      </c>
      <c r="GGN84" s="65" t="s">
        <v>20</v>
      </c>
      <c r="GGO84" s="293" t="s">
        <v>943</v>
      </c>
      <c r="GGP84" s="65" t="s">
        <v>20</v>
      </c>
      <c r="GGQ84" s="293" t="s">
        <v>943</v>
      </c>
      <c r="GGR84" s="65" t="s">
        <v>20</v>
      </c>
      <c r="GGS84" s="293" t="s">
        <v>943</v>
      </c>
      <c r="GGT84" s="65" t="s">
        <v>20</v>
      </c>
      <c r="GGU84" s="293" t="s">
        <v>943</v>
      </c>
      <c r="GGV84" s="65" t="s">
        <v>20</v>
      </c>
      <c r="GGW84" s="293" t="s">
        <v>943</v>
      </c>
      <c r="GGX84" s="65" t="s">
        <v>20</v>
      </c>
      <c r="GGY84" s="293" t="s">
        <v>943</v>
      </c>
      <c r="GGZ84" s="65" t="s">
        <v>20</v>
      </c>
      <c r="GHA84" s="293" t="s">
        <v>943</v>
      </c>
      <c r="GHB84" s="65" t="s">
        <v>20</v>
      </c>
      <c r="GHC84" s="293" t="s">
        <v>943</v>
      </c>
      <c r="GHD84" s="65" t="s">
        <v>20</v>
      </c>
      <c r="GHE84" s="293" t="s">
        <v>943</v>
      </c>
      <c r="GHF84" s="65" t="s">
        <v>20</v>
      </c>
      <c r="GHG84" s="293" t="s">
        <v>943</v>
      </c>
      <c r="GHH84" s="65" t="s">
        <v>20</v>
      </c>
      <c r="GHI84" s="293" t="s">
        <v>943</v>
      </c>
      <c r="GHJ84" s="65" t="s">
        <v>20</v>
      </c>
      <c r="GHK84" s="293" t="s">
        <v>943</v>
      </c>
      <c r="GHL84" s="65" t="s">
        <v>20</v>
      </c>
      <c r="GHM84" s="293" t="s">
        <v>943</v>
      </c>
      <c r="GHN84" s="65" t="s">
        <v>20</v>
      </c>
      <c r="GHO84" s="293" t="s">
        <v>943</v>
      </c>
      <c r="GHP84" s="65" t="s">
        <v>20</v>
      </c>
      <c r="GHQ84" s="293" t="s">
        <v>943</v>
      </c>
      <c r="GHR84" s="65" t="s">
        <v>20</v>
      </c>
      <c r="GHS84" s="293" t="s">
        <v>943</v>
      </c>
      <c r="GHT84" s="65" t="s">
        <v>20</v>
      </c>
      <c r="GHU84" s="293" t="s">
        <v>943</v>
      </c>
      <c r="GHV84" s="65" t="s">
        <v>20</v>
      </c>
      <c r="GHW84" s="293" t="s">
        <v>943</v>
      </c>
      <c r="GHX84" s="65" t="s">
        <v>20</v>
      </c>
      <c r="GHY84" s="293" t="s">
        <v>943</v>
      </c>
      <c r="GHZ84" s="65" t="s">
        <v>20</v>
      </c>
      <c r="GIA84" s="293" t="s">
        <v>943</v>
      </c>
      <c r="GIB84" s="65" t="s">
        <v>20</v>
      </c>
      <c r="GIC84" s="293" t="s">
        <v>943</v>
      </c>
      <c r="GID84" s="65" t="s">
        <v>20</v>
      </c>
      <c r="GIE84" s="293" t="s">
        <v>943</v>
      </c>
      <c r="GIF84" s="65" t="s">
        <v>20</v>
      </c>
      <c r="GIG84" s="293" t="s">
        <v>943</v>
      </c>
      <c r="GIH84" s="65" t="s">
        <v>20</v>
      </c>
      <c r="GII84" s="293" t="s">
        <v>943</v>
      </c>
      <c r="GIJ84" s="65" t="s">
        <v>20</v>
      </c>
      <c r="GIK84" s="293" t="s">
        <v>943</v>
      </c>
      <c r="GIL84" s="65" t="s">
        <v>20</v>
      </c>
      <c r="GIM84" s="293" t="s">
        <v>943</v>
      </c>
      <c r="GIN84" s="65" t="s">
        <v>20</v>
      </c>
      <c r="GIO84" s="293" t="s">
        <v>943</v>
      </c>
      <c r="GIP84" s="65" t="s">
        <v>20</v>
      </c>
      <c r="GIQ84" s="293" t="s">
        <v>943</v>
      </c>
      <c r="GIR84" s="65" t="s">
        <v>20</v>
      </c>
      <c r="GIS84" s="293" t="s">
        <v>943</v>
      </c>
      <c r="GIT84" s="65" t="s">
        <v>20</v>
      </c>
      <c r="GIU84" s="293" t="s">
        <v>943</v>
      </c>
      <c r="GIV84" s="65" t="s">
        <v>20</v>
      </c>
      <c r="GIW84" s="293" t="s">
        <v>943</v>
      </c>
      <c r="GIX84" s="65" t="s">
        <v>20</v>
      </c>
      <c r="GIY84" s="293" t="s">
        <v>943</v>
      </c>
      <c r="GIZ84" s="65" t="s">
        <v>20</v>
      </c>
      <c r="GJA84" s="293" t="s">
        <v>943</v>
      </c>
      <c r="GJB84" s="65" t="s">
        <v>20</v>
      </c>
      <c r="GJC84" s="293" t="s">
        <v>943</v>
      </c>
      <c r="GJD84" s="65" t="s">
        <v>20</v>
      </c>
      <c r="GJE84" s="293" t="s">
        <v>943</v>
      </c>
      <c r="GJF84" s="65" t="s">
        <v>20</v>
      </c>
      <c r="GJG84" s="293" t="s">
        <v>943</v>
      </c>
      <c r="GJH84" s="65" t="s">
        <v>20</v>
      </c>
      <c r="GJI84" s="293" t="s">
        <v>943</v>
      </c>
      <c r="GJJ84" s="65" t="s">
        <v>20</v>
      </c>
      <c r="GJK84" s="293" t="s">
        <v>943</v>
      </c>
      <c r="GJL84" s="65" t="s">
        <v>20</v>
      </c>
      <c r="GJM84" s="293" t="s">
        <v>943</v>
      </c>
      <c r="GJN84" s="65" t="s">
        <v>20</v>
      </c>
      <c r="GJO84" s="293" t="s">
        <v>943</v>
      </c>
      <c r="GJP84" s="65" t="s">
        <v>20</v>
      </c>
      <c r="GJQ84" s="293" t="s">
        <v>943</v>
      </c>
      <c r="GJR84" s="65" t="s">
        <v>20</v>
      </c>
      <c r="GJS84" s="293" t="s">
        <v>943</v>
      </c>
      <c r="GJT84" s="65" t="s">
        <v>20</v>
      </c>
      <c r="GJU84" s="293" t="s">
        <v>943</v>
      </c>
      <c r="GJV84" s="65" t="s">
        <v>20</v>
      </c>
      <c r="GJW84" s="293" t="s">
        <v>943</v>
      </c>
      <c r="GJX84" s="65" t="s">
        <v>20</v>
      </c>
      <c r="GJY84" s="293" t="s">
        <v>943</v>
      </c>
      <c r="GJZ84" s="65" t="s">
        <v>20</v>
      </c>
      <c r="GKA84" s="293" t="s">
        <v>943</v>
      </c>
      <c r="GKB84" s="65" t="s">
        <v>20</v>
      </c>
      <c r="GKC84" s="293" t="s">
        <v>943</v>
      </c>
      <c r="GKD84" s="65" t="s">
        <v>20</v>
      </c>
      <c r="GKE84" s="293" t="s">
        <v>943</v>
      </c>
      <c r="GKF84" s="65" t="s">
        <v>20</v>
      </c>
      <c r="GKG84" s="293" t="s">
        <v>943</v>
      </c>
      <c r="GKH84" s="65" t="s">
        <v>20</v>
      </c>
      <c r="GKI84" s="293" t="s">
        <v>943</v>
      </c>
      <c r="GKJ84" s="65" t="s">
        <v>20</v>
      </c>
      <c r="GKK84" s="293" t="s">
        <v>943</v>
      </c>
      <c r="GKL84" s="65" t="s">
        <v>20</v>
      </c>
      <c r="GKM84" s="293" t="s">
        <v>943</v>
      </c>
      <c r="GKN84" s="65" t="s">
        <v>20</v>
      </c>
      <c r="GKO84" s="293" t="s">
        <v>943</v>
      </c>
      <c r="GKP84" s="65" t="s">
        <v>20</v>
      </c>
      <c r="GKQ84" s="293" t="s">
        <v>943</v>
      </c>
      <c r="GKR84" s="65" t="s">
        <v>20</v>
      </c>
      <c r="GKS84" s="293" t="s">
        <v>943</v>
      </c>
      <c r="GKT84" s="65" t="s">
        <v>20</v>
      </c>
      <c r="GKU84" s="293" t="s">
        <v>943</v>
      </c>
      <c r="GKV84" s="65" t="s">
        <v>20</v>
      </c>
      <c r="GKW84" s="293" t="s">
        <v>943</v>
      </c>
      <c r="GKX84" s="65" t="s">
        <v>20</v>
      </c>
      <c r="GKY84" s="293" t="s">
        <v>943</v>
      </c>
      <c r="GKZ84" s="65" t="s">
        <v>20</v>
      </c>
      <c r="GLA84" s="293" t="s">
        <v>943</v>
      </c>
      <c r="GLB84" s="65" t="s">
        <v>20</v>
      </c>
      <c r="GLC84" s="293" t="s">
        <v>943</v>
      </c>
      <c r="GLD84" s="65" t="s">
        <v>20</v>
      </c>
      <c r="GLE84" s="293" t="s">
        <v>943</v>
      </c>
      <c r="GLF84" s="65" t="s">
        <v>20</v>
      </c>
      <c r="GLG84" s="293" t="s">
        <v>943</v>
      </c>
      <c r="GLH84" s="65" t="s">
        <v>20</v>
      </c>
      <c r="GLI84" s="293" t="s">
        <v>943</v>
      </c>
      <c r="GLJ84" s="65" t="s">
        <v>20</v>
      </c>
      <c r="GLK84" s="293" t="s">
        <v>943</v>
      </c>
      <c r="GLL84" s="65" t="s">
        <v>20</v>
      </c>
      <c r="GLM84" s="293" t="s">
        <v>943</v>
      </c>
      <c r="GLN84" s="65" t="s">
        <v>20</v>
      </c>
      <c r="GLO84" s="293" t="s">
        <v>943</v>
      </c>
      <c r="GLP84" s="65" t="s">
        <v>20</v>
      </c>
      <c r="GLQ84" s="293" t="s">
        <v>943</v>
      </c>
      <c r="GLR84" s="65" t="s">
        <v>20</v>
      </c>
      <c r="GLS84" s="293" t="s">
        <v>943</v>
      </c>
      <c r="GLT84" s="65" t="s">
        <v>20</v>
      </c>
      <c r="GLU84" s="293" t="s">
        <v>943</v>
      </c>
      <c r="GLV84" s="65" t="s">
        <v>20</v>
      </c>
      <c r="GLW84" s="293" t="s">
        <v>943</v>
      </c>
      <c r="GLX84" s="65" t="s">
        <v>20</v>
      </c>
      <c r="GLY84" s="293" t="s">
        <v>943</v>
      </c>
      <c r="GLZ84" s="65" t="s">
        <v>20</v>
      </c>
      <c r="GMA84" s="293" t="s">
        <v>943</v>
      </c>
      <c r="GMB84" s="65" t="s">
        <v>20</v>
      </c>
      <c r="GMC84" s="293" t="s">
        <v>943</v>
      </c>
      <c r="GMD84" s="65" t="s">
        <v>20</v>
      </c>
      <c r="GME84" s="293" t="s">
        <v>943</v>
      </c>
      <c r="GMF84" s="65" t="s">
        <v>20</v>
      </c>
      <c r="GMG84" s="293" t="s">
        <v>943</v>
      </c>
      <c r="GMH84" s="65" t="s">
        <v>20</v>
      </c>
      <c r="GMI84" s="293" t="s">
        <v>943</v>
      </c>
      <c r="GMJ84" s="65" t="s">
        <v>20</v>
      </c>
      <c r="GMK84" s="293" t="s">
        <v>943</v>
      </c>
      <c r="GML84" s="65" t="s">
        <v>20</v>
      </c>
      <c r="GMM84" s="293" t="s">
        <v>943</v>
      </c>
      <c r="GMN84" s="65" t="s">
        <v>20</v>
      </c>
      <c r="GMO84" s="293" t="s">
        <v>943</v>
      </c>
      <c r="GMP84" s="65" t="s">
        <v>20</v>
      </c>
      <c r="GMQ84" s="293" t="s">
        <v>943</v>
      </c>
      <c r="GMR84" s="65" t="s">
        <v>20</v>
      </c>
      <c r="GMS84" s="293" t="s">
        <v>943</v>
      </c>
      <c r="GMT84" s="65" t="s">
        <v>20</v>
      </c>
      <c r="GMU84" s="293" t="s">
        <v>943</v>
      </c>
      <c r="GMV84" s="65" t="s">
        <v>20</v>
      </c>
      <c r="GMW84" s="293" t="s">
        <v>943</v>
      </c>
      <c r="GMX84" s="65" t="s">
        <v>20</v>
      </c>
      <c r="GMY84" s="293" t="s">
        <v>943</v>
      </c>
      <c r="GMZ84" s="65" t="s">
        <v>20</v>
      </c>
      <c r="GNA84" s="293" t="s">
        <v>943</v>
      </c>
      <c r="GNB84" s="65" t="s">
        <v>20</v>
      </c>
      <c r="GNC84" s="293" t="s">
        <v>943</v>
      </c>
      <c r="GND84" s="65" t="s">
        <v>20</v>
      </c>
      <c r="GNE84" s="293" t="s">
        <v>943</v>
      </c>
      <c r="GNF84" s="65" t="s">
        <v>20</v>
      </c>
      <c r="GNG84" s="293" t="s">
        <v>943</v>
      </c>
      <c r="GNH84" s="65" t="s">
        <v>20</v>
      </c>
      <c r="GNI84" s="293" t="s">
        <v>943</v>
      </c>
      <c r="GNJ84" s="65" t="s">
        <v>20</v>
      </c>
      <c r="GNK84" s="293" t="s">
        <v>943</v>
      </c>
      <c r="GNL84" s="65" t="s">
        <v>20</v>
      </c>
      <c r="GNM84" s="293" t="s">
        <v>943</v>
      </c>
      <c r="GNN84" s="65" t="s">
        <v>20</v>
      </c>
      <c r="GNO84" s="293" t="s">
        <v>943</v>
      </c>
      <c r="GNP84" s="65" t="s">
        <v>20</v>
      </c>
      <c r="GNQ84" s="293" t="s">
        <v>943</v>
      </c>
      <c r="GNR84" s="65" t="s">
        <v>20</v>
      </c>
      <c r="GNS84" s="293" t="s">
        <v>943</v>
      </c>
      <c r="GNT84" s="65" t="s">
        <v>20</v>
      </c>
      <c r="GNU84" s="293" t="s">
        <v>943</v>
      </c>
      <c r="GNV84" s="65" t="s">
        <v>20</v>
      </c>
      <c r="GNW84" s="293" t="s">
        <v>943</v>
      </c>
      <c r="GNX84" s="65" t="s">
        <v>20</v>
      </c>
      <c r="GNY84" s="293" t="s">
        <v>943</v>
      </c>
      <c r="GNZ84" s="65" t="s">
        <v>20</v>
      </c>
      <c r="GOA84" s="293" t="s">
        <v>943</v>
      </c>
      <c r="GOB84" s="65" t="s">
        <v>20</v>
      </c>
      <c r="GOC84" s="293" t="s">
        <v>943</v>
      </c>
      <c r="GOD84" s="65" t="s">
        <v>20</v>
      </c>
      <c r="GOE84" s="293" t="s">
        <v>943</v>
      </c>
      <c r="GOF84" s="65" t="s">
        <v>20</v>
      </c>
      <c r="GOG84" s="293" t="s">
        <v>943</v>
      </c>
      <c r="GOH84" s="65" t="s">
        <v>20</v>
      </c>
      <c r="GOI84" s="293" t="s">
        <v>943</v>
      </c>
      <c r="GOJ84" s="65" t="s">
        <v>20</v>
      </c>
      <c r="GOK84" s="293" t="s">
        <v>943</v>
      </c>
      <c r="GOL84" s="65" t="s">
        <v>20</v>
      </c>
      <c r="GOM84" s="293" t="s">
        <v>943</v>
      </c>
      <c r="GON84" s="65" t="s">
        <v>20</v>
      </c>
      <c r="GOO84" s="293" t="s">
        <v>943</v>
      </c>
      <c r="GOP84" s="65" t="s">
        <v>20</v>
      </c>
      <c r="GOQ84" s="293" t="s">
        <v>943</v>
      </c>
      <c r="GOR84" s="65" t="s">
        <v>20</v>
      </c>
      <c r="GOS84" s="293" t="s">
        <v>943</v>
      </c>
      <c r="GOT84" s="65" t="s">
        <v>20</v>
      </c>
      <c r="GOU84" s="293" t="s">
        <v>943</v>
      </c>
      <c r="GOV84" s="65" t="s">
        <v>20</v>
      </c>
      <c r="GOW84" s="293" t="s">
        <v>943</v>
      </c>
      <c r="GOX84" s="65" t="s">
        <v>20</v>
      </c>
      <c r="GOY84" s="293" t="s">
        <v>943</v>
      </c>
      <c r="GOZ84" s="65" t="s">
        <v>20</v>
      </c>
      <c r="GPA84" s="293" t="s">
        <v>943</v>
      </c>
      <c r="GPB84" s="65" t="s">
        <v>20</v>
      </c>
      <c r="GPC84" s="293" t="s">
        <v>943</v>
      </c>
      <c r="GPD84" s="65" t="s">
        <v>20</v>
      </c>
      <c r="GPE84" s="293" t="s">
        <v>943</v>
      </c>
      <c r="GPF84" s="65" t="s">
        <v>20</v>
      </c>
      <c r="GPG84" s="293" t="s">
        <v>943</v>
      </c>
      <c r="GPH84" s="65" t="s">
        <v>20</v>
      </c>
      <c r="GPI84" s="293" t="s">
        <v>943</v>
      </c>
      <c r="GPJ84" s="65" t="s">
        <v>20</v>
      </c>
      <c r="GPK84" s="293" t="s">
        <v>943</v>
      </c>
      <c r="GPL84" s="65" t="s">
        <v>20</v>
      </c>
      <c r="GPM84" s="293" t="s">
        <v>943</v>
      </c>
      <c r="GPN84" s="65" t="s">
        <v>20</v>
      </c>
      <c r="GPO84" s="293" t="s">
        <v>943</v>
      </c>
      <c r="GPP84" s="65" t="s">
        <v>20</v>
      </c>
      <c r="GPQ84" s="293" t="s">
        <v>943</v>
      </c>
      <c r="GPR84" s="65" t="s">
        <v>20</v>
      </c>
      <c r="GPS84" s="293" t="s">
        <v>943</v>
      </c>
      <c r="GPT84" s="65" t="s">
        <v>20</v>
      </c>
      <c r="GPU84" s="293" t="s">
        <v>943</v>
      </c>
      <c r="GPV84" s="65" t="s">
        <v>20</v>
      </c>
      <c r="GPW84" s="293" t="s">
        <v>943</v>
      </c>
      <c r="GPX84" s="65" t="s">
        <v>20</v>
      </c>
      <c r="GPY84" s="293" t="s">
        <v>943</v>
      </c>
      <c r="GPZ84" s="65" t="s">
        <v>20</v>
      </c>
      <c r="GQA84" s="293" t="s">
        <v>943</v>
      </c>
      <c r="GQB84" s="65" t="s">
        <v>20</v>
      </c>
      <c r="GQC84" s="293" t="s">
        <v>943</v>
      </c>
      <c r="GQD84" s="65" t="s">
        <v>20</v>
      </c>
      <c r="GQE84" s="293" t="s">
        <v>943</v>
      </c>
      <c r="GQF84" s="65" t="s">
        <v>20</v>
      </c>
      <c r="GQG84" s="293" t="s">
        <v>943</v>
      </c>
      <c r="GQH84" s="65" t="s">
        <v>20</v>
      </c>
      <c r="GQI84" s="293" t="s">
        <v>943</v>
      </c>
      <c r="GQJ84" s="65" t="s">
        <v>20</v>
      </c>
      <c r="GQK84" s="293" t="s">
        <v>943</v>
      </c>
      <c r="GQL84" s="65" t="s">
        <v>20</v>
      </c>
      <c r="GQM84" s="293" t="s">
        <v>943</v>
      </c>
      <c r="GQN84" s="65" t="s">
        <v>20</v>
      </c>
      <c r="GQO84" s="293" t="s">
        <v>943</v>
      </c>
      <c r="GQP84" s="65" t="s">
        <v>20</v>
      </c>
      <c r="GQQ84" s="293" t="s">
        <v>943</v>
      </c>
      <c r="GQR84" s="65" t="s">
        <v>20</v>
      </c>
      <c r="GQS84" s="293" t="s">
        <v>943</v>
      </c>
      <c r="GQT84" s="65" t="s">
        <v>20</v>
      </c>
      <c r="GQU84" s="293" t="s">
        <v>943</v>
      </c>
      <c r="GQV84" s="65" t="s">
        <v>20</v>
      </c>
      <c r="GQW84" s="293" t="s">
        <v>943</v>
      </c>
      <c r="GQX84" s="65" t="s">
        <v>20</v>
      </c>
      <c r="GQY84" s="293" t="s">
        <v>943</v>
      </c>
      <c r="GQZ84" s="65" t="s">
        <v>20</v>
      </c>
      <c r="GRA84" s="293" t="s">
        <v>943</v>
      </c>
      <c r="GRB84" s="65" t="s">
        <v>20</v>
      </c>
      <c r="GRC84" s="293" t="s">
        <v>943</v>
      </c>
      <c r="GRD84" s="65" t="s">
        <v>20</v>
      </c>
      <c r="GRE84" s="293" t="s">
        <v>943</v>
      </c>
      <c r="GRF84" s="65" t="s">
        <v>20</v>
      </c>
      <c r="GRG84" s="293" t="s">
        <v>943</v>
      </c>
      <c r="GRH84" s="65" t="s">
        <v>20</v>
      </c>
      <c r="GRI84" s="293" t="s">
        <v>943</v>
      </c>
      <c r="GRJ84" s="65" t="s">
        <v>20</v>
      </c>
      <c r="GRK84" s="293" t="s">
        <v>943</v>
      </c>
      <c r="GRL84" s="65" t="s">
        <v>20</v>
      </c>
      <c r="GRM84" s="293" t="s">
        <v>943</v>
      </c>
      <c r="GRN84" s="65" t="s">
        <v>20</v>
      </c>
      <c r="GRO84" s="293" t="s">
        <v>943</v>
      </c>
      <c r="GRP84" s="65" t="s">
        <v>20</v>
      </c>
      <c r="GRQ84" s="293" t="s">
        <v>943</v>
      </c>
      <c r="GRR84" s="65" t="s">
        <v>20</v>
      </c>
      <c r="GRS84" s="293" t="s">
        <v>943</v>
      </c>
      <c r="GRT84" s="65" t="s">
        <v>20</v>
      </c>
      <c r="GRU84" s="293" t="s">
        <v>943</v>
      </c>
      <c r="GRV84" s="65" t="s">
        <v>20</v>
      </c>
      <c r="GRW84" s="293" t="s">
        <v>943</v>
      </c>
      <c r="GRX84" s="65" t="s">
        <v>20</v>
      </c>
      <c r="GRY84" s="293" t="s">
        <v>943</v>
      </c>
      <c r="GRZ84" s="65" t="s">
        <v>20</v>
      </c>
      <c r="GSA84" s="293" t="s">
        <v>943</v>
      </c>
      <c r="GSB84" s="65" t="s">
        <v>20</v>
      </c>
      <c r="GSC84" s="293" t="s">
        <v>943</v>
      </c>
      <c r="GSD84" s="65" t="s">
        <v>20</v>
      </c>
      <c r="GSE84" s="293" t="s">
        <v>943</v>
      </c>
      <c r="GSF84" s="65" t="s">
        <v>20</v>
      </c>
      <c r="GSG84" s="293" t="s">
        <v>943</v>
      </c>
      <c r="GSH84" s="65" t="s">
        <v>20</v>
      </c>
      <c r="GSI84" s="293" t="s">
        <v>943</v>
      </c>
      <c r="GSJ84" s="65" t="s">
        <v>20</v>
      </c>
      <c r="GSK84" s="293" t="s">
        <v>943</v>
      </c>
      <c r="GSL84" s="65" t="s">
        <v>20</v>
      </c>
      <c r="GSM84" s="293" t="s">
        <v>943</v>
      </c>
      <c r="GSN84" s="65" t="s">
        <v>20</v>
      </c>
      <c r="GSO84" s="293" t="s">
        <v>943</v>
      </c>
      <c r="GSP84" s="65" t="s">
        <v>20</v>
      </c>
      <c r="GSQ84" s="293" t="s">
        <v>943</v>
      </c>
      <c r="GSR84" s="65" t="s">
        <v>20</v>
      </c>
      <c r="GSS84" s="293" t="s">
        <v>943</v>
      </c>
      <c r="GST84" s="65" t="s">
        <v>20</v>
      </c>
      <c r="GSU84" s="293" t="s">
        <v>943</v>
      </c>
      <c r="GSV84" s="65" t="s">
        <v>20</v>
      </c>
      <c r="GSW84" s="293" t="s">
        <v>943</v>
      </c>
      <c r="GSX84" s="65" t="s">
        <v>20</v>
      </c>
      <c r="GSY84" s="293" t="s">
        <v>943</v>
      </c>
      <c r="GSZ84" s="65" t="s">
        <v>20</v>
      </c>
      <c r="GTA84" s="293" t="s">
        <v>943</v>
      </c>
      <c r="GTB84" s="65" t="s">
        <v>20</v>
      </c>
      <c r="GTC84" s="293" t="s">
        <v>943</v>
      </c>
      <c r="GTD84" s="65" t="s">
        <v>20</v>
      </c>
      <c r="GTE84" s="293" t="s">
        <v>943</v>
      </c>
      <c r="GTF84" s="65" t="s">
        <v>20</v>
      </c>
      <c r="GTG84" s="293" t="s">
        <v>943</v>
      </c>
      <c r="GTH84" s="65" t="s">
        <v>20</v>
      </c>
      <c r="GTI84" s="293" t="s">
        <v>943</v>
      </c>
      <c r="GTJ84" s="65" t="s">
        <v>20</v>
      </c>
      <c r="GTK84" s="293" t="s">
        <v>943</v>
      </c>
      <c r="GTL84" s="65" t="s">
        <v>20</v>
      </c>
      <c r="GTM84" s="293" t="s">
        <v>943</v>
      </c>
      <c r="GTN84" s="65" t="s">
        <v>20</v>
      </c>
      <c r="GTO84" s="293" t="s">
        <v>943</v>
      </c>
      <c r="GTP84" s="65" t="s">
        <v>20</v>
      </c>
      <c r="GTQ84" s="293" t="s">
        <v>943</v>
      </c>
      <c r="GTR84" s="65" t="s">
        <v>20</v>
      </c>
      <c r="GTS84" s="293" t="s">
        <v>943</v>
      </c>
      <c r="GTT84" s="65" t="s">
        <v>20</v>
      </c>
      <c r="GTU84" s="293" t="s">
        <v>943</v>
      </c>
      <c r="GTV84" s="65" t="s">
        <v>20</v>
      </c>
      <c r="GTW84" s="293" t="s">
        <v>943</v>
      </c>
      <c r="GTX84" s="65" t="s">
        <v>20</v>
      </c>
      <c r="GTY84" s="293" t="s">
        <v>943</v>
      </c>
      <c r="GTZ84" s="65" t="s">
        <v>20</v>
      </c>
      <c r="GUA84" s="293" t="s">
        <v>943</v>
      </c>
      <c r="GUB84" s="65" t="s">
        <v>20</v>
      </c>
      <c r="GUC84" s="293" t="s">
        <v>943</v>
      </c>
      <c r="GUD84" s="65" t="s">
        <v>20</v>
      </c>
      <c r="GUE84" s="293" t="s">
        <v>943</v>
      </c>
      <c r="GUF84" s="65" t="s">
        <v>20</v>
      </c>
      <c r="GUG84" s="293" t="s">
        <v>943</v>
      </c>
      <c r="GUH84" s="65" t="s">
        <v>20</v>
      </c>
      <c r="GUI84" s="293" t="s">
        <v>943</v>
      </c>
      <c r="GUJ84" s="65" t="s">
        <v>20</v>
      </c>
      <c r="GUK84" s="293" t="s">
        <v>943</v>
      </c>
      <c r="GUL84" s="65" t="s">
        <v>20</v>
      </c>
      <c r="GUM84" s="293" t="s">
        <v>943</v>
      </c>
      <c r="GUN84" s="65" t="s">
        <v>20</v>
      </c>
      <c r="GUO84" s="293" t="s">
        <v>943</v>
      </c>
      <c r="GUP84" s="65" t="s">
        <v>20</v>
      </c>
      <c r="GUQ84" s="293" t="s">
        <v>943</v>
      </c>
      <c r="GUR84" s="65" t="s">
        <v>20</v>
      </c>
      <c r="GUS84" s="293" t="s">
        <v>943</v>
      </c>
      <c r="GUT84" s="65" t="s">
        <v>20</v>
      </c>
      <c r="GUU84" s="293" t="s">
        <v>943</v>
      </c>
      <c r="GUV84" s="65" t="s">
        <v>20</v>
      </c>
      <c r="GUW84" s="293" t="s">
        <v>943</v>
      </c>
      <c r="GUX84" s="65" t="s">
        <v>20</v>
      </c>
      <c r="GUY84" s="293" t="s">
        <v>943</v>
      </c>
      <c r="GUZ84" s="65" t="s">
        <v>20</v>
      </c>
      <c r="GVA84" s="293" t="s">
        <v>943</v>
      </c>
      <c r="GVB84" s="65" t="s">
        <v>20</v>
      </c>
      <c r="GVC84" s="293" t="s">
        <v>943</v>
      </c>
      <c r="GVD84" s="65" t="s">
        <v>20</v>
      </c>
      <c r="GVE84" s="293" t="s">
        <v>943</v>
      </c>
      <c r="GVF84" s="65" t="s">
        <v>20</v>
      </c>
      <c r="GVG84" s="293" t="s">
        <v>943</v>
      </c>
      <c r="GVH84" s="65" t="s">
        <v>20</v>
      </c>
      <c r="GVI84" s="293" t="s">
        <v>943</v>
      </c>
      <c r="GVJ84" s="65" t="s">
        <v>20</v>
      </c>
      <c r="GVK84" s="293" t="s">
        <v>943</v>
      </c>
      <c r="GVL84" s="65" t="s">
        <v>20</v>
      </c>
      <c r="GVM84" s="293" t="s">
        <v>943</v>
      </c>
      <c r="GVN84" s="65" t="s">
        <v>20</v>
      </c>
      <c r="GVO84" s="293" t="s">
        <v>943</v>
      </c>
      <c r="GVP84" s="65" t="s">
        <v>20</v>
      </c>
      <c r="GVQ84" s="293" t="s">
        <v>943</v>
      </c>
      <c r="GVR84" s="65" t="s">
        <v>20</v>
      </c>
      <c r="GVS84" s="293" t="s">
        <v>943</v>
      </c>
      <c r="GVT84" s="65" t="s">
        <v>20</v>
      </c>
      <c r="GVU84" s="293" t="s">
        <v>943</v>
      </c>
      <c r="GVV84" s="65" t="s">
        <v>20</v>
      </c>
      <c r="GVW84" s="293" t="s">
        <v>943</v>
      </c>
      <c r="GVX84" s="65" t="s">
        <v>20</v>
      </c>
      <c r="GVY84" s="293" t="s">
        <v>943</v>
      </c>
      <c r="GVZ84" s="65" t="s">
        <v>20</v>
      </c>
      <c r="GWA84" s="293" t="s">
        <v>943</v>
      </c>
      <c r="GWB84" s="65" t="s">
        <v>20</v>
      </c>
      <c r="GWC84" s="293" t="s">
        <v>943</v>
      </c>
      <c r="GWD84" s="65" t="s">
        <v>20</v>
      </c>
      <c r="GWE84" s="293" t="s">
        <v>943</v>
      </c>
      <c r="GWF84" s="65" t="s">
        <v>20</v>
      </c>
      <c r="GWG84" s="293" t="s">
        <v>943</v>
      </c>
      <c r="GWH84" s="65" t="s">
        <v>20</v>
      </c>
      <c r="GWI84" s="293" t="s">
        <v>943</v>
      </c>
      <c r="GWJ84" s="65" t="s">
        <v>20</v>
      </c>
      <c r="GWK84" s="293" t="s">
        <v>943</v>
      </c>
      <c r="GWL84" s="65" t="s">
        <v>20</v>
      </c>
      <c r="GWM84" s="293" t="s">
        <v>943</v>
      </c>
      <c r="GWN84" s="65" t="s">
        <v>20</v>
      </c>
      <c r="GWO84" s="293" t="s">
        <v>943</v>
      </c>
      <c r="GWP84" s="65" t="s">
        <v>20</v>
      </c>
      <c r="GWQ84" s="293" t="s">
        <v>943</v>
      </c>
      <c r="GWR84" s="65" t="s">
        <v>20</v>
      </c>
      <c r="GWS84" s="293" t="s">
        <v>943</v>
      </c>
      <c r="GWT84" s="65" t="s">
        <v>20</v>
      </c>
      <c r="GWU84" s="293" t="s">
        <v>943</v>
      </c>
      <c r="GWV84" s="65" t="s">
        <v>20</v>
      </c>
      <c r="GWW84" s="293" t="s">
        <v>943</v>
      </c>
      <c r="GWX84" s="65" t="s">
        <v>20</v>
      </c>
      <c r="GWY84" s="293" t="s">
        <v>943</v>
      </c>
      <c r="GWZ84" s="65" t="s">
        <v>20</v>
      </c>
      <c r="GXA84" s="293" t="s">
        <v>943</v>
      </c>
      <c r="GXB84" s="65" t="s">
        <v>20</v>
      </c>
      <c r="GXC84" s="293" t="s">
        <v>943</v>
      </c>
      <c r="GXD84" s="65" t="s">
        <v>20</v>
      </c>
      <c r="GXE84" s="293" t="s">
        <v>943</v>
      </c>
      <c r="GXF84" s="65" t="s">
        <v>20</v>
      </c>
      <c r="GXG84" s="293" t="s">
        <v>943</v>
      </c>
      <c r="GXH84" s="65" t="s">
        <v>20</v>
      </c>
      <c r="GXI84" s="293" t="s">
        <v>943</v>
      </c>
      <c r="GXJ84" s="65" t="s">
        <v>20</v>
      </c>
      <c r="GXK84" s="293" t="s">
        <v>943</v>
      </c>
      <c r="GXL84" s="65" t="s">
        <v>20</v>
      </c>
      <c r="GXM84" s="293" t="s">
        <v>943</v>
      </c>
      <c r="GXN84" s="65" t="s">
        <v>20</v>
      </c>
      <c r="GXO84" s="293" t="s">
        <v>943</v>
      </c>
      <c r="GXP84" s="65" t="s">
        <v>20</v>
      </c>
      <c r="GXQ84" s="293" t="s">
        <v>943</v>
      </c>
      <c r="GXR84" s="65" t="s">
        <v>20</v>
      </c>
      <c r="GXS84" s="293" t="s">
        <v>943</v>
      </c>
      <c r="GXT84" s="65" t="s">
        <v>20</v>
      </c>
      <c r="GXU84" s="293" t="s">
        <v>943</v>
      </c>
      <c r="GXV84" s="65" t="s">
        <v>20</v>
      </c>
      <c r="GXW84" s="293" t="s">
        <v>943</v>
      </c>
      <c r="GXX84" s="65" t="s">
        <v>20</v>
      </c>
      <c r="GXY84" s="293" t="s">
        <v>943</v>
      </c>
      <c r="GXZ84" s="65" t="s">
        <v>20</v>
      </c>
      <c r="GYA84" s="293" t="s">
        <v>943</v>
      </c>
      <c r="GYB84" s="65" t="s">
        <v>20</v>
      </c>
      <c r="GYC84" s="293" t="s">
        <v>943</v>
      </c>
      <c r="GYD84" s="65" t="s">
        <v>20</v>
      </c>
      <c r="GYE84" s="293" t="s">
        <v>943</v>
      </c>
      <c r="GYF84" s="65" t="s">
        <v>20</v>
      </c>
      <c r="GYG84" s="293" t="s">
        <v>943</v>
      </c>
      <c r="GYH84" s="65" t="s">
        <v>20</v>
      </c>
      <c r="GYI84" s="293" t="s">
        <v>943</v>
      </c>
      <c r="GYJ84" s="65" t="s">
        <v>20</v>
      </c>
      <c r="GYK84" s="293" t="s">
        <v>943</v>
      </c>
      <c r="GYL84" s="65" t="s">
        <v>20</v>
      </c>
      <c r="GYM84" s="293" t="s">
        <v>943</v>
      </c>
      <c r="GYN84" s="65" t="s">
        <v>20</v>
      </c>
      <c r="GYO84" s="293" t="s">
        <v>943</v>
      </c>
      <c r="GYP84" s="65" t="s">
        <v>20</v>
      </c>
      <c r="GYQ84" s="293" t="s">
        <v>943</v>
      </c>
      <c r="GYR84" s="65" t="s">
        <v>20</v>
      </c>
      <c r="GYS84" s="293" t="s">
        <v>943</v>
      </c>
      <c r="GYT84" s="65" t="s">
        <v>20</v>
      </c>
      <c r="GYU84" s="293" t="s">
        <v>943</v>
      </c>
      <c r="GYV84" s="65" t="s">
        <v>20</v>
      </c>
      <c r="GYW84" s="293" t="s">
        <v>943</v>
      </c>
      <c r="GYX84" s="65" t="s">
        <v>20</v>
      </c>
      <c r="GYY84" s="293" t="s">
        <v>943</v>
      </c>
      <c r="GYZ84" s="65" t="s">
        <v>20</v>
      </c>
      <c r="GZA84" s="293" t="s">
        <v>943</v>
      </c>
      <c r="GZB84" s="65" t="s">
        <v>20</v>
      </c>
      <c r="GZC84" s="293" t="s">
        <v>943</v>
      </c>
      <c r="GZD84" s="65" t="s">
        <v>20</v>
      </c>
      <c r="GZE84" s="293" t="s">
        <v>943</v>
      </c>
      <c r="GZF84" s="65" t="s">
        <v>20</v>
      </c>
      <c r="GZG84" s="293" t="s">
        <v>943</v>
      </c>
      <c r="GZH84" s="65" t="s">
        <v>20</v>
      </c>
      <c r="GZI84" s="293" t="s">
        <v>943</v>
      </c>
      <c r="GZJ84" s="65" t="s">
        <v>20</v>
      </c>
      <c r="GZK84" s="293" t="s">
        <v>943</v>
      </c>
      <c r="GZL84" s="65" t="s">
        <v>20</v>
      </c>
      <c r="GZM84" s="293" t="s">
        <v>943</v>
      </c>
      <c r="GZN84" s="65" t="s">
        <v>20</v>
      </c>
      <c r="GZO84" s="293" t="s">
        <v>943</v>
      </c>
      <c r="GZP84" s="65" t="s">
        <v>20</v>
      </c>
      <c r="GZQ84" s="293" t="s">
        <v>943</v>
      </c>
      <c r="GZR84" s="65" t="s">
        <v>20</v>
      </c>
      <c r="GZS84" s="293" t="s">
        <v>943</v>
      </c>
      <c r="GZT84" s="65" t="s">
        <v>20</v>
      </c>
      <c r="GZU84" s="293" t="s">
        <v>943</v>
      </c>
      <c r="GZV84" s="65" t="s">
        <v>20</v>
      </c>
      <c r="GZW84" s="293" t="s">
        <v>943</v>
      </c>
      <c r="GZX84" s="65" t="s">
        <v>20</v>
      </c>
      <c r="GZY84" s="293" t="s">
        <v>943</v>
      </c>
      <c r="GZZ84" s="65" t="s">
        <v>20</v>
      </c>
      <c r="HAA84" s="293" t="s">
        <v>943</v>
      </c>
      <c r="HAB84" s="65" t="s">
        <v>20</v>
      </c>
      <c r="HAC84" s="293" t="s">
        <v>943</v>
      </c>
      <c r="HAD84" s="65" t="s">
        <v>20</v>
      </c>
      <c r="HAE84" s="293" t="s">
        <v>943</v>
      </c>
      <c r="HAF84" s="65" t="s">
        <v>20</v>
      </c>
      <c r="HAG84" s="293" t="s">
        <v>943</v>
      </c>
      <c r="HAH84" s="65" t="s">
        <v>20</v>
      </c>
      <c r="HAI84" s="293" t="s">
        <v>943</v>
      </c>
      <c r="HAJ84" s="65" t="s">
        <v>20</v>
      </c>
      <c r="HAK84" s="293" t="s">
        <v>943</v>
      </c>
      <c r="HAL84" s="65" t="s">
        <v>20</v>
      </c>
      <c r="HAM84" s="293" t="s">
        <v>943</v>
      </c>
      <c r="HAN84" s="65" t="s">
        <v>20</v>
      </c>
      <c r="HAO84" s="293" t="s">
        <v>943</v>
      </c>
      <c r="HAP84" s="65" t="s">
        <v>20</v>
      </c>
      <c r="HAQ84" s="293" t="s">
        <v>943</v>
      </c>
      <c r="HAR84" s="65" t="s">
        <v>20</v>
      </c>
      <c r="HAS84" s="293" t="s">
        <v>943</v>
      </c>
      <c r="HAT84" s="65" t="s">
        <v>20</v>
      </c>
      <c r="HAU84" s="293" t="s">
        <v>943</v>
      </c>
      <c r="HAV84" s="65" t="s">
        <v>20</v>
      </c>
      <c r="HAW84" s="293" t="s">
        <v>943</v>
      </c>
      <c r="HAX84" s="65" t="s">
        <v>20</v>
      </c>
      <c r="HAY84" s="293" t="s">
        <v>943</v>
      </c>
      <c r="HAZ84" s="65" t="s">
        <v>20</v>
      </c>
      <c r="HBA84" s="293" t="s">
        <v>943</v>
      </c>
      <c r="HBB84" s="65" t="s">
        <v>20</v>
      </c>
      <c r="HBC84" s="293" t="s">
        <v>943</v>
      </c>
      <c r="HBD84" s="65" t="s">
        <v>20</v>
      </c>
      <c r="HBE84" s="293" t="s">
        <v>943</v>
      </c>
      <c r="HBF84" s="65" t="s">
        <v>20</v>
      </c>
      <c r="HBG84" s="293" t="s">
        <v>943</v>
      </c>
      <c r="HBH84" s="65" t="s">
        <v>20</v>
      </c>
      <c r="HBI84" s="293" t="s">
        <v>943</v>
      </c>
      <c r="HBJ84" s="65" t="s">
        <v>20</v>
      </c>
      <c r="HBK84" s="293" t="s">
        <v>943</v>
      </c>
      <c r="HBL84" s="65" t="s">
        <v>20</v>
      </c>
      <c r="HBM84" s="293" t="s">
        <v>943</v>
      </c>
      <c r="HBN84" s="65" t="s">
        <v>20</v>
      </c>
      <c r="HBO84" s="293" t="s">
        <v>943</v>
      </c>
      <c r="HBP84" s="65" t="s">
        <v>20</v>
      </c>
      <c r="HBQ84" s="293" t="s">
        <v>943</v>
      </c>
      <c r="HBR84" s="65" t="s">
        <v>20</v>
      </c>
      <c r="HBS84" s="293" t="s">
        <v>943</v>
      </c>
      <c r="HBT84" s="65" t="s">
        <v>20</v>
      </c>
      <c r="HBU84" s="293" t="s">
        <v>943</v>
      </c>
      <c r="HBV84" s="65" t="s">
        <v>20</v>
      </c>
      <c r="HBW84" s="293" t="s">
        <v>943</v>
      </c>
      <c r="HBX84" s="65" t="s">
        <v>20</v>
      </c>
      <c r="HBY84" s="293" t="s">
        <v>943</v>
      </c>
      <c r="HBZ84" s="65" t="s">
        <v>20</v>
      </c>
      <c r="HCA84" s="293" t="s">
        <v>943</v>
      </c>
      <c r="HCB84" s="65" t="s">
        <v>20</v>
      </c>
      <c r="HCC84" s="293" t="s">
        <v>943</v>
      </c>
      <c r="HCD84" s="65" t="s">
        <v>20</v>
      </c>
      <c r="HCE84" s="293" t="s">
        <v>943</v>
      </c>
      <c r="HCF84" s="65" t="s">
        <v>20</v>
      </c>
      <c r="HCG84" s="293" t="s">
        <v>943</v>
      </c>
      <c r="HCH84" s="65" t="s">
        <v>20</v>
      </c>
      <c r="HCI84" s="293" t="s">
        <v>943</v>
      </c>
      <c r="HCJ84" s="65" t="s">
        <v>20</v>
      </c>
      <c r="HCK84" s="293" t="s">
        <v>943</v>
      </c>
      <c r="HCL84" s="65" t="s">
        <v>20</v>
      </c>
      <c r="HCM84" s="293" t="s">
        <v>943</v>
      </c>
      <c r="HCN84" s="65" t="s">
        <v>20</v>
      </c>
      <c r="HCO84" s="293" t="s">
        <v>943</v>
      </c>
      <c r="HCP84" s="65" t="s">
        <v>20</v>
      </c>
      <c r="HCQ84" s="293" t="s">
        <v>943</v>
      </c>
      <c r="HCR84" s="65" t="s">
        <v>20</v>
      </c>
      <c r="HCS84" s="293" t="s">
        <v>943</v>
      </c>
      <c r="HCT84" s="65" t="s">
        <v>20</v>
      </c>
      <c r="HCU84" s="293" t="s">
        <v>943</v>
      </c>
      <c r="HCV84" s="65" t="s">
        <v>20</v>
      </c>
      <c r="HCW84" s="293" t="s">
        <v>943</v>
      </c>
      <c r="HCX84" s="65" t="s">
        <v>20</v>
      </c>
      <c r="HCY84" s="293" t="s">
        <v>943</v>
      </c>
      <c r="HCZ84" s="65" t="s">
        <v>20</v>
      </c>
      <c r="HDA84" s="293" t="s">
        <v>943</v>
      </c>
      <c r="HDB84" s="65" t="s">
        <v>20</v>
      </c>
      <c r="HDC84" s="293" t="s">
        <v>943</v>
      </c>
      <c r="HDD84" s="65" t="s">
        <v>20</v>
      </c>
      <c r="HDE84" s="293" t="s">
        <v>943</v>
      </c>
      <c r="HDF84" s="65" t="s">
        <v>20</v>
      </c>
      <c r="HDG84" s="293" t="s">
        <v>943</v>
      </c>
      <c r="HDH84" s="65" t="s">
        <v>20</v>
      </c>
      <c r="HDI84" s="293" t="s">
        <v>943</v>
      </c>
      <c r="HDJ84" s="65" t="s">
        <v>20</v>
      </c>
      <c r="HDK84" s="293" t="s">
        <v>943</v>
      </c>
      <c r="HDL84" s="65" t="s">
        <v>20</v>
      </c>
      <c r="HDM84" s="293" t="s">
        <v>943</v>
      </c>
      <c r="HDN84" s="65" t="s">
        <v>20</v>
      </c>
      <c r="HDO84" s="293" t="s">
        <v>943</v>
      </c>
      <c r="HDP84" s="65" t="s">
        <v>20</v>
      </c>
      <c r="HDQ84" s="293" t="s">
        <v>943</v>
      </c>
      <c r="HDR84" s="65" t="s">
        <v>20</v>
      </c>
      <c r="HDS84" s="293" t="s">
        <v>943</v>
      </c>
      <c r="HDT84" s="65" t="s">
        <v>20</v>
      </c>
      <c r="HDU84" s="293" t="s">
        <v>943</v>
      </c>
      <c r="HDV84" s="65" t="s">
        <v>20</v>
      </c>
      <c r="HDW84" s="293" t="s">
        <v>943</v>
      </c>
      <c r="HDX84" s="65" t="s">
        <v>20</v>
      </c>
      <c r="HDY84" s="293" t="s">
        <v>943</v>
      </c>
      <c r="HDZ84" s="65" t="s">
        <v>20</v>
      </c>
      <c r="HEA84" s="293" t="s">
        <v>943</v>
      </c>
      <c r="HEB84" s="65" t="s">
        <v>20</v>
      </c>
      <c r="HEC84" s="293" t="s">
        <v>943</v>
      </c>
      <c r="HED84" s="65" t="s">
        <v>20</v>
      </c>
      <c r="HEE84" s="293" t="s">
        <v>943</v>
      </c>
      <c r="HEF84" s="65" t="s">
        <v>20</v>
      </c>
      <c r="HEG84" s="293" t="s">
        <v>943</v>
      </c>
      <c r="HEH84" s="65" t="s">
        <v>20</v>
      </c>
      <c r="HEI84" s="293" t="s">
        <v>943</v>
      </c>
      <c r="HEJ84" s="65" t="s">
        <v>20</v>
      </c>
      <c r="HEK84" s="293" t="s">
        <v>943</v>
      </c>
      <c r="HEL84" s="65" t="s">
        <v>20</v>
      </c>
      <c r="HEM84" s="293" t="s">
        <v>943</v>
      </c>
      <c r="HEN84" s="65" t="s">
        <v>20</v>
      </c>
      <c r="HEO84" s="293" t="s">
        <v>943</v>
      </c>
      <c r="HEP84" s="65" t="s">
        <v>20</v>
      </c>
      <c r="HEQ84" s="293" t="s">
        <v>943</v>
      </c>
      <c r="HER84" s="65" t="s">
        <v>20</v>
      </c>
      <c r="HES84" s="293" t="s">
        <v>943</v>
      </c>
      <c r="HET84" s="65" t="s">
        <v>20</v>
      </c>
      <c r="HEU84" s="293" t="s">
        <v>943</v>
      </c>
      <c r="HEV84" s="65" t="s">
        <v>20</v>
      </c>
      <c r="HEW84" s="293" t="s">
        <v>943</v>
      </c>
      <c r="HEX84" s="65" t="s">
        <v>20</v>
      </c>
      <c r="HEY84" s="293" t="s">
        <v>943</v>
      </c>
      <c r="HEZ84" s="65" t="s">
        <v>20</v>
      </c>
      <c r="HFA84" s="293" t="s">
        <v>943</v>
      </c>
      <c r="HFB84" s="65" t="s">
        <v>20</v>
      </c>
      <c r="HFC84" s="293" t="s">
        <v>943</v>
      </c>
      <c r="HFD84" s="65" t="s">
        <v>20</v>
      </c>
      <c r="HFE84" s="293" t="s">
        <v>943</v>
      </c>
      <c r="HFF84" s="65" t="s">
        <v>20</v>
      </c>
      <c r="HFG84" s="293" t="s">
        <v>943</v>
      </c>
      <c r="HFH84" s="65" t="s">
        <v>20</v>
      </c>
      <c r="HFI84" s="293" t="s">
        <v>943</v>
      </c>
      <c r="HFJ84" s="65" t="s">
        <v>20</v>
      </c>
      <c r="HFK84" s="293" t="s">
        <v>943</v>
      </c>
      <c r="HFL84" s="65" t="s">
        <v>20</v>
      </c>
      <c r="HFM84" s="293" t="s">
        <v>943</v>
      </c>
      <c r="HFN84" s="65" t="s">
        <v>20</v>
      </c>
      <c r="HFO84" s="293" t="s">
        <v>943</v>
      </c>
      <c r="HFP84" s="65" t="s">
        <v>20</v>
      </c>
      <c r="HFQ84" s="293" t="s">
        <v>943</v>
      </c>
      <c r="HFR84" s="65" t="s">
        <v>20</v>
      </c>
      <c r="HFS84" s="293" t="s">
        <v>943</v>
      </c>
      <c r="HFT84" s="65" t="s">
        <v>20</v>
      </c>
      <c r="HFU84" s="293" t="s">
        <v>943</v>
      </c>
      <c r="HFV84" s="65" t="s">
        <v>20</v>
      </c>
      <c r="HFW84" s="293" t="s">
        <v>943</v>
      </c>
      <c r="HFX84" s="65" t="s">
        <v>20</v>
      </c>
      <c r="HFY84" s="293" t="s">
        <v>943</v>
      </c>
      <c r="HFZ84" s="65" t="s">
        <v>20</v>
      </c>
      <c r="HGA84" s="293" t="s">
        <v>943</v>
      </c>
      <c r="HGB84" s="65" t="s">
        <v>20</v>
      </c>
      <c r="HGC84" s="293" t="s">
        <v>943</v>
      </c>
      <c r="HGD84" s="65" t="s">
        <v>20</v>
      </c>
      <c r="HGE84" s="293" t="s">
        <v>943</v>
      </c>
      <c r="HGF84" s="65" t="s">
        <v>20</v>
      </c>
      <c r="HGG84" s="293" t="s">
        <v>943</v>
      </c>
      <c r="HGH84" s="65" t="s">
        <v>20</v>
      </c>
      <c r="HGI84" s="293" t="s">
        <v>943</v>
      </c>
      <c r="HGJ84" s="65" t="s">
        <v>20</v>
      </c>
      <c r="HGK84" s="293" t="s">
        <v>943</v>
      </c>
      <c r="HGL84" s="65" t="s">
        <v>20</v>
      </c>
      <c r="HGM84" s="293" t="s">
        <v>943</v>
      </c>
      <c r="HGN84" s="65" t="s">
        <v>20</v>
      </c>
      <c r="HGO84" s="293" t="s">
        <v>943</v>
      </c>
      <c r="HGP84" s="65" t="s">
        <v>20</v>
      </c>
      <c r="HGQ84" s="293" t="s">
        <v>943</v>
      </c>
      <c r="HGR84" s="65" t="s">
        <v>20</v>
      </c>
      <c r="HGS84" s="293" t="s">
        <v>943</v>
      </c>
      <c r="HGT84" s="65" t="s">
        <v>20</v>
      </c>
      <c r="HGU84" s="293" t="s">
        <v>943</v>
      </c>
      <c r="HGV84" s="65" t="s">
        <v>20</v>
      </c>
      <c r="HGW84" s="293" t="s">
        <v>943</v>
      </c>
      <c r="HGX84" s="65" t="s">
        <v>20</v>
      </c>
      <c r="HGY84" s="293" t="s">
        <v>943</v>
      </c>
      <c r="HGZ84" s="65" t="s">
        <v>20</v>
      </c>
      <c r="HHA84" s="293" t="s">
        <v>943</v>
      </c>
      <c r="HHB84" s="65" t="s">
        <v>20</v>
      </c>
      <c r="HHC84" s="293" t="s">
        <v>943</v>
      </c>
      <c r="HHD84" s="65" t="s">
        <v>20</v>
      </c>
      <c r="HHE84" s="293" t="s">
        <v>943</v>
      </c>
      <c r="HHF84" s="65" t="s">
        <v>20</v>
      </c>
      <c r="HHG84" s="293" t="s">
        <v>943</v>
      </c>
      <c r="HHH84" s="65" t="s">
        <v>20</v>
      </c>
      <c r="HHI84" s="293" t="s">
        <v>943</v>
      </c>
      <c r="HHJ84" s="65" t="s">
        <v>20</v>
      </c>
      <c r="HHK84" s="293" t="s">
        <v>943</v>
      </c>
      <c r="HHL84" s="65" t="s">
        <v>20</v>
      </c>
      <c r="HHM84" s="293" t="s">
        <v>943</v>
      </c>
      <c r="HHN84" s="65" t="s">
        <v>20</v>
      </c>
      <c r="HHO84" s="293" t="s">
        <v>943</v>
      </c>
      <c r="HHP84" s="65" t="s">
        <v>20</v>
      </c>
      <c r="HHQ84" s="293" t="s">
        <v>943</v>
      </c>
      <c r="HHR84" s="65" t="s">
        <v>20</v>
      </c>
      <c r="HHS84" s="293" t="s">
        <v>943</v>
      </c>
      <c r="HHT84" s="65" t="s">
        <v>20</v>
      </c>
      <c r="HHU84" s="293" t="s">
        <v>943</v>
      </c>
      <c r="HHV84" s="65" t="s">
        <v>20</v>
      </c>
      <c r="HHW84" s="293" t="s">
        <v>943</v>
      </c>
      <c r="HHX84" s="65" t="s">
        <v>20</v>
      </c>
      <c r="HHY84" s="293" t="s">
        <v>943</v>
      </c>
      <c r="HHZ84" s="65" t="s">
        <v>20</v>
      </c>
      <c r="HIA84" s="293" t="s">
        <v>943</v>
      </c>
      <c r="HIB84" s="65" t="s">
        <v>20</v>
      </c>
      <c r="HIC84" s="293" t="s">
        <v>943</v>
      </c>
      <c r="HID84" s="65" t="s">
        <v>20</v>
      </c>
      <c r="HIE84" s="293" t="s">
        <v>943</v>
      </c>
      <c r="HIF84" s="65" t="s">
        <v>20</v>
      </c>
      <c r="HIG84" s="293" t="s">
        <v>943</v>
      </c>
      <c r="HIH84" s="65" t="s">
        <v>20</v>
      </c>
      <c r="HII84" s="293" t="s">
        <v>943</v>
      </c>
      <c r="HIJ84" s="65" t="s">
        <v>20</v>
      </c>
      <c r="HIK84" s="293" t="s">
        <v>943</v>
      </c>
      <c r="HIL84" s="65" t="s">
        <v>20</v>
      </c>
      <c r="HIM84" s="293" t="s">
        <v>943</v>
      </c>
      <c r="HIN84" s="65" t="s">
        <v>20</v>
      </c>
      <c r="HIO84" s="293" t="s">
        <v>943</v>
      </c>
      <c r="HIP84" s="65" t="s">
        <v>20</v>
      </c>
      <c r="HIQ84" s="293" t="s">
        <v>943</v>
      </c>
      <c r="HIR84" s="65" t="s">
        <v>20</v>
      </c>
      <c r="HIS84" s="293" t="s">
        <v>943</v>
      </c>
      <c r="HIT84" s="65" t="s">
        <v>20</v>
      </c>
      <c r="HIU84" s="293" t="s">
        <v>943</v>
      </c>
      <c r="HIV84" s="65" t="s">
        <v>20</v>
      </c>
      <c r="HIW84" s="293" t="s">
        <v>943</v>
      </c>
      <c r="HIX84" s="65" t="s">
        <v>20</v>
      </c>
      <c r="HIY84" s="293" t="s">
        <v>943</v>
      </c>
      <c r="HIZ84" s="65" t="s">
        <v>20</v>
      </c>
      <c r="HJA84" s="293" t="s">
        <v>943</v>
      </c>
      <c r="HJB84" s="65" t="s">
        <v>20</v>
      </c>
      <c r="HJC84" s="293" t="s">
        <v>943</v>
      </c>
      <c r="HJD84" s="65" t="s">
        <v>20</v>
      </c>
      <c r="HJE84" s="293" t="s">
        <v>943</v>
      </c>
      <c r="HJF84" s="65" t="s">
        <v>20</v>
      </c>
      <c r="HJG84" s="293" t="s">
        <v>943</v>
      </c>
      <c r="HJH84" s="65" t="s">
        <v>20</v>
      </c>
      <c r="HJI84" s="293" t="s">
        <v>943</v>
      </c>
      <c r="HJJ84" s="65" t="s">
        <v>20</v>
      </c>
      <c r="HJK84" s="293" t="s">
        <v>943</v>
      </c>
      <c r="HJL84" s="65" t="s">
        <v>20</v>
      </c>
      <c r="HJM84" s="293" t="s">
        <v>943</v>
      </c>
      <c r="HJN84" s="65" t="s">
        <v>20</v>
      </c>
      <c r="HJO84" s="293" t="s">
        <v>943</v>
      </c>
      <c r="HJP84" s="65" t="s">
        <v>20</v>
      </c>
      <c r="HJQ84" s="293" t="s">
        <v>943</v>
      </c>
      <c r="HJR84" s="65" t="s">
        <v>20</v>
      </c>
      <c r="HJS84" s="293" t="s">
        <v>943</v>
      </c>
      <c r="HJT84" s="65" t="s">
        <v>20</v>
      </c>
      <c r="HJU84" s="293" t="s">
        <v>943</v>
      </c>
      <c r="HJV84" s="65" t="s">
        <v>20</v>
      </c>
      <c r="HJW84" s="293" t="s">
        <v>943</v>
      </c>
      <c r="HJX84" s="65" t="s">
        <v>20</v>
      </c>
      <c r="HJY84" s="293" t="s">
        <v>943</v>
      </c>
      <c r="HJZ84" s="65" t="s">
        <v>20</v>
      </c>
      <c r="HKA84" s="293" t="s">
        <v>943</v>
      </c>
      <c r="HKB84" s="65" t="s">
        <v>20</v>
      </c>
      <c r="HKC84" s="293" t="s">
        <v>943</v>
      </c>
      <c r="HKD84" s="65" t="s">
        <v>20</v>
      </c>
      <c r="HKE84" s="293" t="s">
        <v>943</v>
      </c>
      <c r="HKF84" s="65" t="s">
        <v>20</v>
      </c>
      <c r="HKG84" s="293" t="s">
        <v>943</v>
      </c>
      <c r="HKH84" s="65" t="s">
        <v>20</v>
      </c>
      <c r="HKI84" s="293" t="s">
        <v>943</v>
      </c>
      <c r="HKJ84" s="65" t="s">
        <v>20</v>
      </c>
      <c r="HKK84" s="293" t="s">
        <v>943</v>
      </c>
      <c r="HKL84" s="65" t="s">
        <v>20</v>
      </c>
      <c r="HKM84" s="293" t="s">
        <v>943</v>
      </c>
      <c r="HKN84" s="65" t="s">
        <v>20</v>
      </c>
      <c r="HKO84" s="293" t="s">
        <v>943</v>
      </c>
      <c r="HKP84" s="65" t="s">
        <v>20</v>
      </c>
      <c r="HKQ84" s="293" t="s">
        <v>943</v>
      </c>
      <c r="HKR84" s="65" t="s">
        <v>20</v>
      </c>
      <c r="HKS84" s="293" t="s">
        <v>943</v>
      </c>
      <c r="HKT84" s="65" t="s">
        <v>20</v>
      </c>
      <c r="HKU84" s="293" t="s">
        <v>943</v>
      </c>
      <c r="HKV84" s="65" t="s">
        <v>20</v>
      </c>
      <c r="HKW84" s="293" t="s">
        <v>943</v>
      </c>
      <c r="HKX84" s="65" t="s">
        <v>20</v>
      </c>
      <c r="HKY84" s="293" t="s">
        <v>943</v>
      </c>
      <c r="HKZ84" s="65" t="s">
        <v>20</v>
      </c>
      <c r="HLA84" s="293" t="s">
        <v>943</v>
      </c>
      <c r="HLB84" s="65" t="s">
        <v>20</v>
      </c>
      <c r="HLC84" s="293" t="s">
        <v>943</v>
      </c>
      <c r="HLD84" s="65" t="s">
        <v>20</v>
      </c>
      <c r="HLE84" s="293" t="s">
        <v>943</v>
      </c>
      <c r="HLF84" s="65" t="s">
        <v>20</v>
      </c>
      <c r="HLG84" s="293" t="s">
        <v>943</v>
      </c>
      <c r="HLH84" s="65" t="s">
        <v>20</v>
      </c>
      <c r="HLI84" s="293" t="s">
        <v>943</v>
      </c>
      <c r="HLJ84" s="65" t="s">
        <v>20</v>
      </c>
      <c r="HLK84" s="293" t="s">
        <v>943</v>
      </c>
      <c r="HLL84" s="65" t="s">
        <v>20</v>
      </c>
      <c r="HLM84" s="293" t="s">
        <v>943</v>
      </c>
      <c r="HLN84" s="65" t="s">
        <v>20</v>
      </c>
      <c r="HLO84" s="293" t="s">
        <v>943</v>
      </c>
      <c r="HLP84" s="65" t="s">
        <v>20</v>
      </c>
      <c r="HLQ84" s="293" t="s">
        <v>943</v>
      </c>
      <c r="HLR84" s="65" t="s">
        <v>20</v>
      </c>
      <c r="HLS84" s="293" t="s">
        <v>943</v>
      </c>
      <c r="HLT84" s="65" t="s">
        <v>20</v>
      </c>
      <c r="HLU84" s="293" t="s">
        <v>943</v>
      </c>
      <c r="HLV84" s="65" t="s">
        <v>20</v>
      </c>
      <c r="HLW84" s="293" t="s">
        <v>943</v>
      </c>
      <c r="HLX84" s="65" t="s">
        <v>20</v>
      </c>
      <c r="HLY84" s="293" t="s">
        <v>943</v>
      </c>
      <c r="HLZ84" s="65" t="s">
        <v>20</v>
      </c>
      <c r="HMA84" s="293" t="s">
        <v>943</v>
      </c>
      <c r="HMB84" s="65" t="s">
        <v>20</v>
      </c>
      <c r="HMC84" s="293" t="s">
        <v>943</v>
      </c>
      <c r="HMD84" s="65" t="s">
        <v>20</v>
      </c>
      <c r="HME84" s="293" t="s">
        <v>943</v>
      </c>
      <c r="HMF84" s="65" t="s">
        <v>20</v>
      </c>
      <c r="HMG84" s="293" t="s">
        <v>943</v>
      </c>
      <c r="HMH84" s="65" t="s">
        <v>20</v>
      </c>
      <c r="HMI84" s="293" t="s">
        <v>943</v>
      </c>
      <c r="HMJ84" s="65" t="s">
        <v>20</v>
      </c>
      <c r="HMK84" s="293" t="s">
        <v>943</v>
      </c>
      <c r="HML84" s="65" t="s">
        <v>20</v>
      </c>
      <c r="HMM84" s="293" t="s">
        <v>943</v>
      </c>
      <c r="HMN84" s="65" t="s">
        <v>20</v>
      </c>
      <c r="HMO84" s="293" t="s">
        <v>943</v>
      </c>
      <c r="HMP84" s="65" t="s">
        <v>20</v>
      </c>
      <c r="HMQ84" s="293" t="s">
        <v>943</v>
      </c>
      <c r="HMR84" s="65" t="s">
        <v>20</v>
      </c>
      <c r="HMS84" s="293" t="s">
        <v>943</v>
      </c>
      <c r="HMT84" s="65" t="s">
        <v>20</v>
      </c>
      <c r="HMU84" s="293" t="s">
        <v>943</v>
      </c>
      <c r="HMV84" s="65" t="s">
        <v>20</v>
      </c>
      <c r="HMW84" s="293" t="s">
        <v>943</v>
      </c>
      <c r="HMX84" s="65" t="s">
        <v>20</v>
      </c>
      <c r="HMY84" s="293" t="s">
        <v>943</v>
      </c>
      <c r="HMZ84" s="65" t="s">
        <v>20</v>
      </c>
      <c r="HNA84" s="293" t="s">
        <v>943</v>
      </c>
      <c r="HNB84" s="65" t="s">
        <v>20</v>
      </c>
      <c r="HNC84" s="293" t="s">
        <v>943</v>
      </c>
      <c r="HND84" s="65" t="s">
        <v>20</v>
      </c>
      <c r="HNE84" s="293" t="s">
        <v>943</v>
      </c>
      <c r="HNF84" s="65" t="s">
        <v>20</v>
      </c>
      <c r="HNG84" s="293" t="s">
        <v>943</v>
      </c>
      <c r="HNH84" s="65" t="s">
        <v>20</v>
      </c>
      <c r="HNI84" s="293" t="s">
        <v>943</v>
      </c>
      <c r="HNJ84" s="65" t="s">
        <v>20</v>
      </c>
      <c r="HNK84" s="293" t="s">
        <v>943</v>
      </c>
      <c r="HNL84" s="65" t="s">
        <v>20</v>
      </c>
      <c r="HNM84" s="293" t="s">
        <v>943</v>
      </c>
      <c r="HNN84" s="65" t="s">
        <v>20</v>
      </c>
      <c r="HNO84" s="293" t="s">
        <v>943</v>
      </c>
      <c r="HNP84" s="65" t="s">
        <v>20</v>
      </c>
      <c r="HNQ84" s="293" t="s">
        <v>943</v>
      </c>
      <c r="HNR84" s="65" t="s">
        <v>20</v>
      </c>
      <c r="HNS84" s="293" t="s">
        <v>943</v>
      </c>
      <c r="HNT84" s="65" t="s">
        <v>20</v>
      </c>
      <c r="HNU84" s="293" t="s">
        <v>943</v>
      </c>
      <c r="HNV84" s="65" t="s">
        <v>20</v>
      </c>
      <c r="HNW84" s="293" t="s">
        <v>943</v>
      </c>
      <c r="HNX84" s="65" t="s">
        <v>20</v>
      </c>
      <c r="HNY84" s="293" t="s">
        <v>943</v>
      </c>
      <c r="HNZ84" s="65" t="s">
        <v>20</v>
      </c>
      <c r="HOA84" s="293" t="s">
        <v>943</v>
      </c>
      <c r="HOB84" s="65" t="s">
        <v>20</v>
      </c>
      <c r="HOC84" s="293" t="s">
        <v>943</v>
      </c>
      <c r="HOD84" s="65" t="s">
        <v>20</v>
      </c>
      <c r="HOE84" s="293" t="s">
        <v>943</v>
      </c>
      <c r="HOF84" s="65" t="s">
        <v>20</v>
      </c>
      <c r="HOG84" s="293" t="s">
        <v>943</v>
      </c>
      <c r="HOH84" s="65" t="s">
        <v>20</v>
      </c>
      <c r="HOI84" s="293" t="s">
        <v>943</v>
      </c>
      <c r="HOJ84" s="65" t="s">
        <v>20</v>
      </c>
      <c r="HOK84" s="293" t="s">
        <v>943</v>
      </c>
      <c r="HOL84" s="65" t="s">
        <v>20</v>
      </c>
      <c r="HOM84" s="293" t="s">
        <v>943</v>
      </c>
      <c r="HON84" s="65" t="s">
        <v>20</v>
      </c>
      <c r="HOO84" s="293" t="s">
        <v>943</v>
      </c>
      <c r="HOP84" s="65" t="s">
        <v>20</v>
      </c>
      <c r="HOQ84" s="293" t="s">
        <v>943</v>
      </c>
      <c r="HOR84" s="65" t="s">
        <v>20</v>
      </c>
      <c r="HOS84" s="293" t="s">
        <v>943</v>
      </c>
      <c r="HOT84" s="65" t="s">
        <v>20</v>
      </c>
      <c r="HOU84" s="293" t="s">
        <v>943</v>
      </c>
      <c r="HOV84" s="65" t="s">
        <v>20</v>
      </c>
      <c r="HOW84" s="293" t="s">
        <v>943</v>
      </c>
      <c r="HOX84" s="65" t="s">
        <v>20</v>
      </c>
      <c r="HOY84" s="293" t="s">
        <v>943</v>
      </c>
      <c r="HOZ84" s="65" t="s">
        <v>20</v>
      </c>
      <c r="HPA84" s="293" t="s">
        <v>943</v>
      </c>
      <c r="HPB84" s="65" t="s">
        <v>20</v>
      </c>
      <c r="HPC84" s="293" t="s">
        <v>943</v>
      </c>
      <c r="HPD84" s="65" t="s">
        <v>20</v>
      </c>
      <c r="HPE84" s="293" t="s">
        <v>943</v>
      </c>
      <c r="HPF84" s="65" t="s">
        <v>20</v>
      </c>
      <c r="HPG84" s="293" t="s">
        <v>943</v>
      </c>
      <c r="HPH84" s="65" t="s">
        <v>20</v>
      </c>
      <c r="HPI84" s="293" t="s">
        <v>943</v>
      </c>
      <c r="HPJ84" s="65" t="s">
        <v>20</v>
      </c>
      <c r="HPK84" s="293" t="s">
        <v>943</v>
      </c>
      <c r="HPL84" s="65" t="s">
        <v>20</v>
      </c>
      <c r="HPM84" s="293" t="s">
        <v>943</v>
      </c>
      <c r="HPN84" s="65" t="s">
        <v>20</v>
      </c>
      <c r="HPO84" s="293" t="s">
        <v>943</v>
      </c>
      <c r="HPP84" s="65" t="s">
        <v>20</v>
      </c>
      <c r="HPQ84" s="293" t="s">
        <v>943</v>
      </c>
      <c r="HPR84" s="65" t="s">
        <v>20</v>
      </c>
      <c r="HPS84" s="293" t="s">
        <v>943</v>
      </c>
      <c r="HPT84" s="65" t="s">
        <v>20</v>
      </c>
      <c r="HPU84" s="293" t="s">
        <v>943</v>
      </c>
      <c r="HPV84" s="65" t="s">
        <v>20</v>
      </c>
      <c r="HPW84" s="293" t="s">
        <v>943</v>
      </c>
      <c r="HPX84" s="65" t="s">
        <v>20</v>
      </c>
      <c r="HPY84" s="293" t="s">
        <v>943</v>
      </c>
      <c r="HPZ84" s="65" t="s">
        <v>20</v>
      </c>
      <c r="HQA84" s="293" t="s">
        <v>943</v>
      </c>
      <c r="HQB84" s="65" t="s">
        <v>20</v>
      </c>
      <c r="HQC84" s="293" t="s">
        <v>943</v>
      </c>
      <c r="HQD84" s="65" t="s">
        <v>20</v>
      </c>
      <c r="HQE84" s="293" t="s">
        <v>943</v>
      </c>
      <c r="HQF84" s="65" t="s">
        <v>20</v>
      </c>
      <c r="HQG84" s="293" t="s">
        <v>943</v>
      </c>
      <c r="HQH84" s="65" t="s">
        <v>20</v>
      </c>
      <c r="HQI84" s="293" t="s">
        <v>943</v>
      </c>
      <c r="HQJ84" s="65" t="s">
        <v>20</v>
      </c>
      <c r="HQK84" s="293" t="s">
        <v>943</v>
      </c>
      <c r="HQL84" s="65" t="s">
        <v>20</v>
      </c>
      <c r="HQM84" s="293" t="s">
        <v>943</v>
      </c>
      <c r="HQN84" s="65" t="s">
        <v>20</v>
      </c>
      <c r="HQO84" s="293" t="s">
        <v>943</v>
      </c>
      <c r="HQP84" s="65" t="s">
        <v>20</v>
      </c>
      <c r="HQQ84" s="293" t="s">
        <v>943</v>
      </c>
      <c r="HQR84" s="65" t="s">
        <v>20</v>
      </c>
      <c r="HQS84" s="293" t="s">
        <v>943</v>
      </c>
      <c r="HQT84" s="65" t="s">
        <v>20</v>
      </c>
      <c r="HQU84" s="293" t="s">
        <v>943</v>
      </c>
      <c r="HQV84" s="65" t="s">
        <v>20</v>
      </c>
      <c r="HQW84" s="293" t="s">
        <v>943</v>
      </c>
      <c r="HQX84" s="65" t="s">
        <v>20</v>
      </c>
      <c r="HQY84" s="293" t="s">
        <v>943</v>
      </c>
      <c r="HQZ84" s="65" t="s">
        <v>20</v>
      </c>
      <c r="HRA84" s="293" t="s">
        <v>943</v>
      </c>
      <c r="HRB84" s="65" t="s">
        <v>20</v>
      </c>
      <c r="HRC84" s="293" t="s">
        <v>943</v>
      </c>
      <c r="HRD84" s="65" t="s">
        <v>20</v>
      </c>
      <c r="HRE84" s="293" t="s">
        <v>943</v>
      </c>
      <c r="HRF84" s="65" t="s">
        <v>20</v>
      </c>
      <c r="HRG84" s="293" t="s">
        <v>943</v>
      </c>
      <c r="HRH84" s="65" t="s">
        <v>20</v>
      </c>
      <c r="HRI84" s="293" t="s">
        <v>943</v>
      </c>
      <c r="HRJ84" s="65" t="s">
        <v>20</v>
      </c>
      <c r="HRK84" s="293" t="s">
        <v>943</v>
      </c>
      <c r="HRL84" s="65" t="s">
        <v>20</v>
      </c>
      <c r="HRM84" s="293" t="s">
        <v>943</v>
      </c>
      <c r="HRN84" s="65" t="s">
        <v>20</v>
      </c>
      <c r="HRO84" s="293" t="s">
        <v>943</v>
      </c>
      <c r="HRP84" s="65" t="s">
        <v>20</v>
      </c>
      <c r="HRQ84" s="293" t="s">
        <v>943</v>
      </c>
      <c r="HRR84" s="65" t="s">
        <v>20</v>
      </c>
      <c r="HRS84" s="293" t="s">
        <v>943</v>
      </c>
      <c r="HRT84" s="65" t="s">
        <v>20</v>
      </c>
      <c r="HRU84" s="293" t="s">
        <v>943</v>
      </c>
      <c r="HRV84" s="65" t="s">
        <v>20</v>
      </c>
      <c r="HRW84" s="293" t="s">
        <v>943</v>
      </c>
      <c r="HRX84" s="65" t="s">
        <v>20</v>
      </c>
      <c r="HRY84" s="293" t="s">
        <v>943</v>
      </c>
      <c r="HRZ84" s="65" t="s">
        <v>20</v>
      </c>
      <c r="HSA84" s="293" t="s">
        <v>943</v>
      </c>
      <c r="HSB84" s="65" t="s">
        <v>20</v>
      </c>
      <c r="HSC84" s="293" t="s">
        <v>943</v>
      </c>
      <c r="HSD84" s="65" t="s">
        <v>20</v>
      </c>
      <c r="HSE84" s="293" t="s">
        <v>943</v>
      </c>
      <c r="HSF84" s="65" t="s">
        <v>20</v>
      </c>
      <c r="HSG84" s="293" t="s">
        <v>943</v>
      </c>
      <c r="HSH84" s="65" t="s">
        <v>20</v>
      </c>
      <c r="HSI84" s="293" t="s">
        <v>943</v>
      </c>
      <c r="HSJ84" s="65" t="s">
        <v>20</v>
      </c>
      <c r="HSK84" s="293" t="s">
        <v>943</v>
      </c>
      <c r="HSL84" s="65" t="s">
        <v>20</v>
      </c>
      <c r="HSM84" s="293" t="s">
        <v>943</v>
      </c>
      <c r="HSN84" s="65" t="s">
        <v>20</v>
      </c>
      <c r="HSO84" s="293" t="s">
        <v>943</v>
      </c>
      <c r="HSP84" s="65" t="s">
        <v>20</v>
      </c>
      <c r="HSQ84" s="293" t="s">
        <v>943</v>
      </c>
      <c r="HSR84" s="65" t="s">
        <v>20</v>
      </c>
      <c r="HSS84" s="293" t="s">
        <v>943</v>
      </c>
      <c r="HST84" s="65" t="s">
        <v>20</v>
      </c>
      <c r="HSU84" s="293" t="s">
        <v>943</v>
      </c>
      <c r="HSV84" s="65" t="s">
        <v>20</v>
      </c>
      <c r="HSW84" s="293" t="s">
        <v>943</v>
      </c>
      <c r="HSX84" s="65" t="s">
        <v>20</v>
      </c>
      <c r="HSY84" s="293" t="s">
        <v>943</v>
      </c>
      <c r="HSZ84" s="65" t="s">
        <v>20</v>
      </c>
      <c r="HTA84" s="293" t="s">
        <v>943</v>
      </c>
      <c r="HTB84" s="65" t="s">
        <v>20</v>
      </c>
      <c r="HTC84" s="293" t="s">
        <v>943</v>
      </c>
      <c r="HTD84" s="65" t="s">
        <v>20</v>
      </c>
      <c r="HTE84" s="293" t="s">
        <v>943</v>
      </c>
      <c r="HTF84" s="65" t="s">
        <v>20</v>
      </c>
      <c r="HTG84" s="293" t="s">
        <v>943</v>
      </c>
      <c r="HTH84" s="65" t="s">
        <v>20</v>
      </c>
      <c r="HTI84" s="293" t="s">
        <v>943</v>
      </c>
      <c r="HTJ84" s="65" t="s">
        <v>20</v>
      </c>
      <c r="HTK84" s="293" t="s">
        <v>943</v>
      </c>
      <c r="HTL84" s="65" t="s">
        <v>20</v>
      </c>
      <c r="HTM84" s="293" t="s">
        <v>943</v>
      </c>
      <c r="HTN84" s="65" t="s">
        <v>20</v>
      </c>
      <c r="HTO84" s="293" t="s">
        <v>943</v>
      </c>
      <c r="HTP84" s="65" t="s">
        <v>20</v>
      </c>
      <c r="HTQ84" s="293" t="s">
        <v>943</v>
      </c>
      <c r="HTR84" s="65" t="s">
        <v>20</v>
      </c>
      <c r="HTS84" s="293" t="s">
        <v>943</v>
      </c>
      <c r="HTT84" s="65" t="s">
        <v>20</v>
      </c>
      <c r="HTU84" s="293" t="s">
        <v>943</v>
      </c>
      <c r="HTV84" s="65" t="s">
        <v>20</v>
      </c>
      <c r="HTW84" s="293" t="s">
        <v>943</v>
      </c>
      <c r="HTX84" s="65" t="s">
        <v>20</v>
      </c>
      <c r="HTY84" s="293" t="s">
        <v>943</v>
      </c>
      <c r="HTZ84" s="65" t="s">
        <v>20</v>
      </c>
      <c r="HUA84" s="293" t="s">
        <v>943</v>
      </c>
      <c r="HUB84" s="65" t="s">
        <v>20</v>
      </c>
      <c r="HUC84" s="293" t="s">
        <v>943</v>
      </c>
      <c r="HUD84" s="65" t="s">
        <v>20</v>
      </c>
      <c r="HUE84" s="293" t="s">
        <v>943</v>
      </c>
      <c r="HUF84" s="65" t="s">
        <v>20</v>
      </c>
      <c r="HUG84" s="293" t="s">
        <v>943</v>
      </c>
      <c r="HUH84" s="65" t="s">
        <v>20</v>
      </c>
      <c r="HUI84" s="293" t="s">
        <v>943</v>
      </c>
      <c r="HUJ84" s="65" t="s">
        <v>20</v>
      </c>
      <c r="HUK84" s="293" t="s">
        <v>943</v>
      </c>
      <c r="HUL84" s="65" t="s">
        <v>20</v>
      </c>
      <c r="HUM84" s="293" t="s">
        <v>943</v>
      </c>
      <c r="HUN84" s="65" t="s">
        <v>20</v>
      </c>
      <c r="HUO84" s="293" t="s">
        <v>943</v>
      </c>
      <c r="HUP84" s="65" t="s">
        <v>20</v>
      </c>
      <c r="HUQ84" s="293" t="s">
        <v>943</v>
      </c>
      <c r="HUR84" s="65" t="s">
        <v>20</v>
      </c>
      <c r="HUS84" s="293" t="s">
        <v>943</v>
      </c>
      <c r="HUT84" s="65" t="s">
        <v>20</v>
      </c>
      <c r="HUU84" s="293" t="s">
        <v>943</v>
      </c>
      <c r="HUV84" s="65" t="s">
        <v>20</v>
      </c>
      <c r="HUW84" s="293" t="s">
        <v>943</v>
      </c>
      <c r="HUX84" s="65" t="s">
        <v>20</v>
      </c>
      <c r="HUY84" s="293" t="s">
        <v>943</v>
      </c>
      <c r="HUZ84" s="65" t="s">
        <v>20</v>
      </c>
      <c r="HVA84" s="293" t="s">
        <v>943</v>
      </c>
      <c r="HVB84" s="65" t="s">
        <v>20</v>
      </c>
      <c r="HVC84" s="293" t="s">
        <v>943</v>
      </c>
      <c r="HVD84" s="65" t="s">
        <v>20</v>
      </c>
      <c r="HVE84" s="293" t="s">
        <v>943</v>
      </c>
      <c r="HVF84" s="65" t="s">
        <v>20</v>
      </c>
      <c r="HVG84" s="293" t="s">
        <v>943</v>
      </c>
      <c r="HVH84" s="65" t="s">
        <v>20</v>
      </c>
      <c r="HVI84" s="293" t="s">
        <v>943</v>
      </c>
      <c r="HVJ84" s="65" t="s">
        <v>20</v>
      </c>
      <c r="HVK84" s="293" t="s">
        <v>943</v>
      </c>
      <c r="HVL84" s="65" t="s">
        <v>20</v>
      </c>
      <c r="HVM84" s="293" t="s">
        <v>943</v>
      </c>
      <c r="HVN84" s="65" t="s">
        <v>20</v>
      </c>
      <c r="HVO84" s="293" t="s">
        <v>943</v>
      </c>
      <c r="HVP84" s="65" t="s">
        <v>20</v>
      </c>
      <c r="HVQ84" s="293" t="s">
        <v>943</v>
      </c>
      <c r="HVR84" s="65" t="s">
        <v>20</v>
      </c>
      <c r="HVS84" s="293" t="s">
        <v>943</v>
      </c>
      <c r="HVT84" s="65" t="s">
        <v>20</v>
      </c>
      <c r="HVU84" s="293" t="s">
        <v>943</v>
      </c>
      <c r="HVV84" s="65" t="s">
        <v>20</v>
      </c>
      <c r="HVW84" s="293" t="s">
        <v>943</v>
      </c>
      <c r="HVX84" s="65" t="s">
        <v>20</v>
      </c>
      <c r="HVY84" s="293" t="s">
        <v>943</v>
      </c>
      <c r="HVZ84" s="65" t="s">
        <v>20</v>
      </c>
      <c r="HWA84" s="293" t="s">
        <v>943</v>
      </c>
      <c r="HWB84" s="65" t="s">
        <v>20</v>
      </c>
      <c r="HWC84" s="293" t="s">
        <v>943</v>
      </c>
      <c r="HWD84" s="65" t="s">
        <v>20</v>
      </c>
      <c r="HWE84" s="293" t="s">
        <v>943</v>
      </c>
      <c r="HWF84" s="65" t="s">
        <v>20</v>
      </c>
      <c r="HWG84" s="293" t="s">
        <v>943</v>
      </c>
      <c r="HWH84" s="65" t="s">
        <v>20</v>
      </c>
      <c r="HWI84" s="293" t="s">
        <v>943</v>
      </c>
      <c r="HWJ84" s="65" t="s">
        <v>20</v>
      </c>
      <c r="HWK84" s="293" t="s">
        <v>943</v>
      </c>
      <c r="HWL84" s="65" t="s">
        <v>20</v>
      </c>
      <c r="HWM84" s="293" t="s">
        <v>943</v>
      </c>
      <c r="HWN84" s="65" t="s">
        <v>20</v>
      </c>
      <c r="HWO84" s="293" t="s">
        <v>943</v>
      </c>
      <c r="HWP84" s="65" t="s">
        <v>20</v>
      </c>
      <c r="HWQ84" s="293" t="s">
        <v>943</v>
      </c>
      <c r="HWR84" s="65" t="s">
        <v>20</v>
      </c>
      <c r="HWS84" s="293" t="s">
        <v>943</v>
      </c>
      <c r="HWT84" s="65" t="s">
        <v>20</v>
      </c>
      <c r="HWU84" s="293" t="s">
        <v>943</v>
      </c>
      <c r="HWV84" s="65" t="s">
        <v>20</v>
      </c>
      <c r="HWW84" s="293" t="s">
        <v>943</v>
      </c>
      <c r="HWX84" s="65" t="s">
        <v>20</v>
      </c>
      <c r="HWY84" s="293" t="s">
        <v>943</v>
      </c>
      <c r="HWZ84" s="65" t="s">
        <v>20</v>
      </c>
      <c r="HXA84" s="293" t="s">
        <v>943</v>
      </c>
      <c r="HXB84" s="65" t="s">
        <v>20</v>
      </c>
      <c r="HXC84" s="293" t="s">
        <v>943</v>
      </c>
      <c r="HXD84" s="65" t="s">
        <v>20</v>
      </c>
      <c r="HXE84" s="293" t="s">
        <v>943</v>
      </c>
      <c r="HXF84" s="65" t="s">
        <v>20</v>
      </c>
      <c r="HXG84" s="293" t="s">
        <v>943</v>
      </c>
      <c r="HXH84" s="65" t="s">
        <v>20</v>
      </c>
      <c r="HXI84" s="293" t="s">
        <v>943</v>
      </c>
      <c r="HXJ84" s="65" t="s">
        <v>20</v>
      </c>
      <c r="HXK84" s="293" t="s">
        <v>943</v>
      </c>
      <c r="HXL84" s="65" t="s">
        <v>20</v>
      </c>
      <c r="HXM84" s="293" t="s">
        <v>943</v>
      </c>
      <c r="HXN84" s="65" t="s">
        <v>20</v>
      </c>
      <c r="HXO84" s="293" t="s">
        <v>943</v>
      </c>
      <c r="HXP84" s="65" t="s">
        <v>20</v>
      </c>
      <c r="HXQ84" s="293" t="s">
        <v>943</v>
      </c>
      <c r="HXR84" s="65" t="s">
        <v>20</v>
      </c>
      <c r="HXS84" s="293" t="s">
        <v>943</v>
      </c>
      <c r="HXT84" s="65" t="s">
        <v>20</v>
      </c>
      <c r="HXU84" s="293" t="s">
        <v>943</v>
      </c>
      <c r="HXV84" s="65" t="s">
        <v>20</v>
      </c>
      <c r="HXW84" s="293" t="s">
        <v>943</v>
      </c>
      <c r="HXX84" s="65" t="s">
        <v>20</v>
      </c>
      <c r="HXY84" s="293" t="s">
        <v>943</v>
      </c>
      <c r="HXZ84" s="65" t="s">
        <v>20</v>
      </c>
      <c r="HYA84" s="293" t="s">
        <v>943</v>
      </c>
      <c r="HYB84" s="65" t="s">
        <v>20</v>
      </c>
      <c r="HYC84" s="293" t="s">
        <v>943</v>
      </c>
      <c r="HYD84" s="65" t="s">
        <v>20</v>
      </c>
      <c r="HYE84" s="293" t="s">
        <v>943</v>
      </c>
      <c r="HYF84" s="65" t="s">
        <v>20</v>
      </c>
      <c r="HYG84" s="293" t="s">
        <v>943</v>
      </c>
      <c r="HYH84" s="65" t="s">
        <v>20</v>
      </c>
      <c r="HYI84" s="293" t="s">
        <v>943</v>
      </c>
      <c r="HYJ84" s="65" t="s">
        <v>20</v>
      </c>
      <c r="HYK84" s="293" t="s">
        <v>943</v>
      </c>
      <c r="HYL84" s="65" t="s">
        <v>20</v>
      </c>
      <c r="HYM84" s="293" t="s">
        <v>943</v>
      </c>
      <c r="HYN84" s="65" t="s">
        <v>20</v>
      </c>
      <c r="HYO84" s="293" t="s">
        <v>943</v>
      </c>
      <c r="HYP84" s="65" t="s">
        <v>20</v>
      </c>
      <c r="HYQ84" s="293" t="s">
        <v>943</v>
      </c>
      <c r="HYR84" s="65" t="s">
        <v>20</v>
      </c>
      <c r="HYS84" s="293" t="s">
        <v>943</v>
      </c>
      <c r="HYT84" s="65" t="s">
        <v>20</v>
      </c>
      <c r="HYU84" s="293" t="s">
        <v>943</v>
      </c>
      <c r="HYV84" s="65" t="s">
        <v>20</v>
      </c>
      <c r="HYW84" s="293" t="s">
        <v>943</v>
      </c>
      <c r="HYX84" s="65" t="s">
        <v>20</v>
      </c>
      <c r="HYY84" s="293" t="s">
        <v>943</v>
      </c>
      <c r="HYZ84" s="65" t="s">
        <v>20</v>
      </c>
      <c r="HZA84" s="293" t="s">
        <v>943</v>
      </c>
      <c r="HZB84" s="65" t="s">
        <v>20</v>
      </c>
      <c r="HZC84" s="293" t="s">
        <v>943</v>
      </c>
      <c r="HZD84" s="65" t="s">
        <v>20</v>
      </c>
      <c r="HZE84" s="293" t="s">
        <v>943</v>
      </c>
      <c r="HZF84" s="65" t="s">
        <v>20</v>
      </c>
      <c r="HZG84" s="293" t="s">
        <v>943</v>
      </c>
      <c r="HZH84" s="65" t="s">
        <v>20</v>
      </c>
      <c r="HZI84" s="293" t="s">
        <v>943</v>
      </c>
      <c r="HZJ84" s="65" t="s">
        <v>20</v>
      </c>
      <c r="HZK84" s="293" t="s">
        <v>943</v>
      </c>
      <c r="HZL84" s="65" t="s">
        <v>20</v>
      </c>
      <c r="HZM84" s="293" t="s">
        <v>943</v>
      </c>
      <c r="HZN84" s="65" t="s">
        <v>20</v>
      </c>
      <c r="HZO84" s="293" t="s">
        <v>943</v>
      </c>
      <c r="HZP84" s="65" t="s">
        <v>20</v>
      </c>
      <c r="HZQ84" s="293" t="s">
        <v>943</v>
      </c>
      <c r="HZR84" s="65" t="s">
        <v>20</v>
      </c>
      <c r="HZS84" s="293" t="s">
        <v>943</v>
      </c>
      <c r="HZT84" s="65" t="s">
        <v>20</v>
      </c>
      <c r="HZU84" s="293" t="s">
        <v>943</v>
      </c>
      <c r="HZV84" s="65" t="s">
        <v>20</v>
      </c>
      <c r="HZW84" s="293" t="s">
        <v>943</v>
      </c>
      <c r="HZX84" s="65" t="s">
        <v>20</v>
      </c>
      <c r="HZY84" s="293" t="s">
        <v>943</v>
      </c>
      <c r="HZZ84" s="65" t="s">
        <v>20</v>
      </c>
      <c r="IAA84" s="293" t="s">
        <v>943</v>
      </c>
      <c r="IAB84" s="65" t="s">
        <v>20</v>
      </c>
      <c r="IAC84" s="293" t="s">
        <v>943</v>
      </c>
      <c r="IAD84" s="65" t="s">
        <v>20</v>
      </c>
      <c r="IAE84" s="293" t="s">
        <v>943</v>
      </c>
      <c r="IAF84" s="65" t="s">
        <v>20</v>
      </c>
      <c r="IAG84" s="293" t="s">
        <v>943</v>
      </c>
      <c r="IAH84" s="65" t="s">
        <v>20</v>
      </c>
      <c r="IAI84" s="293" t="s">
        <v>943</v>
      </c>
      <c r="IAJ84" s="65" t="s">
        <v>20</v>
      </c>
      <c r="IAK84" s="293" t="s">
        <v>943</v>
      </c>
      <c r="IAL84" s="65" t="s">
        <v>20</v>
      </c>
      <c r="IAM84" s="293" t="s">
        <v>943</v>
      </c>
      <c r="IAN84" s="65" t="s">
        <v>20</v>
      </c>
      <c r="IAO84" s="293" t="s">
        <v>943</v>
      </c>
      <c r="IAP84" s="65" t="s">
        <v>20</v>
      </c>
      <c r="IAQ84" s="293" t="s">
        <v>943</v>
      </c>
      <c r="IAR84" s="65" t="s">
        <v>20</v>
      </c>
      <c r="IAS84" s="293" t="s">
        <v>943</v>
      </c>
      <c r="IAT84" s="65" t="s">
        <v>20</v>
      </c>
      <c r="IAU84" s="293" t="s">
        <v>943</v>
      </c>
      <c r="IAV84" s="65" t="s">
        <v>20</v>
      </c>
      <c r="IAW84" s="293" t="s">
        <v>943</v>
      </c>
      <c r="IAX84" s="65" t="s">
        <v>20</v>
      </c>
      <c r="IAY84" s="293" t="s">
        <v>943</v>
      </c>
      <c r="IAZ84" s="65" t="s">
        <v>20</v>
      </c>
      <c r="IBA84" s="293" t="s">
        <v>943</v>
      </c>
      <c r="IBB84" s="65" t="s">
        <v>20</v>
      </c>
      <c r="IBC84" s="293" t="s">
        <v>943</v>
      </c>
      <c r="IBD84" s="65" t="s">
        <v>20</v>
      </c>
      <c r="IBE84" s="293" t="s">
        <v>943</v>
      </c>
      <c r="IBF84" s="65" t="s">
        <v>20</v>
      </c>
      <c r="IBG84" s="293" t="s">
        <v>943</v>
      </c>
      <c r="IBH84" s="65" t="s">
        <v>20</v>
      </c>
      <c r="IBI84" s="293" t="s">
        <v>943</v>
      </c>
      <c r="IBJ84" s="65" t="s">
        <v>20</v>
      </c>
      <c r="IBK84" s="293" t="s">
        <v>943</v>
      </c>
      <c r="IBL84" s="65" t="s">
        <v>20</v>
      </c>
      <c r="IBM84" s="293" t="s">
        <v>943</v>
      </c>
      <c r="IBN84" s="65" t="s">
        <v>20</v>
      </c>
      <c r="IBO84" s="293" t="s">
        <v>943</v>
      </c>
      <c r="IBP84" s="65" t="s">
        <v>20</v>
      </c>
      <c r="IBQ84" s="293" t="s">
        <v>943</v>
      </c>
      <c r="IBR84" s="65" t="s">
        <v>20</v>
      </c>
      <c r="IBS84" s="293" t="s">
        <v>943</v>
      </c>
      <c r="IBT84" s="65" t="s">
        <v>20</v>
      </c>
      <c r="IBU84" s="293" t="s">
        <v>943</v>
      </c>
      <c r="IBV84" s="65" t="s">
        <v>20</v>
      </c>
      <c r="IBW84" s="293" t="s">
        <v>943</v>
      </c>
      <c r="IBX84" s="65" t="s">
        <v>20</v>
      </c>
      <c r="IBY84" s="293" t="s">
        <v>943</v>
      </c>
      <c r="IBZ84" s="65" t="s">
        <v>20</v>
      </c>
      <c r="ICA84" s="293" t="s">
        <v>943</v>
      </c>
      <c r="ICB84" s="65" t="s">
        <v>20</v>
      </c>
      <c r="ICC84" s="293" t="s">
        <v>943</v>
      </c>
      <c r="ICD84" s="65" t="s">
        <v>20</v>
      </c>
      <c r="ICE84" s="293" t="s">
        <v>943</v>
      </c>
      <c r="ICF84" s="65" t="s">
        <v>20</v>
      </c>
      <c r="ICG84" s="293" t="s">
        <v>943</v>
      </c>
      <c r="ICH84" s="65" t="s">
        <v>20</v>
      </c>
      <c r="ICI84" s="293" t="s">
        <v>943</v>
      </c>
      <c r="ICJ84" s="65" t="s">
        <v>20</v>
      </c>
      <c r="ICK84" s="293" t="s">
        <v>943</v>
      </c>
      <c r="ICL84" s="65" t="s">
        <v>20</v>
      </c>
      <c r="ICM84" s="293" t="s">
        <v>943</v>
      </c>
      <c r="ICN84" s="65" t="s">
        <v>20</v>
      </c>
      <c r="ICO84" s="293" t="s">
        <v>943</v>
      </c>
      <c r="ICP84" s="65" t="s">
        <v>20</v>
      </c>
      <c r="ICQ84" s="293" t="s">
        <v>943</v>
      </c>
      <c r="ICR84" s="65" t="s">
        <v>20</v>
      </c>
      <c r="ICS84" s="293" t="s">
        <v>943</v>
      </c>
      <c r="ICT84" s="65" t="s">
        <v>20</v>
      </c>
      <c r="ICU84" s="293" t="s">
        <v>943</v>
      </c>
      <c r="ICV84" s="65" t="s">
        <v>20</v>
      </c>
      <c r="ICW84" s="293" t="s">
        <v>943</v>
      </c>
      <c r="ICX84" s="65" t="s">
        <v>20</v>
      </c>
      <c r="ICY84" s="293" t="s">
        <v>943</v>
      </c>
      <c r="ICZ84" s="65" t="s">
        <v>20</v>
      </c>
      <c r="IDA84" s="293" t="s">
        <v>943</v>
      </c>
      <c r="IDB84" s="65" t="s">
        <v>20</v>
      </c>
      <c r="IDC84" s="293" t="s">
        <v>943</v>
      </c>
      <c r="IDD84" s="65" t="s">
        <v>20</v>
      </c>
      <c r="IDE84" s="293" t="s">
        <v>943</v>
      </c>
      <c r="IDF84" s="65" t="s">
        <v>20</v>
      </c>
      <c r="IDG84" s="293" t="s">
        <v>943</v>
      </c>
      <c r="IDH84" s="65" t="s">
        <v>20</v>
      </c>
      <c r="IDI84" s="293" t="s">
        <v>943</v>
      </c>
      <c r="IDJ84" s="65" t="s">
        <v>20</v>
      </c>
      <c r="IDK84" s="293" t="s">
        <v>943</v>
      </c>
      <c r="IDL84" s="65" t="s">
        <v>20</v>
      </c>
      <c r="IDM84" s="293" t="s">
        <v>943</v>
      </c>
      <c r="IDN84" s="65" t="s">
        <v>20</v>
      </c>
      <c r="IDO84" s="293" t="s">
        <v>943</v>
      </c>
      <c r="IDP84" s="65" t="s">
        <v>20</v>
      </c>
      <c r="IDQ84" s="293" t="s">
        <v>943</v>
      </c>
      <c r="IDR84" s="65" t="s">
        <v>20</v>
      </c>
      <c r="IDS84" s="293" t="s">
        <v>943</v>
      </c>
      <c r="IDT84" s="65" t="s">
        <v>20</v>
      </c>
      <c r="IDU84" s="293" t="s">
        <v>943</v>
      </c>
      <c r="IDV84" s="65" t="s">
        <v>20</v>
      </c>
      <c r="IDW84" s="293" t="s">
        <v>943</v>
      </c>
      <c r="IDX84" s="65" t="s">
        <v>20</v>
      </c>
      <c r="IDY84" s="293" t="s">
        <v>943</v>
      </c>
      <c r="IDZ84" s="65" t="s">
        <v>20</v>
      </c>
      <c r="IEA84" s="293" t="s">
        <v>943</v>
      </c>
      <c r="IEB84" s="65" t="s">
        <v>20</v>
      </c>
      <c r="IEC84" s="293" t="s">
        <v>943</v>
      </c>
      <c r="IED84" s="65" t="s">
        <v>20</v>
      </c>
      <c r="IEE84" s="293" t="s">
        <v>943</v>
      </c>
      <c r="IEF84" s="65" t="s">
        <v>20</v>
      </c>
      <c r="IEG84" s="293" t="s">
        <v>943</v>
      </c>
      <c r="IEH84" s="65" t="s">
        <v>20</v>
      </c>
      <c r="IEI84" s="293" t="s">
        <v>943</v>
      </c>
      <c r="IEJ84" s="65" t="s">
        <v>20</v>
      </c>
      <c r="IEK84" s="293" t="s">
        <v>943</v>
      </c>
      <c r="IEL84" s="65" t="s">
        <v>20</v>
      </c>
      <c r="IEM84" s="293" t="s">
        <v>943</v>
      </c>
      <c r="IEN84" s="65" t="s">
        <v>20</v>
      </c>
      <c r="IEO84" s="293" t="s">
        <v>943</v>
      </c>
      <c r="IEP84" s="65" t="s">
        <v>20</v>
      </c>
      <c r="IEQ84" s="293" t="s">
        <v>943</v>
      </c>
      <c r="IER84" s="65" t="s">
        <v>20</v>
      </c>
      <c r="IES84" s="293" t="s">
        <v>943</v>
      </c>
      <c r="IET84" s="65" t="s">
        <v>20</v>
      </c>
      <c r="IEU84" s="293" t="s">
        <v>943</v>
      </c>
      <c r="IEV84" s="65" t="s">
        <v>20</v>
      </c>
      <c r="IEW84" s="293" t="s">
        <v>943</v>
      </c>
      <c r="IEX84" s="65" t="s">
        <v>20</v>
      </c>
      <c r="IEY84" s="293" t="s">
        <v>943</v>
      </c>
      <c r="IEZ84" s="65" t="s">
        <v>20</v>
      </c>
      <c r="IFA84" s="293" t="s">
        <v>943</v>
      </c>
      <c r="IFB84" s="65" t="s">
        <v>20</v>
      </c>
      <c r="IFC84" s="293" t="s">
        <v>943</v>
      </c>
      <c r="IFD84" s="65" t="s">
        <v>20</v>
      </c>
      <c r="IFE84" s="293" t="s">
        <v>943</v>
      </c>
      <c r="IFF84" s="65" t="s">
        <v>20</v>
      </c>
      <c r="IFG84" s="293" t="s">
        <v>943</v>
      </c>
      <c r="IFH84" s="65" t="s">
        <v>20</v>
      </c>
      <c r="IFI84" s="293" t="s">
        <v>943</v>
      </c>
      <c r="IFJ84" s="65" t="s">
        <v>20</v>
      </c>
      <c r="IFK84" s="293" t="s">
        <v>943</v>
      </c>
      <c r="IFL84" s="65" t="s">
        <v>20</v>
      </c>
      <c r="IFM84" s="293" t="s">
        <v>943</v>
      </c>
      <c r="IFN84" s="65" t="s">
        <v>20</v>
      </c>
      <c r="IFO84" s="293" t="s">
        <v>943</v>
      </c>
      <c r="IFP84" s="65" t="s">
        <v>20</v>
      </c>
      <c r="IFQ84" s="293" t="s">
        <v>943</v>
      </c>
      <c r="IFR84" s="65" t="s">
        <v>20</v>
      </c>
      <c r="IFS84" s="293" t="s">
        <v>943</v>
      </c>
      <c r="IFT84" s="65" t="s">
        <v>20</v>
      </c>
      <c r="IFU84" s="293" t="s">
        <v>943</v>
      </c>
      <c r="IFV84" s="65" t="s">
        <v>20</v>
      </c>
      <c r="IFW84" s="293" t="s">
        <v>943</v>
      </c>
      <c r="IFX84" s="65" t="s">
        <v>20</v>
      </c>
      <c r="IFY84" s="293" t="s">
        <v>943</v>
      </c>
      <c r="IFZ84" s="65" t="s">
        <v>20</v>
      </c>
      <c r="IGA84" s="293" t="s">
        <v>943</v>
      </c>
      <c r="IGB84" s="65" t="s">
        <v>20</v>
      </c>
      <c r="IGC84" s="293" t="s">
        <v>943</v>
      </c>
      <c r="IGD84" s="65" t="s">
        <v>20</v>
      </c>
      <c r="IGE84" s="293" t="s">
        <v>943</v>
      </c>
      <c r="IGF84" s="65" t="s">
        <v>20</v>
      </c>
      <c r="IGG84" s="293" t="s">
        <v>943</v>
      </c>
      <c r="IGH84" s="65" t="s">
        <v>20</v>
      </c>
      <c r="IGI84" s="293" t="s">
        <v>943</v>
      </c>
      <c r="IGJ84" s="65" t="s">
        <v>20</v>
      </c>
      <c r="IGK84" s="293" t="s">
        <v>943</v>
      </c>
      <c r="IGL84" s="65" t="s">
        <v>20</v>
      </c>
      <c r="IGM84" s="293" t="s">
        <v>943</v>
      </c>
      <c r="IGN84" s="65" t="s">
        <v>20</v>
      </c>
      <c r="IGO84" s="293" t="s">
        <v>943</v>
      </c>
      <c r="IGP84" s="65" t="s">
        <v>20</v>
      </c>
      <c r="IGQ84" s="293" t="s">
        <v>943</v>
      </c>
      <c r="IGR84" s="65" t="s">
        <v>20</v>
      </c>
      <c r="IGS84" s="293" t="s">
        <v>943</v>
      </c>
      <c r="IGT84" s="65" t="s">
        <v>20</v>
      </c>
      <c r="IGU84" s="293" t="s">
        <v>943</v>
      </c>
      <c r="IGV84" s="65" t="s">
        <v>20</v>
      </c>
      <c r="IGW84" s="293" t="s">
        <v>943</v>
      </c>
      <c r="IGX84" s="65" t="s">
        <v>20</v>
      </c>
      <c r="IGY84" s="293" t="s">
        <v>943</v>
      </c>
      <c r="IGZ84" s="65" t="s">
        <v>20</v>
      </c>
      <c r="IHA84" s="293" t="s">
        <v>943</v>
      </c>
      <c r="IHB84" s="65" t="s">
        <v>20</v>
      </c>
      <c r="IHC84" s="293" t="s">
        <v>943</v>
      </c>
      <c r="IHD84" s="65" t="s">
        <v>20</v>
      </c>
      <c r="IHE84" s="293" t="s">
        <v>943</v>
      </c>
      <c r="IHF84" s="65" t="s">
        <v>20</v>
      </c>
      <c r="IHG84" s="293" t="s">
        <v>943</v>
      </c>
      <c r="IHH84" s="65" t="s">
        <v>20</v>
      </c>
      <c r="IHI84" s="293" t="s">
        <v>943</v>
      </c>
      <c r="IHJ84" s="65" t="s">
        <v>20</v>
      </c>
      <c r="IHK84" s="293" t="s">
        <v>943</v>
      </c>
      <c r="IHL84" s="65" t="s">
        <v>20</v>
      </c>
      <c r="IHM84" s="293" t="s">
        <v>943</v>
      </c>
      <c r="IHN84" s="65" t="s">
        <v>20</v>
      </c>
      <c r="IHO84" s="293" t="s">
        <v>943</v>
      </c>
      <c r="IHP84" s="65" t="s">
        <v>20</v>
      </c>
      <c r="IHQ84" s="293" t="s">
        <v>943</v>
      </c>
      <c r="IHR84" s="65" t="s">
        <v>20</v>
      </c>
      <c r="IHS84" s="293" t="s">
        <v>943</v>
      </c>
      <c r="IHT84" s="65" t="s">
        <v>20</v>
      </c>
      <c r="IHU84" s="293" t="s">
        <v>943</v>
      </c>
      <c r="IHV84" s="65" t="s">
        <v>20</v>
      </c>
      <c r="IHW84" s="293" t="s">
        <v>943</v>
      </c>
      <c r="IHX84" s="65" t="s">
        <v>20</v>
      </c>
      <c r="IHY84" s="293" t="s">
        <v>943</v>
      </c>
      <c r="IHZ84" s="65" t="s">
        <v>20</v>
      </c>
      <c r="IIA84" s="293" t="s">
        <v>943</v>
      </c>
      <c r="IIB84" s="65" t="s">
        <v>20</v>
      </c>
      <c r="IIC84" s="293" t="s">
        <v>943</v>
      </c>
      <c r="IID84" s="65" t="s">
        <v>20</v>
      </c>
      <c r="IIE84" s="293" t="s">
        <v>943</v>
      </c>
      <c r="IIF84" s="65" t="s">
        <v>20</v>
      </c>
      <c r="IIG84" s="293" t="s">
        <v>943</v>
      </c>
      <c r="IIH84" s="65" t="s">
        <v>20</v>
      </c>
      <c r="III84" s="293" t="s">
        <v>943</v>
      </c>
      <c r="IIJ84" s="65" t="s">
        <v>20</v>
      </c>
      <c r="IIK84" s="293" t="s">
        <v>943</v>
      </c>
      <c r="IIL84" s="65" t="s">
        <v>20</v>
      </c>
      <c r="IIM84" s="293" t="s">
        <v>943</v>
      </c>
      <c r="IIN84" s="65" t="s">
        <v>20</v>
      </c>
      <c r="IIO84" s="293" t="s">
        <v>943</v>
      </c>
      <c r="IIP84" s="65" t="s">
        <v>20</v>
      </c>
      <c r="IIQ84" s="293" t="s">
        <v>943</v>
      </c>
      <c r="IIR84" s="65" t="s">
        <v>20</v>
      </c>
      <c r="IIS84" s="293" t="s">
        <v>943</v>
      </c>
      <c r="IIT84" s="65" t="s">
        <v>20</v>
      </c>
      <c r="IIU84" s="293" t="s">
        <v>943</v>
      </c>
      <c r="IIV84" s="65" t="s">
        <v>20</v>
      </c>
      <c r="IIW84" s="293" t="s">
        <v>943</v>
      </c>
      <c r="IIX84" s="65" t="s">
        <v>20</v>
      </c>
      <c r="IIY84" s="293" t="s">
        <v>943</v>
      </c>
      <c r="IIZ84" s="65" t="s">
        <v>20</v>
      </c>
      <c r="IJA84" s="293" t="s">
        <v>943</v>
      </c>
      <c r="IJB84" s="65" t="s">
        <v>20</v>
      </c>
      <c r="IJC84" s="293" t="s">
        <v>943</v>
      </c>
      <c r="IJD84" s="65" t="s">
        <v>20</v>
      </c>
      <c r="IJE84" s="293" t="s">
        <v>943</v>
      </c>
      <c r="IJF84" s="65" t="s">
        <v>20</v>
      </c>
      <c r="IJG84" s="293" t="s">
        <v>943</v>
      </c>
      <c r="IJH84" s="65" t="s">
        <v>20</v>
      </c>
      <c r="IJI84" s="293" t="s">
        <v>943</v>
      </c>
      <c r="IJJ84" s="65" t="s">
        <v>20</v>
      </c>
      <c r="IJK84" s="293" t="s">
        <v>943</v>
      </c>
      <c r="IJL84" s="65" t="s">
        <v>20</v>
      </c>
      <c r="IJM84" s="293" t="s">
        <v>943</v>
      </c>
      <c r="IJN84" s="65" t="s">
        <v>20</v>
      </c>
      <c r="IJO84" s="293" t="s">
        <v>943</v>
      </c>
      <c r="IJP84" s="65" t="s">
        <v>20</v>
      </c>
      <c r="IJQ84" s="293" t="s">
        <v>943</v>
      </c>
      <c r="IJR84" s="65" t="s">
        <v>20</v>
      </c>
      <c r="IJS84" s="293" t="s">
        <v>943</v>
      </c>
      <c r="IJT84" s="65" t="s">
        <v>20</v>
      </c>
      <c r="IJU84" s="293" t="s">
        <v>943</v>
      </c>
      <c r="IJV84" s="65" t="s">
        <v>20</v>
      </c>
      <c r="IJW84" s="293" t="s">
        <v>943</v>
      </c>
      <c r="IJX84" s="65" t="s">
        <v>20</v>
      </c>
      <c r="IJY84" s="293" t="s">
        <v>943</v>
      </c>
      <c r="IJZ84" s="65" t="s">
        <v>20</v>
      </c>
      <c r="IKA84" s="293" t="s">
        <v>943</v>
      </c>
      <c r="IKB84" s="65" t="s">
        <v>20</v>
      </c>
      <c r="IKC84" s="293" t="s">
        <v>943</v>
      </c>
      <c r="IKD84" s="65" t="s">
        <v>20</v>
      </c>
      <c r="IKE84" s="293" t="s">
        <v>943</v>
      </c>
      <c r="IKF84" s="65" t="s">
        <v>20</v>
      </c>
      <c r="IKG84" s="293" t="s">
        <v>943</v>
      </c>
      <c r="IKH84" s="65" t="s">
        <v>20</v>
      </c>
      <c r="IKI84" s="293" t="s">
        <v>943</v>
      </c>
      <c r="IKJ84" s="65" t="s">
        <v>20</v>
      </c>
      <c r="IKK84" s="293" t="s">
        <v>943</v>
      </c>
      <c r="IKL84" s="65" t="s">
        <v>20</v>
      </c>
      <c r="IKM84" s="293" t="s">
        <v>943</v>
      </c>
      <c r="IKN84" s="65" t="s">
        <v>20</v>
      </c>
      <c r="IKO84" s="293" t="s">
        <v>943</v>
      </c>
      <c r="IKP84" s="65" t="s">
        <v>20</v>
      </c>
      <c r="IKQ84" s="293" t="s">
        <v>943</v>
      </c>
      <c r="IKR84" s="65" t="s">
        <v>20</v>
      </c>
      <c r="IKS84" s="293" t="s">
        <v>943</v>
      </c>
      <c r="IKT84" s="65" t="s">
        <v>20</v>
      </c>
      <c r="IKU84" s="293" t="s">
        <v>943</v>
      </c>
      <c r="IKV84" s="65" t="s">
        <v>20</v>
      </c>
      <c r="IKW84" s="293" t="s">
        <v>943</v>
      </c>
      <c r="IKX84" s="65" t="s">
        <v>20</v>
      </c>
      <c r="IKY84" s="293" t="s">
        <v>943</v>
      </c>
      <c r="IKZ84" s="65" t="s">
        <v>20</v>
      </c>
      <c r="ILA84" s="293" t="s">
        <v>943</v>
      </c>
      <c r="ILB84" s="65" t="s">
        <v>20</v>
      </c>
      <c r="ILC84" s="293" t="s">
        <v>943</v>
      </c>
      <c r="ILD84" s="65" t="s">
        <v>20</v>
      </c>
      <c r="ILE84" s="293" t="s">
        <v>943</v>
      </c>
      <c r="ILF84" s="65" t="s">
        <v>20</v>
      </c>
      <c r="ILG84" s="293" t="s">
        <v>943</v>
      </c>
      <c r="ILH84" s="65" t="s">
        <v>20</v>
      </c>
      <c r="ILI84" s="293" t="s">
        <v>943</v>
      </c>
      <c r="ILJ84" s="65" t="s">
        <v>20</v>
      </c>
      <c r="ILK84" s="293" t="s">
        <v>943</v>
      </c>
      <c r="ILL84" s="65" t="s">
        <v>20</v>
      </c>
      <c r="ILM84" s="293" t="s">
        <v>943</v>
      </c>
      <c r="ILN84" s="65" t="s">
        <v>20</v>
      </c>
      <c r="ILO84" s="293" t="s">
        <v>943</v>
      </c>
      <c r="ILP84" s="65" t="s">
        <v>20</v>
      </c>
      <c r="ILQ84" s="293" t="s">
        <v>943</v>
      </c>
      <c r="ILR84" s="65" t="s">
        <v>20</v>
      </c>
      <c r="ILS84" s="293" t="s">
        <v>943</v>
      </c>
      <c r="ILT84" s="65" t="s">
        <v>20</v>
      </c>
      <c r="ILU84" s="293" t="s">
        <v>943</v>
      </c>
      <c r="ILV84" s="65" t="s">
        <v>20</v>
      </c>
      <c r="ILW84" s="293" t="s">
        <v>943</v>
      </c>
      <c r="ILX84" s="65" t="s">
        <v>20</v>
      </c>
      <c r="ILY84" s="293" t="s">
        <v>943</v>
      </c>
      <c r="ILZ84" s="65" t="s">
        <v>20</v>
      </c>
      <c r="IMA84" s="293" t="s">
        <v>943</v>
      </c>
      <c r="IMB84" s="65" t="s">
        <v>20</v>
      </c>
      <c r="IMC84" s="293" t="s">
        <v>943</v>
      </c>
      <c r="IMD84" s="65" t="s">
        <v>20</v>
      </c>
      <c r="IME84" s="293" t="s">
        <v>943</v>
      </c>
      <c r="IMF84" s="65" t="s">
        <v>20</v>
      </c>
      <c r="IMG84" s="293" t="s">
        <v>943</v>
      </c>
      <c r="IMH84" s="65" t="s">
        <v>20</v>
      </c>
      <c r="IMI84" s="293" t="s">
        <v>943</v>
      </c>
      <c r="IMJ84" s="65" t="s">
        <v>20</v>
      </c>
      <c r="IMK84" s="293" t="s">
        <v>943</v>
      </c>
      <c r="IML84" s="65" t="s">
        <v>20</v>
      </c>
      <c r="IMM84" s="293" t="s">
        <v>943</v>
      </c>
      <c r="IMN84" s="65" t="s">
        <v>20</v>
      </c>
      <c r="IMO84" s="293" t="s">
        <v>943</v>
      </c>
      <c r="IMP84" s="65" t="s">
        <v>20</v>
      </c>
      <c r="IMQ84" s="293" t="s">
        <v>943</v>
      </c>
      <c r="IMR84" s="65" t="s">
        <v>20</v>
      </c>
      <c r="IMS84" s="293" t="s">
        <v>943</v>
      </c>
      <c r="IMT84" s="65" t="s">
        <v>20</v>
      </c>
      <c r="IMU84" s="293" t="s">
        <v>943</v>
      </c>
      <c r="IMV84" s="65" t="s">
        <v>20</v>
      </c>
      <c r="IMW84" s="293" t="s">
        <v>943</v>
      </c>
      <c r="IMX84" s="65" t="s">
        <v>20</v>
      </c>
      <c r="IMY84" s="293" t="s">
        <v>943</v>
      </c>
      <c r="IMZ84" s="65" t="s">
        <v>20</v>
      </c>
      <c r="INA84" s="293" t="s">
        <v>943</v>
      </c>
      <c r="INB84" s="65" t="s">
        <v>20</v>
      </c>
      <c r="INC84" s="293" t="s">
        <v>943</v>
      </c>
      <c r="IND84" s="65" t="s">
        <v>20</v>
      </c>
      <c r="INE84" s="293" t="s">
        <v>943</v>
      </c>
      <c r="INF84" s="65" t="s">
        <v>20</v>
      </c>
      <c r="ING84" s="293" t="s">
        <v>943</v>
      </c>
      <c r="INH84" s="65" t="s">
        <v>20</v>
      </c>
      <c r="INI84" s="293" t="s">
        <v>943</v>
      </c>
      <c r="INJ84" s="65" t="s">
        <v>20</v>
      </c>
      <c r="INK84" s="293" t="s">
        <v>943</v>
      </c>
      <c r="INL84" s="65" t="s">
        <v>20</v>
      </c>
      <c r="INM84" s="293" t="s">
        <v>943</v>
      </c>
      <c r="INN84" s="65" t="s">
        <v>20</v>
      </c>
      <c r="INO84" s="293" t="s">
        <v>943</v>
      </c>
      <c r="INP84" s="65" t="s">
        <v>20</v>
      </c>
      <c r="INQ84" s="293" t="s">
        <v>943</v>
      </c>
      <c r="INR84" s="65" t="s">
        <v>20</v>
      </c>
      <c r="INS84" s="293" t="s">
        <v>943</v>
      </c>
      <c r="INT84" s="65" t="s">
        <v>20</v>
      </c>
      <c r="INU84" s="293" t="s">
        <v>943</v>
      </c>
      <c r="INV84" s="65" t="s">
        <v>20</v>
      </c>
      <c r="INW84" s="293" t="s">
        <v>943</v>
      </c>
      <c r="INX84" s="65" t="s">
        <v>20</v>
      </c>
      <c r="INY84" s="293" t="s">
        <v>943</v>
      </c>
      <c r="INZ84" s="65" t="s">
        <v>20</v>
      </c>
      <c r="IOA84" s="293" t="s">
        <v>943</v>
      </c>
      <c r="IOB84" s="65" t="s">
        <v>20</v>
      </c>
      <c r="IOC84" s="293" t="s">
        <v>943</v>
      </c>
      <c r="IOD84" s="65" t="s">
        <v>20</v>
      </c>
      <c r="IOE84" s="293" t="s">
        <v>943</v>
      </c>
      <c r="IOF84" s="65" t="s">
        <v>20</v>
      </c>
      <c r="IOG84" s="293" t="s">
        <v>943</v>
      </c>
      <c r="IOH84" s="65" t="s">
        <v>20</v>
      </c>
      <c r="IOI84" s="293" t="s">
        <v>943</v>
      </c>
      <c r="IOJ84" s="65" t="s">
        <v>20</v>
      </c>
      <c r="IOK84" s="293" t="s">
        <v>943</v>
      </c>
      <c r="IOL84" s="65" t="s">
        <v>20</v>
      </c>
      <c r="IOM84" s="293" t="s">
        <v>943</v>
      </c>
      <c r="ION84" s="65" t="s">
        <v>20</v>
      </c>
      <c r="IOO84" s="293" t="s">
        <v>943</v>
      </c>
      <c r="IOP84" s="65" t="s">
        <v>20</v>
      </c>
      <c r="IOQ84" s="293" t="s">
        <v>943</v>
      </c>
      <c r="IOR84" s="65" t="s">
        <v>20</v>
      </c>
      <c r="IOS84" s="293" t="s">
        <v>943</v>
      </c>
      <c r="IOT84" s="65" t="s">
        <v>20</v>
      </c>
      <c r="IOU84" s="293" t="s">
        <v>943</v>
      </c>
      <c r="IOV84" s="65" t="s">
        <v>20</v>
      </c>
      <c r="IOW84" s="293" t="s">
        <v>943</v>
      </c>
      <c r="IOX84" s="65" t="s">
        <v>20</v>
      </c>
      <c r="IOY84" s="293" t="s">
        <v>943</v>
      </c>
      <c r="IOZ84" s="65" t="s">
        <v>20</v>
      </c>
      <c r="IPA84" s="293" t="s">
        <v>943</v>
      </c>
      <c r="IPB84" s="65" t="s">
        <v>20</v>
      </c>
      <c r="IPC84" s="293" t="s">
        <v>943</v>
      </c>
      <c r="IPD84" s="65" t="s">
        <v>20</v>
      </c>
      <c r="IPE84" s="293" t="s">
        <v>943</v>
      </c>
      <c r="IPF84" s="65" t="s">
        <v>20</v>
      </c>
      <c r="IPG84" s="293" t="s">
        <v>943</v>
      </c>
      <c r="IPH84" s="65" t="s">
        <v>20</v>
      </c>
      <c r="IPI84" s="293" t="s">
        <v>943</v>
      </c>
      <c r="IPJ84" s="65" t="s">
        <v>20</v>
      </c>
      <c r="IPK84" s="293" t="s">
        <v>943</v>
      </c>
      <c r="IPL84" s="65" t="s">
        <v>20</v>
      </c>
      <c r="IPM84" s="293" t="s">
        <v>943</v>
      </c>
      <c r="IPN84" s="65" t="s">
        <v>20</v>
      </c>
      <c r="IPO84" s="293" t="s">
        <v>943</v>
      </c>
      <c r="IPP84" s="65" t="s">
        <v>20</v>
      </c>
      <c r="IPQ84" s="293" t="s">
        <v>943</v>
      </c>
      <c r="IPR84" s="65" t="s">
        <v>20</v>
      </c>
      <c r="IPS84" s="293" t="s">
        <v>943</v>
      </c>
      <c r="IPT84" s="65" t="s">
        <v>20</v>
      </c>
      <c r="IPU84" s="293" t="s">
        <v>943</v>
      </c>
      <c r="IPV84" s="65" t="s">
        <v>20</v>
      </c>
      <c r="IPW84" s="293" t="s">
        <v>943</v>
      </c>
      <c r="IPX84" s="65" t="s">
        <v>20</v>
      </c>
      <c r="IPY84" s="293" t="s">
        <v>943</v>
      </c>
      <c r="IPZ84" s="65" t="s">
        <v>20</v>
      </c>
      <c r="IQA84" s="293" t="s">
        <v>943</v>
      </c>
      <c r="IQB84" s="65" t="s">
        <v>20</v>
      </c>
      <c r="IQC84" s="293" t="s">
        <v>943</v>
      </c>
      <c r="IQD84" s="65" t="s">
        <v>20</v>
      </c>
      <c r="IQE84" s="293" t="s">
        <v>943</v>
      </c>
      <c r="IQF84" s="65" t="s">
        <v>20</v>
      </c>
      <c r="IQG84" s="293" t="s">
        <v>943</v>
      </c>
      <c r="IQH84" s="65" t="s">
        <v>20</v>
      </c>
      <c r="IQI84" s="293" t="s">
        <v>943</v>
      </c>
      <c r="IQJ84" s="65" t="s">
        <v>20</v>
      </c>
      <c r="IQK84" s="293" t="s">
        <v>943</v>
      </c>
      <c r="IQL84" s="65" t="s">
        <v>20</v>
      </c>
      <c r="IQM84" s="293" t="s">
        <v>943</v>
      </c>
      <c r="IQN84" s="65" t="s">
        <v>20</v>
      </c>
      <c r="IQO84" s="293" t="s">
        <v>943</v>
      </c>
      <c r="IQP84" s="65" t="s">
        <v>20</v>
      </c>
      <c r="IQQ84" s="293" t="s">
        <v>943</v>
      </c>
      <c r="IQR84" s="65" t="s">
        <v>20</v>
      </c>
      <c r="IQS84" s="293" t="s">
        <v>943</v>
      </c>
      <c r="IQT84" s="65" t="s">
        <v>20</v>
      </c>
      <c r="IQU84" s="293" t="s">
        <v>943</v>
      </c>
      <c r="IQV84" s="65" t="s">
        <v>20</v>
      </c>
      <c r="IQW84" s="293" t="s">
        <v>943</v>
      </c>
      <c r="IQX84" s="65" t="s">
        <v>20</v>
      </c>
      <c r="IQY84" s="293" t="s">
        <v>943</v>
      </c>
      <c r="IQZ84" s="65" t="s">
        <v>20</v>
      </c>
      <c r="IRA84" s="293" t="s">
        <v>943</v>
      </c>
      <c r="IRB84" s="65" t="s">
        <v>20</v>
      </c>
      <c r="IRC84" s="293" t="s">
        <v>943</v>
      </c>
      <c r="IRD84" s="65" t="s">
        <v>20</v>
      </c>
      <c r="IRE84" s="293" t="s">
        <v>943</v>
      </c>
      <c r="IRF84" s="65" t="s">
        <v>20</v>
      </c>
      <c r="IRG84" s="293" t="s">
        <v>943</v>
      </c>
      <c r="IRH84" s="65" t="s">
        <v>20</v>
      </c>
      <c r="IRI84" s="293" t="s">
        <v>943</v>
      </c>
      <c r="IRJ84" s="65" t="s">
        <v>20</v>
      </c>
      <c r="IRK84" s="293" t="s">
        <v>943</v>
      </c>
      <c r="IRL84" s="65" t="s">
        <v>20</v>
      </c>
      <c r="IRM84" s="293" t="s">
        <v>943</v>
      </c>
      <c r="IRN84" s="65" t="s">
        <v>20</v>
      </c>
      <c r="IRO84" s="293" t="s">
        <v>943</v>
      </c>
      <c r="IRP84" s="65" t="s">
        <v>20</v>
      </c>
      <c r="IRQ84" s="293" t="s">
        <v>943</v>
      </c>
      <c r="IRR84" s="65" t="s">
        <v>20</v>
      </c>
      <c r="IRS84" s="293" t="s">
        <v>943</v>
      </c>
      <c r="IRT84" s="65" t="s">
        <v>20</v>
      </c>
      <c r="IRU84" s="293" t="s">
        <v>943</v>
      </c>
      <c r="IRV84" s="65" t="s">
        <v>20</v>
      </c>
      <c r="IRW84" s="293" t="s">
        <v>943</v>
      </c>
      <c r="IRX84" s="65" t="s">
        <v>20</v>
      </c>
      <c r="IRY84" s="293" t="s">
        <v>943</v>
      </c>
      <c r="IRZ84" s="65" t="s">
        <v>20</v>
      </c>
      <c r="ISA84" s="293" t="s">
        <v>943</v>
      </c>
      <c r="ISB84" s="65" t="s">
        <v>20</v>
      </c>
      <c r="ISC84" s="293" t="s">
        <v>943</v>
      </c>
      <c r="ISD84" s="65" t="s">
        <v>20</v>
      </c>
      <c r="ISE84" s="293" t="s">
        <v>943</v>
      </c>
      <c r="ISF84" s="65" t="s">
        <v>20</v>
      </c>
      <c r="ISG84" s="293" t="s">
        <v>943</v>
      </c>
      <c r="ISH84" s="65" t="s">
        <v>20</v>
      </c>
      <c r="ISI84" s="293" t="s">
        <v>943</v>
      </c>
      <c r="ISJ84" s="65" t="s">
        <v>20</v>
      </c>
      <c r="ISK84" s="293" t="s">
        <v>943</v>
      </c>
      <c r="ISL84" s="65" t="s">
        <v>20</v>
      </c>
      <c r="ISM84" s="293" t="s">
        <v>943</v>
      </c>
      <c r="ISN84" s="65" t="s">
        <v>20</v>
      </c>
      <c r="ISO84" s="293" t="s">
        <v>943</v>
      </c>
      <c r="ISP84" s="65" t="s">
        <v>20</v>
      </c>
      <c r="ISQ84" s="293" t="s">
        <v>943</v>
      </c>
      <c r="ISR84" s="65" t="s">
        <v>20</v>
      </c>
      <c r="ISS84" s="293" t="s">
        <v>943</v>
      </c>
      <c r="IST84" s="65" t="s">
        <v>20</v>
      </c>
      <c r="ISU84" s="293" t="s">
        <v>943</v>
      </c>
      <c r="ISV84" s="65" t="s">
        <v>20</v>
      </c>
      <c r="ISW84" s="293" t="s">
        <v>943</v>
      </c>
      <c r="ISX84" s="65" t="s">
        <v>20</v>
      </c>
      <c r="ISY84" s="293" t="s">
        <v>943</v>
      </c>
      <c r="ISZ84" s="65" t="s">
        <v>20</v>
      </c>
      <c r="ITA84" s="293" t="s">
        <v>943</v>
      </c>
      <c r="ITB84" s="65" t="s">
        <v>20</v>
      </c>
      <c r="ITC84" s="293" t="s">
        <v>943</v>
      </c>
      <c r="ITD84" s="65" t="s">
        <v>20</v>
      </c>
      <c r="ITE84" s="293" t="s">
        <v>943</v>
      </c>
      <c r="ITF84" s="65" t="s">
        <v>20</v>
      </c>
      <c r="ITG84" s="293" t="s">
        <v>943</v>
      </c>
      <c r="ITH84" s="65" t="s">
        <v>20</v>
      </c>
      <c r="ITI84" s="293" t="s">
        <v>943</v>
      </c>
      <c r="ITJ84" s="65" t="s">
        <v>20</v>
      </c>
      <c r="ITK84" s="293" t="s">
        <v>943</v>
      </c>
      <c r="ITL84" s="65" t="s">
        <v>20</v>
      </c>
      <c r="ITM84" s="293" t="s">
        <v>943</v>
      </c>
      <c r="ITN84" s="65" t="s">
        <v>20</v>
      </c>
      <c r="ITO84" s="293" t="s">
        <v>943</v>
      </c>
      <c r="ITP84" s="65" t="s">
        <v>20</v>
      </c>
      <c r="ITQ84" s="293" t="s">
        <v>943</v>
      </c>
      <c r="ITR84" s="65" t="s">
        <v>20</v>
      </c>
      <c r="ITS84" s="293" t="s">
        <v>943</v>
      </c>
      <c r="ITT84" s="65" t="s">
        <v>20</v>
      </c>
      <c r="ITU84" s="293" t="s">
        <v>943</v>
      </c>
      <c r="ITV84" s="65" t="s">
        <v>20</v>
      </c>
      <c r="ITW84" s="293" t="s">
        <v>943</v>
      </c>
      <c r="ITX84" s="65" t="s">
        <v>20</v>
      </c>
      <c r="ITY84" s="293" t="s">
        <v>943</v>
      </c>
      <c r="ITZ84" s="65" t="s">
        <v>20</v>
      </c>
      <c r="IUA84" s="293" t="s">
        <v>943</v>
      </c>
      <c r="IUB84" s="65" t="s">
        <v>20</v>
      </c>
      <c r="IUC84" s="293" t="s">
        <v>943</v>
      </c>
      <c r="IUD84" s="65" t="s">
        <v>20</v>
      </c>
      <c r="IUE84" s="293" t="s">
        <v>943</v>
      </c>
      <c r="IUF84" s="65" t="s">
        <v>20</v>
      </c>
      <c r="IUG84" s="293" t="s">
        <v>943</v>
      </c>
      <c r="IUH84" s="65" t="s">
        <v>20</v>
      </c>
      <c r="IUI84" s="293" t="s">
        <v>943</v>
      </c>
      <c r="IUJ84" s="65" t="s">
        <v>20</v>
      </c>
      <c r="IUK84" s="293" t="s">
        <v>943</v>
      </c>
      <c r="IUL84" s="65" t="s">
        <v>20</v>
      </c>
      <c r="IUM84" s="293" t="s">
        <v>943</v>
      </c>
      <c r="IUN84" s="65" t="s">
        <v>20</v>
      </c>
      <c r="IUO84" s="293" t="s">
        <v>943</v>
      </c>
      <c r="IUP84" s="65" t="s">
        <v>20</v>
      </c>
      <c r="IUQ84" s="293" t="s">
        <v>943</v>
      </c>
      <c r="IUR84" s="65" t="s">
        <v>20</v>
      </c>
      <c r="IUS84" s="293" t="s">
        <v>943</v>
      </c>
      <c r="IUT84" s="65" t="s">
        <v>20</v>
      </c>
      <c r="IUU84" s="293" t="s">
        <v>943</v>
      </c>
      <c r="IUV84" s="65" t="s">
        <v>20</v>
      </c>
      <c r="IUW84" s="293" t="s">
        <v>943</v>
      </c>
      <c r="IUX84" s="65" t="s">
        <v>20</v>
      </c>
      <c r="IUY84" s="293" t="s">
        <v>943</v>
      </c>
      <c r="IUZ84" s="65" t="s">
        <v>20</v>
      </c>
      <c r="IVA84" s="293" t="s">
        <v>943</v>
      </c>
      <c r="IVB84" s="65" t="s">
        <v>20</v>
      </c>
      <c r="IVC84" s="293" t="s">
        <v>943</v>
      </c>
      <c r="IVD84" s="65" t="s">
        <v>20</v>
      </c>
      <c r="IVE84" s="293" t="s">
        <v>943</v>
      </c>
      <c r="IVF84" s="65" t="s">
        <v>20</v>
      </c>
      <c r="IVG84" s="293" t="s">
        <v>943</v>
      </c>
      <c r="IVH84" s="65" t="s">
        <v>20</v>
      </c>
      <c r="IVI84" s="293" t="s">
        <v>943</v>
      </c>
      <c r="IVJ84" s="65" t="s">
        <v>20</v>
      </c>
      <c r="IVK84" s="293" t="s">
        <v>943</v>
      </c>
      <c r="IVL84" s="65" t="s">
        <v>20</v>
      </c>
      <c r="IVM84" s="293" t="s">
        <v>943</v>
      </c>
      <c r="IVN84" s="65" t="s">
        <v>20</v>
      </c>
      <c r="IVO84" s="293" t="s">
        <v>943</v>
      </c>
      <c r="IVP84" s="65" t="s">
        <v>20</v>
      </c>
      <c r="IVQ84" s="293" t="s">
        <v>943</v>
      </c>
      <c r="IVR84" s="65" t="s">
        <v>20</v>
      </c>
      <c r="IVS84" s="293" t="s">
        <v>943</v>
      </c>
      <c r="IVT84" s="65" t="s">
        <v>20</v>
      </c>
      <c r="IVU84" s="293" t="s">
        <v>943</v>
      </c>
      <c r="IVV84" s="65" t="s">
        <v>20</v>
      </c>
      <c r="IVW84" s="293" t="s">
        <v>943</v>
      </c>
      <c r="IVX84" s="65" t="s">
        <v>20</v>
      </c>
      <c r="IVY84" s="293" t="s">
        <v>943</v>
      </c>
      <c r="IVZ84" s="65" t="s">
        <v>20</v>
      </c>
      <c r="IWA84" s="293" t="s">
        <v>943</v>
      </c>
      <c r="IWB84" s="65" t="s">
        <v>20</v>
      </c>
      <c r="IWC84" s="293" t="s">
        <v>943</v>
      </c>
      <c r="IWD84" s="65" t="s">
        <v>20</v>
      </c>
      <c r="IWE84" s="293" t="s">
        <v>943</v>
      </c>
      <c r="IWF84" s="65" t="s">
        <v>20</v>
      </c>
      <c r="IWG84" s="293" t="s">
        <v>943</v>
      </c>
      <c r="IWH84" s="65" t="s">
        <v>20</v>
      </c>
      <c r="IWI84" s="293" t="s">
        <v>943</v>
      </c>
      <c r="IWJ84" s="65" t="s">
        <v>20</v>
      </c>
      <c r="IWK84" s="293" t="s">
        <v>943</v>
      </c>
      <c r="IWL84" s="65" t="s">
        <v>20</v>
      </c>
      <c r="IWM84" s="293" t="s">
        <v>943</v>
      </c>
      <c r="IWN84" s="65" t="s">
        <v>20</v>
      </c>
      <c r="IWO84" s="293" t="s">
        <v>943</v>
      </c>
      <c r="IWP84" s="65" t="s">
        <v>20</v>
      </c>
      <c r="IWQ84" s="293" t="s">
        <v>943</v>
      </c>
      <c r="IWR84" s="65" t="s">
        <v>20</v>
      </c>
      <c r="IWS84" s="293" t="s">
        <v>943</v>
      </c>
      <c r="IWT84" s="65" t="s">
        <v>20</v>
      </c>
      <c r="IWU84" s="293" t="s">
        <v>943</v>
      </c>
      <c r="IWV84" s="65" t="s">
        <v>20</v>
      </c>
      <c r="IWW84" s="293" t="s">
        <v>943</v>
      </c>
      <c r="IWX84" s="65" t="s">
        <v>20</v>
      </c>
      <c r="IWY84" s="293" t="s">
        <v>943</v>
      </c>
      <c r="IWZ84" s="65" t="s">
        <v>20</v>
      </c>
      <c r="IXA84" s="293" t="s">
        <v>943</v>
      </c>
      <c r="IXB84" s="65" t="s">
        <v>20</v>
      </c>
      <c r="IXC84" s="293" t="s">
        <v>943</v>
      </c>
      <c r="IXD84" s="65" t="s">
        <v>20</v>
      </c>
      <c r="IXE84" s="293" t="s">
        <v>943</v>
      </c>
      <c r="IXF84" s="65" t="s">
        <v>20</v>
      </c>
      <c r="IXG84" s="293" t="s">
        <v>943</v>
      </c>
      <c r="IXH84" s="65" t="s">
        <v>20</v>
      </c>
      <c r="IXI84" s="293" t="s">
        <v>943</v>
      </c>
      <c r="IXJ84" s="65" t="s">
        <v>20</v>
      </c>
      <c r="IXK84" s="293" t="s">
        <v>943</v>
      </c>
      <c r="IXL84" s="65" t="s">
        <v>20</v>
      </c>
      <c r="IXM84" s="293" t="s">
        <v>943</v>
      </c>
      <c r="IXN84" s="65" t="s">
        <v>20</v>
      </c>
      <c r="IXO84" s="293" t="s">
        <v>943</v>
      </c>
      <c r="IXP84" s="65" t="s">
        <v>20</v>
      </c>
      <c r="IXQ84" s="293" t="s">
        <v>943</v>
      </c>
      <c r="IXR84" s="65" t="s">
        <v>20</v>
      </c>
      <c r="IXS84" s="293" t="s">
        <v>943</v>
      </c>
      <c r="IXT84" s="65" t="s">
        <v>20</v>
      </c>
      <c r="IXU84" s="293" t="s">
        <v>943</v>
      </c>
      <c r="IXV84" s="65" t="s">
        <v>20</v>
      </c>
      <c r="IXW84" s="293" t="s">
        <v>943</v>
      </c>
      <c r="IXX84" s="65" t="s">
        <v>20</v>
      </c>
      <c r="IXY84" s="293" t="s">
        <v>943</v>
      </c>
      <c r="IXZ84" s="65" t="s">
        <v>20</v>
      </c>
      <c r="IYA84" s="293" t="s">
        <v>943</v>
      </c>
      <c r="IYB84" s="65" t="s">
        <v>20</v>
      </c>
      <c r="IYC84" s="293" t="s">
        <v>943</v>
      </c>
      <c r="IYD84" s="65" t="s">
        <v>20</v>
      </c>
      <c r="IYE84" s="293" t="s">
        <v>943</v>
      </c>
      <c r="IYF84" s="65" t="s">
        <v>20</v>
      </c>
      <c r="IYG84" s="293" t="s">
        <v>943</v>
      </c>
      <c r="IYH84" s="65" t="s">
        <v>20</v>
      </c>
      <c r="IYI84" s="293" t="s">
        <v>943</v>
      </c>
      <c r="IYJ84" s="65" t="s">
        <v>20</v>
      </c>
      <c r="IYK84" s="293" t="s">
        <v>943</v>
      </c>
      <c r="IYL84" s="65" t="s">
        <v>20</v>
      </c>
      <c r="IYM84" s="293" t="s">
        <v>943</v>
      </c>
      <c r="IYN84" s="65" t="s">
        <v>20</v>
      </c>
      <c r="IYO84" s="293" t="s">
        <v>943</v>
      </c>
      <c r="IYP84" s="65" t="s">
        <v>20</v>
      </c>
      <c r="IYQ84" s="293" t="s">
        <v>943</v>
      </c>
      <c r="IYR84" s="65" t="s">
        <v>20</v>
      </c>
      <c r="IYS84" s="293" t="s">
        <v>943</v>
      </c>
      <c r="IYT84" s="65" t="s">
        <v>20</v>
      </c>
      <c r="IYU84" s="293" t="s">
        <v>943</v>
      </c>
      <c r="IYV84" s="65" t="s">
        <v>20</v>
      </c>
      <c r="IYW84" s="293" t="s">
        <v>943</v>
      </c>
      <c r="IYX84" s="65" t="s">
        <v>20</v>
      </c>
      <c r="IYY84" s="293" t="s">
        <v>943</v>
      </c>
      <c r="IYZ84" s="65" t="s">
        <v>20</v>
      </c>
      <c r="IZA84" s="293" t="s">
        <v>943</v>
      </c>
      <c r="IZB84" s="65" t="s">
        <v>20</v>
      </c>
      <c r="IZC84" s="293" t="s">
        <v>943</v>
      </c>
      <c r="IZD84" s="65" t="s">
        <v>20</v>
      </c>
      <c r="IZE84" s="293" t="s">
        <v>943</v>
      </c>
      <c r="IZF84" s="65" t="s">
        <v>20</v>
      </c>
      <c r="IZG84" s="293" t="s">
        <v>943</v>
      </c>
      <c r="IZH84" s="65" t="s">
        <v>20</v>
      </c>
      <c r="IZI84" s="293" t="s">
        <v>943</v>
      </c>
      <c r="IZJ84" s="65" t="s">
        <v>20</v>
      </c>
      <c r="IZK84" s="293" t="s">
        <v>943</v>
      </c>
      <c r="IZL84" s="65" t="s">
        <v>20</v>
      </c>
      <c r="IZM84" s="293" t="s">
        <v>943</v>
      </c>
      <c r="IZN84" s="65" t="s">
        <v>20</v>
      </c>
      <c r="IZO84" s="293" t="s">
        <v>943</v>
      </c>
      <c r="IZP84" s="65" t="s">
        <v>20</v>
      </c>
      <c r="IZQ84" s="293" t="s">
        <v>943</v>
      </c>
      <c r="IZR84" s="65" t="s">
        <v>20</v>
      </c>
      <c r="IZS84" s="293" t="s">
        <v>943</v>
      </c>
      <c r="IZT84" s="65" t="s">
        <v>20</v>
      </c>
      <c r="IZU84" s="293" t="s">
        <v>943</v>
      </c>
      <c r="IZV84" s="65" t="s">
        <v>20</v>
      </c>
      <c r="IZW84" s="293" t="s">
        <v>943</v>
      </c>
      <c r="IZX84" s="65" t="s">
        <v>20</v>
      </c>
      <c r="IZY84" s="293" t="s">
        <v>943</v>
      </c>
      <c r="IZZ84" s="65" t="s">
        <v>20</v>
      </c>
      <c r="JAA84" s="293" t="s">
        <v>943</v>
      </c>
      <c r="JAB84" s="65" t="s">
        <v>20</v>
      </c>
      <c r="JAC84" s="293" t="s">
        <v>943</v>
      </c>
      <c r="JAD84" s="65" t="s">
        <v>20</v>
      </c>
      <c r="JAE84" s="293" t="s">
        <v>943</v>
      </c>
      <c r="JAF84" s="65" t="s">
        <v>20</v>
      </c>
      <c r="JAG84" s="293" t="s">
        <v>943</v>
      </c>
      <c r="JAH84" s="65" t="s">
        <v>20</v>
      </c>
      <c r="JAI84" s="293" t="s">
        <v>943</v>
      </c>
      <c r="JAJ84" s="65" t="s">
        <v>20</v>
      </c>
      <c r="JAK84" s="293" t="s">
        <v>943</v>
      </c>
      <c r="JAL84" s="65" t="s">
        <v>20</v>
      </c>
      <c r="JAM84" s="293" t="s">
        <v>943</v>
      </c>
      <c r="JAN84" s="65" t="s">
        <v>20</v>
      </c>
      <c r="JAO84" s="293" t="s">
        <v>943</v>
      </c>
      <c r="JAP84" s="65" t="s">
        <v>20</v>
      </c>
      <c r="JAQ84" s="293" t="s">
        <v>943</v>
      </c>
      <c r="JAR84" s="65" t="s">
        <v>20</v>
      </c>
      <c r="JAS84" s="293" t="s">
        <v>943</v>
      </c>
      <c r="JAT84" s="65" t="s">
        <v>20</v>
      </c>
      <c r="JAU84" s="293" t="s">
        <v>943</v>
      </c>
      <c r="JAV84" s="65" t="s">
        <v>20</v>
      </c>
      <c r="JAW84" s="293" t="s">
        <v>943</v>
      </c>
      <c r="JAX84" s="65" t="s">
        <v>20</v>
      </c>
      <c r="JAY84" s="293" t="s">
        <v>943</v>
      </c>
      <c r="JAZ84" s="65" t="s">
        <v>20</v>
      </c>
      <c r="JBA84" s="293" t="s">
        <v>943</v>
      </c>
      <c r="JBB84" s="65" t="s">
        <v>20</v>
      </c>
      <c r="JBC84" s="293" t="s">
        <v>943</v>
      </c>
      <c r="JBD84" s="65" t="s">
        <v>20</v>
      </c>
      <c r="JBE84" s="293" t="s">
        <v>943</v>
      </c>
      <c r="JBF84" s="65" t="s">
        <v>20</v>
      </c>
      <c r="JBG84" s="293" t="s">
        <v>943</v>
      </c>
      <c r="JBH84" s="65" t="s">
        <v>20</v>
      </c>
      <c r="JBI84" s="293" t="s">
        <v>943</v>
      </c>
      <c r="JBJ84" s="65" t="s">
        <v>20</v>
      </c>
      <c r="JBK84" s="293" t="s">
        <v>943</v>
      </c>
      <c r="JBL84" s="65" t="s">
        <v>20</v>
      </c>
      <c r="JBM84" s="293" t="s">
        <v>943</v>
      </c>
      <c r="JBN84" s="65" t="s">
        <v>20</v>
      </c>
      <c r="JBO84" s="293" t="s">
        <v>943</v>
      </c>
      <c r="JBP84" s="65" t="s">
        <v>20</v>
      </c>
      <c r="JBQ84" s="293" t="s">
        <v>943</v>
      </c>
      <c r="JBR84" s="65" t="s">
        <v>20</v>
      </c>
      <c r="JBS84" s="293" t="s">
        <v>943</v>
      </c>
      <c r="JBT84" s="65" t="s">
        <v>20</v>
      </c>
      <c r="JBU84" s="293" t="s">
        <v>943</v>
      </c>
      <c r="JBV84" s="65" t="s">
        <v>20</v>
      </c>
      <c r="JBW84" s="293" t="s">
        <v>943</v>
      </c>
      <c r="JBX84" s="65" t="s">
        <v>20</v>
      </c>
      <c r="JBY84" s="293" t="s">
        <v>943</v>
      </c>
      <c r="JBZ84" s="65" t="s">
        <v>20</v>
      </c>
      <c r="JCA84" s="293" t="s">
        <v>943</v>
      </c>
      <c r="JCB84" s="65" t="s">
        <v>20</v>
      </c>
      <c r="JCC84" s="293" t="s">
        <v>943</v>
      </c>
      <c r="JCD84" s="65" t="s">
        <v>20</v>
      </c>
      <c r="JCE84" s="293" t="s">
        <v>943</v>
      </c>
      <c r="JCF84" s="65" t="s">
        <v>20</v>
      </c>
      <c r="JCG84" s="293" t="s">
        <v>943</v>
      </c>
      <c r="JCH84" s="65" t="s">
        <v>20</v>
      </c>
      <c r="JCI84" s="293" t="s">
        <v>943</v>
      </c>
      <c r="JCJ84" s="65" t="s">
        <v>20</v>
      </c>
      <c r="JCK84" s="293" t="s">
        <v>943</v>
      </c>
      <c r="JCL84" s="65" t="s">
        <v>20</v>
      </c>
      <c r="JCM84" s="293" t="s">
        <v>943</v>
      </c>
      <c r="JCN84" s="65" t="s">
        <v>20</v>
      </c>
      <c r="JCO84" s="293" t="s">
        <v>943</v>
      </c>
      <c r="JCP84" s="65" t="s">
        <v>20</v>
      </c>
      <c r="JCQ84" s="293" t="s">
        <v>943</v>
      </c>
      <c r="JCR84" s="65" t="s">
        <v>20</v>
      </c>
      <c r="JCS84" s="293" t="s">
        <v>943</v>
      </c>
      <c r="JCT84" s="65" t="s">
        <v>20</v>
      </c>
      <c r="JCU84" s="293" t="s">
        <v>943</v>
      </c>
      <c r="JCV84" s="65" t="s">
        <v>20</v>
      </c>
      <c r="JCW84" s="293" t="s">
        <v>943</v>
      </c>
      <c r="JCX84" s="65" t="s">
        <v>20</v>
      </c>
      <c r="JCY84" s="293" t="s">
        <v>943</v>
      </c>
      <c r="JCZ84" s="65" t="s">
        <v>20</v>
      </c>
      <c r="JDA84" s="293" t="s">
        <v>943</v>
      </c>
      <c r="JDB84" s="65" t="s">
        <v>20</v>
      </c>
      <c r="JDC84" s="293" t="s">
        <v>943</v>
      </c>
      <c r="JDD84" s="65" t="s">
        <v>20</v>
      </c>
      <c r="JDE84" s="293" t="s">
        <v>943</v>
      </c>
      <c r="JDF84" s="65" t="s">
        <v>20</v>
      </c>
      <c r="JDG84" s="293" t="s">
        <v>943</v>
      </c>
      <c r="JDH84" s="65" t="s">
        <v>20</v>
      </c>
      <c r="JDI84" s="293" t="s">
        <v>943</v>
      </c>
      <c r="JDJ84" s="65" t="s">
        <v>20</v>
      </c>
      <c r="JDK84" s="293" t="s">
        <v>943</v>
      </c>
      <c r="JDL84" s="65" t="s">
        <v>20</v>
      </c>
      <c r="JDM84" s="293" t="s">
        <v>943</v>
      </c>
      <c r="JDN84" s="65" t="s">
        <v>20</v>
      </c>
      <c r="JDO84" s="293" t="s">
        <v>943</v>
      </c>
      <c r="JDP84" s="65" t="s">
        <v>20</v>
      </c>
      <c r="JDQ84" s="293" t="s">
        <v>943</v>
      </c>
      <c r="JDR84" s="65" t="s">
        <v>20</v>
      </c>
      <c r="JDS84" s="293" t="s">
        <v>943</v>
      </c>
      <c r="JDT84" s="65" t="s">
        <v>20</v>
      </c>
      <c r="JDU84" s="293" t="s">
        <v>943</v>
      </c>
      <c r="JDV84" s="65" t="s">
        <v>20</v>
      </c>
      <c r="JDW84" s="293" t="s">
        <v>943</v>
      </c>
      <c r="JDX84" s="65" t="s">
        <v>20</v>
      </c>
      <c r="JDY84" s="293" t="s">
        <v>943</v>
      </c>
      <c r="JDZ84" s="65" t="s">
        <v>20</v>
      </c>
      <c r="JEA84" s="293" t="s">
        <v>943</v>
      </c>
      <c r="JEB84" s="65" t="s">
        <v>20</v>
      </c>
      <c r="JEC84" s="293" t="s">
        <v>943</v>
      </c>
      <c r="JED84" s="65" t="s">
        <v>20</v>
      </c>
      <c r="JEE84" s="293" t="s">
        <v>943</v>
      </c>
      <c r="JEF84" s="65" t="s">
        <v>20</v>
      </c>
      <c r="JEG84" s="293" t="s">
        <v>943</v>
      </c>
      <c r="JEH84" s="65" t="s">
        <v>20</v>
      </c>
      <c r="JEI84" s="293" t="s">
        <v>943</v>
      </c>
      <c r="JEJ84" s="65" t="s">
        <v>20</v>
      </c>
      <c r="JEK84" s="293" t="s">
        <v>943</v>
      </c>
      <c r="JEL84" s="65" t="s">
        <v>20</v>
      </c>
      <c r="JEM84" s="293" t="s">
        <v>943</v>
      </c>
      <c r="JEN84" s="65" t="s">
        <v>20</v>
      </c>
      <c r="JEO84" s="293" t="s">
        <v>943</v>
      </c>
      <c r="JEP84" s="65" t="s">
        <v>20</v>
      </c>
      <c r="JEQ84" s="293" t="s">
        <v>943</v>
      </c>
      <c r="JER84" s="65" t="s">
        <v>20</v>
      </c>
      <c r="JES84" s="293" t="s">
        <v>943</v>
      </c>
      <c r="JET84" s="65" t="s">
        <v>20</v>
      </c>
      <c r="JEU84" s="293" t="s">
        <v>943</v>
      </c>
      <c r="JEV84" s="65" t="s">
        <v>20</v>
      </c>
      <c r="JEW84" s="293" t="s">
        <v>943</v>
      </c>
      <c r="JEX84" s="65" t="s">
        <v>20</v>
      </c>
      <c r="JEY84" s="293" t="s">
        <v>943</v>
      </c>
      <c r="JEZ84" s="65" t="s">
        <v>20</v>
      </c>
      <c r="JFA84" s="293" t="s">
        <v>943</v>
      </c>
      <c r="JFB84" s="65" t="s">
        <v>20</v>
      </c>
      <c r="JFC84" s="293" t="s">
        <v>943</v>
      </c>
      <c r="JFD84" s="65" t="s">
        <v>20</v>
      </c>
      <c r="JFE84" s="293" t="s">
        <v>943</v>
      </c>
      <c r="JFF84" s="65" t="s">
        <v>20</v>
      </c>
      <c r="JFG84" s="293" t="s">
        <v>943</v>
      </c>
      <c r="JFH84" s="65" t="s">
        <v>20</v>
      </c>
      <c r="JFI84" s="293" t="s">
        <v>943</v>
      </c>
      <c r="JFJ84" s="65" t="s">
        <v>20</v>
      </c>
      <c r="JFK84" s="293" t="s">
        <v>943</v>
      </c>
      <c r="JFL84" s="65" t="s">
        <v>20</v>
      </c>
      <c r="JFM84" s="293" t="s">
        <v>943</v>
      </c>
      <c r="JFN84" s="65" t="s">
        <v>20</v>
      </c>
      <c r="JFO84" s="293" t="s">
        <v>943</v>
      </c>
      <c r="JFP84" s="65" t="s">
        <v>20</v>
      </c>
      <c r="JFQ84" s="293" t="s">
        <v>943</v>
      </c>
      <c r="JFR84" s="65" t="s">
        <v>20</v>
      </c>
      <c r="JFS84" s="293" t="s">
        <v>943</v>
      </c>
      <c r="JFT84" s="65" t="s">
        <v>20</v>
      </c>
      <c r="JFU84" s="293" t="s">
        <v>943</v>
      </c>
      <c r="JFV84" s="65" t="s">
        <v>20</v>
      </c>
      <c r="JFW84" s="293" t="s">
        <v>943</v>
      </c>
      <c r="JFX84" s="65" t="s">
        <v>20</v>
      </c>
      <c r="JFY84" s="293" t="s">
        <v>943</v>
      </c>
      <c r="JFZ84" s="65" t="s">
        <v>20</v>
      </c>
      <c r="JGA84" s="293" t="s">
        <v>943</v>
      </c>
      <c r="JGB84" s="65" t="s">
        <v>20</v>
      </c>
      <c r="JGC84" s="293" t="s">
        <v>943</v>
      </c>
      <c r="JGD84" s="65" t="s">
        <v>20</v>
      </c>
      <c r="JGE84" s="293" t="s">
        <v>943</v>
      </c>
      <c r="JGF84" s="65" t="s">
        <v>20</v>
      </c>
      <c r="JGG84" s="293" t="s">
        <v>943</v>
      </c>
      <c r="JGH84" s="65" t="s">
        <v>20</v>
      </c>
      <c r="JGI84" s="293" t="s">
        <v>943</v>
      </c>
      <c r="JGJ84" s="65" t="s">
        <v>20</v>
      </c>
      <c r="JGK84" s="293" t="s">
        <v>943</v>
      </c>
      <c r="JGL84" s="65" t="s">
        <v>20</v>
      </c>
      <c r="JGM84" s="293" t="s">
        <v>943</v>
      </c>
      <c r="JGN84" s="65" t="s">
        <v>20</v>
      </c>
      <c r="JGO84" s="293" t="s">
        <v>943</v>
      </c>
      <c r="JGP84" s="65" t="s">
        <v>20</v>
      </c>
      <c r="JGQ84" s="293" t="s">
        <v>943</v>
      </c>
      <c r="JGR84" s="65" t="s">
        <v>20</v>
      </c>
      <c r="JGS84" s="293" t="s">
        <v>943</v>
      </c>
      <c r="JGT84" s="65" t="s">
        <v>20</v>
      </c>
      <c r="JGU84" s="293" t="s">
        <v>943</v>
      </c>
      <c r="JGV84" s="65" t="s">
        <v>20</v>
      </c>
      <c r="JGW84" s="293" t="s">
        <v>943</v>
      </c>
      <c r="JGX84" s="65" t="s">
        <v>20</v>
      </c>
      <c r="JGY84" s="293" t="s">
        <v>943</v>
      </c>
      <c r="JGZ84" s="65" t="s">
        <v>20</v>
      </c>
      <c r="JHA84" s="293" t="s">
        <v>943</v>
      </c>
      <c r="JHB84" s="65" t="s">
        <v>20</v>
      </c>
      <c r="JHC84" s="293" t="s">
        <v>943</v>
      </c>
      <c r="JHD84" s="65" t="s">
        <v>20</v>
      </c>
      <c r="JHE84" s="293" t="s">
        <v>943</v>
      </c>
      <c r="JHF84" s="65" t="s">
        <v>20</v>
      </c>
      <c r="JHG84" s="293" t="s">
        <v>943</v>
      </c>
      <c r="JHH84" s="65" t="s">
        <v>20</v>
      </c>
      <c r="JHI84" s="293" t="s">
        <v>943</v>
      </c>
      <c r="JHJ84" s="65" t="s">
        <v>20</v>
      </c>
      <c r="JHK84" s="293" t="s">
        <v>943</v>
      </c>
      <c r="JHL84" s="65" t="s">
        <v>20</v>
      </c>
      <c r="JHM84" s="293" t="s">
        <v>943</v>
      </c>
      <c r="JHN84" s="65" t="s">
        <v>20</v>
      </c>
      <c r="JHO84" s="293" t="s">
        <v>943</v>
      </c>
      <c r="JHP84" s="65" t="s">
        <v>20</v>
      </c>
      <c r="JHQ84" s="293" t="s">
        <v>943</v>
      </c>
      <c r="JHR84" s="65" t="s">
        <v>20</v>
      </c>
      <c r="JHS84" s="293" t="s">
        <v>943</v>
      </c>
      <c r="JHT84" s="65" t="s">
        <v>20</v>
      </c>
      <c r="JHU84" s="293" t="s">
        <v>943</v>
      </c>
      <c r="JHV84" s="65" t="s">
        <v>20</v>
      </c>
      <c r="JHW84" s="293" t="s">
        <v>943</v>
      </c>
      <c r="JHX84" s="65" t="s">
        <v>20</v>
      </c>
      <c r="JHY84" s="293" t="s">
        <v>943</v>
      </c>
      <c r="JHZ84" s="65" t="s">
        <v>20</v>
      </c>
      <c r="JIA84" s="293" t="s">
        <v>943</v>
      </c>
      <c r="JIB84" s="65" t="s">
        <v>20</v>
      </c>
      <c r="JIC84" s="293" t="s">
        <v>943</v>
      </c>
      <c r="JID84" s="65" t="s">
        <v>20</v>
      </c>
      <c r="JIE84" s="293" t="s">
        <v>943</v>
      </c>
      <c r="JIF84" s="65" t="s">
        <v>20</v>
      </c>
      <c r="JIG84" s="293" t="s">
        <v>943</v>
      </c>
      <c r="JIH84" s="65" t="s">
        <v>20</v>
      </c>
      <c r="JII84" s="293" t="s">
        <v>943</v>
      </c>
      <c r="JIJ84" s="65" t="s">
        <v>20</v>
      </c>
      <c r="JIK84" s="293" t="s">
        <v>943</v>
      </c>
      <c r="JIL84" s="65" t="s">
        <v>20</v>
      </c>
      <c r="JIM84" s="293" t="s">
        <v>943</v>
      </c>
      <c r="JIN84" s="65" t="s">
        <v>20</v>
      </c>
      <c r="JIO84" s="293" t="s">
        <v>943</v>
      </c>
      <c r="JIP84" s="65" t="s">
        <v>20</v>
      </c>
      <c r="JIQ84" s="293" t="s">
        <v>943</v>
      </c>
      <c r="JIR84" s="65" t="s">
        <v>20</v>
      </c>
      <c r="JIS84" s="293" t="s">
        <v>943</v>
      </c>
      <c r="JIT84" s="65" t="s">
        <v>20</v>
      </c>
      <c r="JIU84" s="293" t="s">
        <v>943</v>
      </c>
      <c r="JIV84" s="65" t="s">
        <v>20</v>
      </c>
      <c r="JIW84" s="293" t="s">
        <v>943</v>
      </c>
      <c r="JIX84" s="65" t="s">
        <v>20</v>
      </c>
      <c r="JIY84" s="293" t="s">
        <v>943</v>
      </c>
      <c r="JIZ84" s="65" t="s">
        <v>20</v>
      </c>
      <c r="JJA84" s="293" t="s">
        <v>943</v>
      </c>
      <c r="JJB84" s="65" t="s">
        <v>20</v>
      </c>
      <c r="JJC84" s="293" t="s">
        <v>943</v>
      </c>
      <c r="JJD84" s="65" t="s">
        <v>20</v>
      </c>
      <c r="JJE84" s="293" t="s">
        <v>943</v>
      </c>
      <c r="JJF84" s="65" t="s">
        <v>20</v>
      </c>
      <c r="JJG84" s="293" t="s">
        <v>943</v>
      </c>
      <c r="JJH84" s="65" t="s">
        <v>20</v>
      </c>
      <c r="JJI84" s="293" t="s">
        <v>943</v>
      </c>
      <c r="JJJ84" s="65" t="s">
        <v>20</v>
      </c>
      <c r="JJK84" s="293" t="s">
        <v>943</v>
      </c>
      <c r="JJL84" s="65" t="s">
        <v>20</v>
      </c>
      <c r="JJM84" s="293" t="s">
        <v>943</v>
      </c>
      <c r="JJN84" s="65" t="s">
        <v>20</v>
      </c>
      <c r="JJO84" s="293" t="s">
        <v>943</v>
      </c>
      <c r="JJP84" s="65" t="s">
        <v>20</v>
      </c>
      <c r="JJQ84" s="293" t="s">
        <v>943</v>
      </c>
      <c r="JJR84" s="65" t="s">
        <v>20</v>
      </c>
      <c r="JJS84" s="293" t="s">
        <v>943</v>
      </c>
      <c r="JJT84" s="65" t="s">
        <v>20</v>
      </c>
      <c r="JJU84" s="293" t="s">
        <v>943</v>
      </c>
      <c r="JJV84" s="65" t="s">
        <v>20</v>
      </c>
      <c r="JJW84" s="293" t="s">
        <v>943</v>
      </c>
      <c r="JJX84" s="65" t="s">
        <v>20</v>
      </c>
      <c r="JJY84" s="293" t="s">
        <v>943</v>
      </c>
      <c r="JJZ84" s="65" t="s">
        <v>20</v>
      </c>
      <c r="JKA84" s="293" t="s">
        <v>943</v>
      </c>
      <c r="JKB84" s="65" t="s">
        <v>20</v>
      </c>
      <c r="JKC84" s="293" t="s">
        <v>943</v>
      </c>
      <c r="JKD84" s="65" t="s">
        <v>20</v>
      </c>
      <c r="JKE84" s="293" t="s">
        <v>943</v>
      </c>
      <c r="JKF84" s="65" t="s">
        <v>20</v>
      </c>
      <c r="JKG84" s="293" t="s">
        <v>943</v>
      </c>
      <c r="JKH84" s="65" t="s">
        <v>20</v>
      </c>
      <c r="JKI84" s="293" t="s">
        <v>943</v>
      </c>
      <c r="JKJ84" s="65" t="s">
        <v>20</v>
      </c>
      <c r="JKK84" s="293" t="s">
        <v>943</v>
      </c>
      <c r="JKL84" s="65" t="s">
        <v>20</v>
      </c>
      <c r="JKM84" s="293" t="s">
        <v>943</v>
      </c>
      <c r="JKN84" s="65" t="s">
        <v>20</v>
      </c>
      <c r="JKO84" s="293" t="s">
        <v>943</v>
      </c>
      <c r="JKP84" s="65" t="s">
        <v>20</v>
      </c>
      <c r="JKQ84" s="293" t="s">
        <v>943</v>
      </c>
      <c r="JKR84" s="65" t="s">
        <v>20</v>
      </c>
      <c r="JKS84" s="293" t="s">
        <v>943</v>
      </c>
      <c r="JKT84" s="65" t="s">
        <v>20</v>
      </c>
      <c r="JKU84" s="293" t="s">
        <v>943</v>
      </c>
      <c r="JKV84" s="65" t="s">
        <v>20</v>
      </c>
      <c r="JKW84" s="293" t="s">
        <v>943</v>
      </c>
      <c r="JKX84" s="65" t="s">
        <v>20</v>
      </c>
      <c r="JKY84" s="293" t="s">
        <v>943</v>
      </c>
      <c r="JKZ84" s="65" t="s">
        <v>20</v>
      </c>
      <c r="JLA84" s="293" t="s">
        <v>943</v>
      </c>
      <c r="JLB84" s="65" t="s">
        <v>20</v>
      </c>
      <c r="JLC84" s="293" t="s">
        <v>943</v>
      </c>
      <c r="JLD84" s="65" t="s">
        <v>20</v>
      </c>
      <c r="JLE84" s="293" t="s">
        <v>943</v>
      </c>
      <c r="JLF84" s="65" t="s">
        <v>20</v>
      </c>
      <c r="JLG84" s="293" t="s">
        <v>943</v>
      </c>
      <c r="JLH84" s="65" t="s">
        <v>20</v>
      </c>
      <c r="JLI84" s="293" t="s">
        <v>943</v>
      </c>
      <c r="JLJ84" s="65" t="s">
        <v>20</v>
      </c>
      <c r="JLK84" s="293" t="s">
        <v>943</v>
      </c>
      <c r="JLL84" s="65" t="s">
        <v>20</v>
      </c>
      <c r="JLM84" s="293" t="s">
        <v>943</v>
      </c>
      <c r="JLN84" s="65" t="s">
        <v>20</v>
      </c>
      <c r="JLO84" s="293" t="s">
        <v>943</v>
      </c>
      <c r="JLP84" s="65" t="s">
        <v>20</v>
      </c>
      <c r="JLQ84" s="293" t="s">
        <v>943</v>
      </c>
      <c r="JLR84" s="65" t="s">
        <v>20</v>
      </c>
      <c r="JLS84" s="293" t="s">
        <v>943</v>
      </c>
      <c r="JLT84" s="65" t="s">
        <v>20</v>
      </c>
      <c r="JLU84" s="293" t="s">
        <v>943</v>
      </c>
      <c r="JLV84" s="65" t="s">
        <v>20</v>
      </c>
      <c r="JLW84" s="293" t="s">
        <v>943</v>
      </c>
      <c r="JLX84" s="65" t="s">
        <v>20</v>
      </c>
      <c r="JLY84" s="293" t="s">
        <v>943</v>
      </c>
      <c r="JLZ84" s="65" t="s">
        <v>20</v>
      </c>
      <c r="JMA84" s="293" t="s">
        <v>943</v>
      </c>
      <c r="JMB84" s="65" t="s">
        <v>20</v>
      </c>
      <c r="JMC84" s="293" t="s">
        <v>943</v>
      </c>
      <c r="JMD84" s="65" t="s">
        <v>20</v>
      </c>
      <c r="JME84" s="293" t="s">
        <v>943</v>
      </c>
      <c r="JMF84" s="65" t="s">
        <v>20</v>
      </c>
      <c r="JMG84" s="293" t="s">
        <v>943</v>
      </c>
      <c r="JMH84" s="65" t="s">
        <v>20</v>
      </c>
      <c r="JMI84" s="293" t="s">
        <v>943</v>
      </c>
      <c r="JMJ84" s="65" t="s">
        <v>20</v>
      </c>
      <c r="JMK84" s="293" t="s">
        <v>943</v>
      </c>
      <c r="JML84" s="65" t="s">
        <v>20</v>
      </c>
      <c r="JMM84" s="293" t="s">
        <v>943</v>
      </c>
      <c r="JMN84" s="65" t="s">
        <v>20</v>
      </c>
      <c r="JMO84" s="293" t="s">
        <v>943</v>
      </c>
      <c r="JMP84" s="65" t="s">
        <v>20</v>
      </c>
      <c r="JMQ84" s="293" t="s">
        <v>943</v>
      </c>
      <c r="JMR84" s="65" t="s">
        <v>20</v>
      </c>
      <c r="JMS84" s="293" t="s">
        <v>943</v>
      </c>
      <c r="JMT84" s="65" t="s">
        <v>20</v>
      </c>
      <c r="JMU84" s="293" t="s">
        <v>943</v>
      </c>
      <c r="JMV84" s="65" t="s">
        <v>20</v>
      </c>
      <c r="JMW84" s="293" t="s">
        <v>943</v>
      </c>
      <c r="JMX84" s="65" t="s">
        <v>20</v>
      </c>
      <c r="JMY84" s="293" t="s">
        <v>943</v>
      </c>
      <c r="JMZ84" s="65" t="s">
        <v>20</v>
      </c>
      <c r="JNA84" s="293" t="s">
        <v>943</v>
      </c>
      <c r="JNB84" s="65" t="s">
        <v>20</v>
      </c>
      <c r="JNC84" s="293" t="s">
        <v>943</v>
      </c>
      <c r="JND84" s="65" t="s">
        <v>20</v>
      </c>
      <c r="JNE84" s="293" t="s">
        <v>943</v>
      </c>
      <c r="JNF84" s="65" t="s">
        <v>20</v>
      </c>
      <c r="JNG84" s="293" t="s">
        <v>943</v>
      </c>
      <c r="JNH84" s="65" t="s">
        <v>20</v>
      </c>
      <c r="JNI84" s="293" t="s">
        <v>943</v>
      </c>
      <c r="JNJ84" s="65" t="s">
        <v>20</v>
      </c>
      <c r="JNK84" s="293" t="s">
        <v>943</v>
      </c>
      <c r="JNL84" s="65" t="s">
        <v>20</v>
      </c>
      <c r="JNM84" s="293" t="s">
        <v>943</v>
      </c>
      <c r="JNN84" s="65" t="s">
        <v>20</v>
      </c>
      <c r="JNO84" s="293" t="s">
        <v>943</v>
      </c>
      <c r="JNP84" s="65" t="s">
        <v>20</v>
      </c>
      <c r="JNQ84" s="293" t="s">
        <v>943</v>
      </c>
      <c r="JNR84" s="65" t="s">
        <v>20</v>
      </c>
      <c r="JNS84" s="293" t="s">
        <v>943</v>
      </c>
      <c r="JNT84" s="65" t="s">
        <v>20</v>
      </c>
      <c r="JNU84" s="293" t="s">
        <v>943</v>
      </c>
      <c r="JNV84" s="65" t="s">
        <v>20</v>
      </c>
      <c r="JNW84" s="293" t="s">
        <v>943</v>
      </c>
      <c r="JNX84" s="65" t="s">
        <v>20</v>
      </c>
      <c r="JNY84" s="293" t="s">
        <v>943</v>
      </c>
      <c r="JNZ84" s="65" t="s">
        <v>20</v>
      </c>
      <c r="JOA84" s="293" t="s">
        <v>943</v>
      </c>
      <c r="JOB84" s="65" t="s">
        <v>20</v>
      </c>
      <c r="JOC84" s="293" t="s">
        <v>943</v>
      </c>
      <c r="JOD84" s="65" t="s">
        <v>20</v>
      </c>
      <c r="JOE84" s="293" t="s">
        <v>943</v>
      </c>
      <c r="JOF84" s="65" t="s">
        <v>20</v>
      </c>
      <c r="JOG84" s="293" t="s">
        <v>943</v>
      </c>
      <c r="JOH84" s="65" t="s">
        <v>20</v>
      </c>
      <c r="JOI84" s="293" t="s">
        <v>943</v>
      </c>
      <c r="JOJ84" s="65" t="s">
        <v>20</v>
      </c>
      <c r="JOK84" s="293" t="s">
        <v>943</v>
      </c>
      <c r="JOL84" s="65" t="s">
        <v>20</v>
      </c>
      <c r="JOM84" s="293" t="s">
        <v>943</v>
      </c>
      <c r="JON84" s="65" t="s">
        <v>20</v>
      </c>
      <c r="JOO84" s="293" t="s">
        <v>943</v>
      </c>
      <c r="JOP84" s="65" t="s">
        <v>20</v>
      </c>
      <c r="JOQ84" s="293" t="s">
        <v>943</v>
      </c>
      <c r="JOR84" s="65" t="s">
        <v>20</v>
      </c>
      <c r="JOS84" s="293" t="s">
        <v>943</v>
      </c>
      <c r="JOT84" s="65" t="s">
        <v>20</v>
      </c>
      <c r="JOU84" s="293" t="s">
        <v>943</v>
      </c>
      <c r="JOV84" s="65" t="s">
        <v>20</v>
      </c>
      <c r="JOW84" s="293" t="s">
        <v>943</v>
      </c>
      <c r="JOX84" s="65" t="s">
        <v>20</v>
      </c>
      <c r="JOY84" s="293" t="s">
        <v>943</v>
      </c>
      <c r="JOZ84" s="65" t="s">
        <v>20</v>
      </c>
      <c r="JPA84" s="293" t="s">
        <v>943</v>
      </c>
      <c r="JPB84" s="65" t="s">
        <v>20</v>
      </c>
      <c r="JPC84" s="293" t="s">
        <v>943</v>
      </c>
      <c r="JPD84" s="65" t="s">
        <v>20</v>
      </c>
      <c r="JPE84" s="293" t="s">
        <v>943</v>
      </c>
      <c r="JPF84" s="65" t="s">
        <v>20</v>
      </c>
      <c r="JPG84" s="293" t="s">
        <v>943</v>
      </c>
      <c r="JPH84" s="65" t="s">
        <v>20</v>
      </c>
      <c r="JPI84" s="293" t="s">
        <v>943</v>
      </c>
      <c r="JPJ84" s="65" t="s">
        <v>20</v>
      </c>
      <c r="JPK84" s="293" t="s">
        <v>943</v>
      </c>
      <c r="JPL84" s="65" t="s">
        <v>20</v>
      </c>
      <c r="JPM84" s="293" t="s">
        <v>943</v>
      </c>
      <c r="JPN84" s="65" t="s">
        <v>20</v>
      </c>
      <c r="JPO84" s="293" t="s">
        <v>943</v>
      </c>
      <c r="JPP84" s="65" t="s">
        <v>20</v>
      </c>
      <c r="JPQ84" s="293" t="s">
        <v>943</v>
      </c>
      <c r="JPR84" s="65" t="s">
        <v>20</v>
      </c>
      <c r="JPS84" s="293" t="s">
        <v>943</v>
      </c>
      <c r="JPT84" s="65" t="s">
        <v>20</v>
      </c>
      <c r="JPU84" s="293" t="s">
        <v>943</v>
      </c>
      <c r="JPV84" s="65" t="s">
        <v>20</v>
      </c>
      <c r="JPW84" s="293" t="s">
        <v>943</v>
      </c>
      <c r="JPX84" s="65" t="s">
        <v>20</v>
      </c>
      <c r="JPY84" s="293" t="s">
        <v>943</v>
      </c>
      <c r="JPZ84" s="65" t="s">
        <v>20</v>
      </c>
      <c r="JQA84" s="293" t="s">
        <v>943</v>
      </c>
      <c r="JQB84" s="65" t="s">
        <v>20</v>
      </c>
      <c r="JQC84" s="293" t="s">
        <v>943</v>
      </c>
      <c r="JQD84" s="65" t="s">
        <v>20</v>
      </c>
      <c r="JQE84" s="293" t="s">
        <v>943</v>
      </c>
      <c r="JQF84" s="65" t="s">
        <v>20</v>
      </c>
      <c r="JQG84" s="293" t="s">
        <v>943</v>
      </c>
      <c r="JQH84" s="65" t="s">
        <v>20</v>
      </c>
      <c r="JQI84" s="293" t="s">
        <v>943</v>
      </c>
      <c r="JQJ84" s="65" t="s">
        <v>20</v>
      </c>
      <c r="JQK84" s="293" t="s">
        <v>943</v>
      </c>
      <c r="JQL84" s="65" t="s">
        <v>20</v>
      </c>
      <c r="JQM84" s="293" t="s">
        <v>943</v>
      </c>
      <c r="JQN84" s="65" t="s">
        <v>20</v>
      </c>
      <c r="JQO84" s="293" t="s">
        <v>943</v>
      </c>
      <c r="JQP84" s="65" t="s">
        <v>20</v>
      </c>
      <c r="JQQ84" s="293" t="s">
        <v>943</v>
      </c>
      <c r="JQR84" s="65" t="s">
        <v>20</v>
      </c>
      <c r="JQS84" s="293" t="s">
        <v>943</v>
      </c>
      <c r="JQT84" s="65" t="s">
        <v>20</v>
      </c>
      <c r="JQU84" s="293" t="s">
        <v>943</v>
      </c>
      <c r="JQV84" s="65" t="s">
        <v>20</v>
      </c>
      <c r="JQW84" s="293" t="s">
        <v>943</v>
      </c>
      <c r="JQX84" s="65" t="s">
        <v>20</v>
      </c>
      <c r="JQY84" s="293" t="s">
        <v>943</v>
      </c>
      <c r="JQZ84" s="65" t="s">
        <v>20</v>
      </c>
      <c r="JRA84" s="293" t="s">
        <v>943</v>
      </c>
      <c r="JRB84" s="65" t="s">
        <v>20</v>
      </c>
      <c r="JRC84" s="293" t="s">
        <v>943</v>
      </c>
      <c r="JRD84" s="65" t="s">
        <v>20</v>
      </c>
      <c r="JRE84" s="293" t="s">
        <v>943</v>
      </c>
      <c r="JRF84" s="65" t="s">
        <v>20</v>
      </c>
      <c r="JRG84" s="293" t="s">
        <v>943</v>
      </c>
      <c r="JRH84" s="65" t="s">
        <v>20</v>
      </c>
      <c r="JRI84" s="293" t="s">
        <v>943</v>
      </c>
      <c r="JRJ84" s="65" t="s">
        <v>20</v>
      </c>
      <c r="JRK84" s="293" t="s">
        <v>943</v>
      </c>
      <c r="JRL84" s="65" t="s">
        <v>20</v>
      </c>
      <c r="JRM84" s="293" t="s">
        <v>943</v>
      </c>
      <c r="JRN84" s="65" t="s">
        <v>20</v>
      </c>
      <c r="JRO84" s="293" t="s">
        <v>943</v>
      </c>
      <c r="JRP84" s="65" t="s">
        <v>20</v>
      </c>
      <c r="JRQ84" s="293" t="s">
        <v>943</v>
      </c>
      <c r="JRR84" s="65" t="s">
        <v>20</v>
      </c>
      <c r="JRS84" s="293" t="s">
        <v>943</v>
      </c>
      <c r="JRT84" s="65" t="s">
        <v>20</v>
      </c>
      <c r="JRU84" s="293" t="s">
        <v>943</v>
      </c>
      <c r="JRV84" s="65" t="s">
        <v>20</v>
      </c>
      <c r="JRW84" s="293" t="s">
        <v>943</v>
      </c>
      <c r="JRX84" s="65" t="s">
        <v>20</v>
      </c>
      <c r="JRY84" s="293" t="s">
        <v>943</v>
      </c>
      <c r="JRZ84" s="65" t="s">
        <v>20</v>
      </c>
      <c r="JSA84" s="293" t="s">
        <v>943</v>
      </c>
      <c r="JSB84" s="65" t="s">
        <v>20</v>
      </c>
      <c r="JSC84" s="293" t="s">
        <v>943</v>
      </c>
      <c r="JSD84" s="65" t="s">
        <v>20</v>
      </c>
      <c r="JSE84" s="293" t="s">
        <v>943</v>
      </c>
      <c r="JSF84" s="65" t="s">
        <v>20</v>
      </c>
      <c r="JSG84" s="293" t="s">
        <v>943</v>
      </c>
      <c r="JSH84" s="65" t="s">
        <v>20</v>
      </c>
      <c r="JSI84" s="293" t="s">
        <v>943</v>
      </c>
      <c r="JSJ84" s="65" t="s">
        <v>20</v>
      </c>
      <c r="JSK84" s="293" t="s">
        <v>943</v>
      </c>
      <c r="JSL84" s="65" t="s">
        <v>20</v>
      </c>
      <c r="JSM84" s="293" t="s">
        <v>943</v>
      </c>
      <c r="JSN84" s="65" t="s">
        <v>20</v>
      </c>
      <c r="JSO84" s="293" t="s">
        <v>943</v>
      </c>
      <c r="JSP84" s="65" t="s">
        <v>20</v>
      </c>
      <c r="JSQ84" s="293" t="s">
        <v>943</v>
      </c>
      <c r="JSR84" s="65" t="s">
        <v>20</v>
      </c>
      <c r="JSS84" s="293" t="s">
        <v>943</v>
      </c>
      <c r="JST84" s="65" t="s">
        <v>20</v>
      </c>
      <c r="JSU84" s="293" t="s">
        <v>943</v>
      </c>
      <c r="JSV84" s="65" t="s">
        <v>20</v>
      </c>
      <c r="JSW84" s="293" t="s">
        <v>943</v>
      </c>
      <c r="JSX84" s="65" t="s">
        <v>20</v>
      </c>
      <c r="JSY84" s="293" t="s">
        <v>943</v>
      </c>
      <c r="JSZ84" s="65" t="s">
        <v>20</v>
      </c>
      <c r="JTA84" s="293" t="s">
        <v>943</v>
      </c>
      <c r="JTB84" s="65" t="s">
        <v>20</v>
      </c>
      <c r="JTC84" s="293" t="s">
        <v>943</v>
      </c>
      <c r="JTD84" s="65" t="s">
        <v>20</v>
      </c>
      <c r="JTE84" s="293" t="s">
        <v>943</v>
      </c>
      <c r="JTF84" s="65" t="s">
        <v>20</v>
      </c>
      <c r="JTG84" s="293" t="s">
        <v>943</v>
      </c>
      <c r="JTH84" s="65" t="s">
        <v>20</v>
      </c>
      <c r="JTI84" s="293" t="s">
        <v>943</v>
      </c>
      <c r="JTJ84" s="65" t="s">
        <v>20</v>
      </c>
      <c r="JTK84" s="293" t="s">
        <v>943</v>
      </c>
      <c r="JTL84" s="65" t="s">
        <v>20</v>
      </c>
      <c r="JTM84" s="293" t="s">
        <v>943</v>
      </c>
      <c r="JTN84" s="65" t="s">
        <v>20</v>
      </c>
      <c r="JTO84" s="293" t="s">
        <v>943</v>
      </c>
      <c r="JTP84" s="65" t="s">
        <v>20</v>
      </c>
      <c r="JTQ84" s="293" t="s">
        <v>943</v>
      </c>
      <c r="JTR84" s="65" t="s">
        <v>20</v>
      </c>
      <c r="JTS84" s="293" t="s">
        <v>943</v>
      </c>
      <c r="JTT84" s="65" t="s">
        <v>20</v>
      </c>
      <c r="JTU84" s="293" t="s">
        <v>943</v>
      </c>
      <c r="JTV84" s="65" t="s">
        <v>20</v>
      </c>
      <c r="JTW84" s="293" t="s">
        <v>943</v>
      </c>
      <c r="JTX84" s="65" t="s">
        <v>20</v>
      </c>
      <c r="JTY84" s="293" t="s">
        <v>943</v>
      </c>
      <c r="JTZ84" s="65" t="s">
        <v>20</v>
      </c>
      <c r="JUA84" s="293" t="s">
        <v>943</v>
      </c>
      <c r="JUB84" s="65" t="s">
        <v>20</v>
      </c>
      <c r="JUC84" s="293" t="s">
        <v>943</v>
      </c>
      <c r="JUD84" s="65" t="s">
        <v>20</v>
      </c>
      <c r="JUE84" s="293" t="s">
        <v>943</v>
      </c>
      <c r="JUF84" s="65" t="s">
        <v>20</v>
      </c>
      <c r="JUG84" s="293" t="s">
        <v>943</v>
      </c>
      <c r="JUH84" s="65" t="s">
        <v>20</v>
      </c>
      <c r="JUI84" s="293" t="s">
        <v>943</v>
      </c>
      <c r="JUJ84" s="65" t="s">
        <v>20</v>
      </c>
      <c r="JUK84" s="293" t="s">
        <v>943</v>
      </c>
      <c r="JUL84" s="65" t="s">
        <v>20</v>
      </c>
      <c r="JUM84" s="293" t="s">
        <v>943</v>
      </c>
      <c r="JUN84" s="65" t="s">
        <v>20</v>
      </c>
      <c r="JUO84" s="293" t="s">
        <v>943</v>
      </c>
      <c r="JUP84" s="65" t="s">
        <v>20</v>
      </c>
      <c r="JUQ84" s="293" t="s">
        <v>943</v>
      </c>
      <c r="JUR84" s="65" t="s">
        <v>20</v>
      </c>
      <c r="JUS84" s="293" t="s">
        <v>943</v>
      </c>
      <c r="JUT84" s="65" t="s">
        <v>20</v>
      </c>
      <c r="JUU84" s="293" t="s">
        <v>943</v>
      </c>
      <c r="JUV84" s="65" t="s">
        <v>20</v>
      </c>
      <c r="JUW84" s="293" t="s">
        <v>943</v>
      </c>
      <c r="JUX84" s="65" t="s">
        <v>20</v>
      </c>
      <c r="JUY84" s="293" t="s">
        <v>943</v>
      </c>
      <c r="JUZ84" s="65" t="s">
        <v>20</v>
      </c>
      <c r="JVA84" s="293" t="s">
        <v>943</v>
      </c>
      <c r="JVB84" s="65" t="s">
        <v>20</v>
      </c>
      <c r="JVC84" s="293" t="s">
        <v>943</v>
      </c>
      <c r="JVD84" s="65" t="s">
        <v>20</v>
      </c>
      <c r="JVE84" s="293" t="s">
        <v>943</v>
      </c>
      <c r="JVF84" s="65" t="s">
        <v>20</v>
      </c>
      <c r="JVG84" s="293" t="s">
        <v>943</v>
      </c>
      <c r="JVH84" s="65" t="s">
        <v>20</v>
      </c>
      <c r="JVI84" s="293" t="s">
        <v>943</v>
      </c>
      <c r="JVJ84" s="65" t="s">
        <v>20</v>
      </c>
      <c r="JVK84" s="293" t="s">
        <v>943</v>
      </c>
      <c r="JVL84" s="65" t="s">
        <v>20</v>
      </c>
      <c r="JVM84" s="293" t="s">
        <v>943</v>
      </c>
      <c r="JVN84" s="65" t="s">
        <v>20</v>
      </c>
      <c r="JVO84" s="293" t="s">
        <v>943</v>
      </c>
      <c r="JVP84" s="65" t="s">
        <v>20</v>
      </c>
      <c r="JVQ84" s="293" t="s">
        <v>943</v>
      </c>
      <c r="JVR84" s="65" t="s">
        <v>20</v>
      </c>
      <c r="JVS84" s="293" t="s">
        <v>943</v>
      </c>
      <c r="JVT84" s="65" t="s">
        <v>20</v>
      </c>
      <c r="JVU84" s="293" t="s">
        <v>943</v>
      </c>
      <c r="JVV84" s="65" t="s">
        <v>20</v>
      </c>
      <c r="JVW84" s="293" t="s">
        <v>943</v>
      </c>
      <c r="JVX84" s="65" t="s">
        <v>20</v>
      </c>
      <c r="JVY84" s="293" t="s">
        <v>943</v>
      </c>
      <c r="JVZ84" s="65" t="s">
        <v>20</v>
      </c>
      <c r="JWA84" s="293" t="s">
        <v>943</v>
      </c>
      <c r="JWB84" s="65" t="s">
        <v>20</v>
      </c>
      <c r="JWC84" s="293" t="s">
        <v>943</v>
      </c>
      <c r="JWD84" s="65" t="s">
        <v>20</v>
      </c>
      <c r="JWE84" s="293" t="s">
        <v>943</v>
      </c>
      <c r="JWF84" s="65" t="s">
        <v>20</v>
      </c>
      <c r="JWG84" s="293" t="s">
        <v>943</v>
      </c>
      <c r="JWH84" s="65" t="s">
        <v>20</v>
      </c>
      <c r="JWI84" s="293" t="s">
        <v>943</v>
      </c>
      <c r="JWJ84" s="65" t="s">
        <v>20</v>
      </c>
      <c r="JWK84" s="293" t="s">
        <v>943</v>
      </c>
      <c r="JWL84" s="65" t="s">
        <v>20</v>
      </c>
      <c r="JWM84" s="293" t="s">
        <v>943</v>
      </c>
      <c r="JWN84" s="65" t="s">
        <v>20</v>
      </c>
      <c r="JWO84" s="293" t="s">
        <v>943</v>
      </c>
      <c r="JWP84" s="65" t="s">
        <v>20</v>
      </c>
      <c r="JWQ84" s="293" t="s">
        <v>943</v>
      </c>
      <c r="JWR84" s="65" t="s">
        <v>20</v>
      </c>
      <c r="JWS84" s="293" t="s">
        <v>943</v>
      </c>
      <c r="JWT84" s="65" t="s">
        <v>20</v>
      </c>
      <c r="JWU84" s="293" t="s">
        <v>943</v>
      </c>
      <c r="JWV84" s="65" t="s">
        <v>20</v>
      </c>
      <c r="JWW84" s="293" t="s">
        <v>943</v>
      </c>
      <c r="JWX84" s="65" t="s">
        <v>20</v>
      </c>
      <c r="JWY84" s="293" t="s">
        <v>943</v>
      </c>
      <c r="JWZ84" s="65" t="s">
        <v>20</v>
      </c>
      <c r="JXA84" s="293" t="s">
        <v>943</v>
      </c>
      <c r="JXB84" s="65" t="s">
        <v>20</v>
      </c>
      <c r="JXC84" s="293" t="s">
        <v>943</v>
      </c>
      <c r="JXD84" s="65" t="s">
        <v>20</v>
      </c>
      <c r="JXE84" s="293" t="s">
        <v>943</v>
      </c>
      <c r="JXF84" s="65" t="s">
        <v>20</v>
      </c>
      <c r="JXG84" s="293" t="s">
        <v>943</v>
      </c>
      <c r="JXH84" s="65" t="s">
        <v>20</v>
      </c>
      <c r="JXI84" s="293" t="s">
        <v>943</v>
      </c>
      <c r="JXJ84" s="65" t="s">
        <v>20</v>
      </c>
      <c r="JXK84" s="293" t="s">
        <v>943</v>
      </c>
      <c r="JXL84" s="65" t="s">
        <v>20</v>
      </c>
      <c r="JXM84" s="293" t="s">
        <v>943</v>
      </c>
      <c r="JXN84" s="65" t="s">
        <v>20</v>
      </c>
      <c r="JXO84" s="293" t="s">
        <v>943</v>
      </c>
      <c r="JXP84" s="65" t="s">
        <v>20</v>
      </c>
      <c r="JXQ84" s="293" t="s">
        <v>943</v>
      </c>
      <c r="JXR84" s="65" t="s">
        <v>20</v>
      </c>
      <c r="JXS84" s="293" t="s">
        <v>943</v>
      </c>
      <c r="JXT84" s="65" t="s">
        <v>20</v>
      </c>
      <c r="JXU84" s="293" t="s">
        <v>943</v>
      </c>
      <c r="JXV84" s="65" t="s">
        <v>20</v>
      </c>
      <c r="JXW84" s="293" t="s">
        <v>943</v>
      </c>
      <c r="JXX84" s="65" t="s">
        <v>20</v>
      </c>
      <c r="JXY84" s="293" t="s">
        <v>943</v>
      </c>
      <c r="JXZ84" s="65" t="s">
        <v>20</v>
      </c>
      <c r="JYA84" s="293" t="s">
        <v>943</v>
      </c>
      <c r="JYB84" s="65" t="s">
        <v>20</v>
      </c>
      <c r="JYC84" s="293" t="s">
        <v>943</v>
      </c>
      <c r="JYD84" s="65" t="s">
        <v>20</v>
      </c>
      <c r="JYE84" s="293" t="s">
        <v>943</v>
      </c>
      <c r="JYF84" s="65" t="s">
        <v>20</v>
      </c>
      <c r="JYG84" s="293" t="s">
        <v>943</v>
      </c>
      <c r="JYH84" s="65" t="s">
        <v>20</v>
      </c>
      <c r="JYI84" s="293" t="s">
        <v>943</v>
      </c>
      <c r="JYJ84" s="65" t="s">
        <v>20</v>
      </c>
      <c r="JYK84" s="293" t="s">
        <v>943</v>
      </c>
      <c r="JYL84" s="65" t="s">
        <v>20</v>
      </c>
      <c r="JYM84" s="293" t="s">
        <v>943</v>
      </c>
      <c r="JYN84" s="65" t="s">
        <v>20</v>
      </c>
      <c r="JYO84" s="293" t="s">
        <v>943</v>
      </c>
      <c r="JYP84" s="65" t="s">
        <v>20</v>
      </c>
      <c r="JYQ84" s="293" t="s">
        <v>943</v>
      </c>
      <c r="JYR84" s="65" t="s">
        <v>20</v>
      </c>
      <c r="JYS84" s="293" t="s">
        <v>943</v>
      </c>
      <c r="JYT84" s="65" t="s">
        <v>20</v>
      </c>
      <c r="JYU84" s="293" t="s">
        <v>943</v>
      </c>
      <c r="JYV84" s="65" t="s">
        <v>20</v>
      </c>
      <c r="JYW84" s="293" t="s">
        <v>943</v>
      </c>
      <c r="JYX84" s="65" t="s">
        <v>20</v>
      </c>
      <c r="JYY84" s="293" t="s">
        <v>943</v>
      </c>
      <c r="JYZ84" s="65" t="s">
        <v>20</v>
      </c>
      <c r="JZA84" s="293" t="s">
        <v>943</v>
      </c>
      <c r="JZB84" s="65" t="s">
        <v>20</v>
      </c>
      <c r="JZC84" s="293" t="s">
        <v>943</v>
      </c>
      <c r="JZD84" s="65" t="s">
        <v>20</v>
      </c>
      <c r="JZE84" s="293" t="s">
        <v>943</v>
      </c>
      <c r="JZF84" s="65" t="s">
        <v>20</v>
      </c>
      <c r="JZG84" s="293" t="s">
        <v>943</v>
      </c>
      <c r="JZH84" s="65" t="s">
        <v>20</v>
      </c>
      <c r="JZI84" s="293" t="s">
        <v>943</v>
      </c>
      <c r="JZJ84" s="65" t="s">
        <v>20</v>
      </c>
      <c r="JZK84" s="293" t="s">
        <v>943</v>
      </c>
      <c r="JZL84" s="65" t="s">
        <v>20</v>
      </c>
      <c r="JZM84" s="293" t="s">
        <v>943</v>
      </c>
      <c r="JZN84" s="65" t="s">
        <v>20</v>
      </c>
      <c r="JZO84" s="293" t="s">
        <v>943</v>
      </c>
      <c r="JZP84" s="65" t="s">
        <v>20</v>
      </c>
      <c r="JZQ84" s="293" t="s">
        <v>943</v>
      </c>
      <c r="JZR84" s="65" t="s">
        <v>20</v>
      </c>
      <c r="JZS84" s="293" t="s">
        <v>943</v>
      </c>
      <c r="JZT84" s="65" t="s">
        <v>20</v>
      </c>
      <c r="JZU84" s="293" t="s">
        <v>943</v>
      </c>
      <c r="JZV84" s="65" t="s">
        <v>20</v>
      </c>
      <c r="JZW84" s="293" t="s">
        <v>943</v>
      </c>
      <c r="JZX84" s="65" t="s">
        <v>20</v>
      </c>
      <c r="JZY84" s="293" t="s">
        <v>943</v>
      </c>
      <c r="JZZ84" s="65" t="s">
        <v>20</v>
      </c>
      <c r="KAA84" s="293" t="s">
        <v>943</v>
      </c>
      <c r="KAB84" s="65" t="s">
        <v>20</v>
      </c>
      <c r="KAC84" s="293" t="s">
        <v>943</v>
      </c>
      <c r="KAD84" s="65" t="s">
        <v>20</v>
      </c>
      <c r="KAE84" s="293" t="s">
        <v>943</v>
      </c>
      <c r="KAF84" s="65" t="s">
        <v>20</v>
      </c>
      <c r="KAG84" s="293" t="s">
        <v>943</v>
      </c>
      <c r="KAH84" s="65" t="s">
        <v>20</v>
      </c>
      <c r="KAI84" s="293" t="s">
        <v>943</v>
      </c>
      <c r="KAJ84" s="65" t="s">
        <v>20</v>
      </c>
      <c r="KAK84" s="293" t="s">
        <v>943</v>
      </c>
      <c r="KAL84" s="65" t="s">
        <v>20</v>
      </c>
      <c r="KAM84" s="293" t="s">
        <v>943</v>
      </c>
      <c r="KAN84" s="65" t="s">
        <v>20</v>
      </c>
      <c r="KAO84" s="293" t="s">
        <v>943</v>
      </c>
      <c r="KAP84" s="65" t="s">
        <v>20</v>
      </c>
      <c r="KAQ84" s="293" t="s">
        <v>943</v>
      </c>
      <c r="KAR84" s="65" t="s">
        <v>20</v>
      </c>
      <c r="KAS84" s="293" t="s">
        <v>943</v>
      </c>
      <c r="KAT84" s="65" t="s">
        <v>20</v>
      </c>
      <c r="KAU84" s="293" t="s">
        <v>943</v>
      </c>
      <c r="KAV84" s="65" t="s">
        <v>20</v>
      </c>
      <c r="KAW84" s="293" t="s">
        <v>943</v>
      </c>
      <c r="KAX84" s="65" t="s">
        <v>20</v>
      </c>
      <c r="KAY84" s="293" t="s">
        <v>943</v>
      </c>
      <c r="KAZ84" s="65" t="s">
        <v>20</v>
      </c>
      <c r="KBA84" s="293" t="s">
        <v>943</v>
      </c>
      <c r="KBB84" s="65" t="s">
        <v>20</v>
      </c>
      <c r="KBC84" s="293" t="s">
        <v>943</v>
      </c>
      <c r="KBD84" s="65" t="s">
        <v>20</v>
      </c>
      <c r="KBE84" s="293" t="s">
        <v>943</v>
      </c>
      <c r="KBF84" s="65" t="s">
        <v>20</v>
      </c>
      <c r="KBG84" s="293" t="s">
        <v>943</v>
      </c>
      <c r="KBH84" s="65" t="s">
        <v>20</v>
      </c>
      <c r="KBI84" s="293" t="s">
        <v>943</v>
      </c>
      <c r="KBJ84" s="65" t="s">
        <v>20</v>
      </c>
      <c r="KBK84" s="293" t="s">
        <v>943</v>
      </c>
      <c r="KBL84" s="65" t="s">
        <v>20</v>
      </c>
      <c r="KBM84" s="293" t="s">
        <v>943</v>
      </c>
      <c r="KBN84" s="65" t="s">
        <v>20</v>
      </c>
      <c r="KBO84" s="293" t="s">
        <v>943</v>
      </c>
      <c r="KBP84" s="65" t="s">
        <v>20</v>
      </c>
      <c r="KBQ84" s="293" t="s">
        <v>943</v>
      </c>
      <c r="KBR84" s="65" t="s">
        <v>20</v>
      </c>
      <c r="KBS84" s="293" t="s">
        <v>943</v>
      </c>
      <c r="KBT84" s="65" t="s">
        <v>20</v>
      </c>
      <c r="KBU84" s="293" t="s">
        <v>943</v>
      </c>
      <c r="KBV84" s="65" t="s">
        <v>20</v>
      </c>
      <c r="KBW84" s="293" t="s">
        <v>943</v>
      </c>
      <c r="KBX84" s="65" t="s">
        <v>20</v>
      </c>
      <c r="KBY84" s="293" t="s">
        <v>943</v>
      </c>
      <c r="KBZ84" s="65" t="s">
        <v>20</v>
      </c>
      <c r="KCA84" s="293" t="s">
        <v>943</v>
      </c>
      <c r="KCB84" s="65" t="s">
        <v>20</v>
      </c>
      <c r="KCC84" s="293" t="s">
        <v>943</v>
      </c>
      <c r="KCD84" s="65" t="s">
        <v>20</v>
      </c>
      <c r="KCE84" s="293" t="s">
        <v>943</v>
      </c>
      <c r="KCF84" s="65" t="s">
        <v>20</v>
      </c>
      <c r="KCG84" s="293" t="s">
        <v>943</v>
      </c>
      <c r="KCH84" s="65" t="s">
        <v>20</v>
      </c>
      <c r="KCI84" s="293" t="s">
        <v>943</v>
      </c>
      <c r="KCJ84" s="65" t="s">
        <v>20</v>
      </c>
      <c r="KCK84" s="293" t="s">
        <v>943</v>
      </c>
      <c r="KCL84" s="65" t="s">
        <v>20</v>
      </c>
      <c r="KCM84" s="293" t="s">
        <v>943</v>
      </c>
      <c r="KCN84" s="65" t="s">
        <v>20</v>
      </c>
      <c r="KCO84" s="293" t="s">
        <v>943</v>
      </c>
      <c r="KCP84" s="65" t="s">
        <v>20</v>
      </c>
      <c r="KCQ84" s="293" t="s">
        <v>943</v>
      </c>
      <c r="KCR84" s="65" t="s">
        <v>20</v>
      </c>
      <c r="KCS84" s="293" t="s">
        <v>943</v>
      </c>
      <c r="KCT84" s="65" t="s">
        <v>20</v>
      </c>
      <c r="KCU84" s="293" t="s">
        <v>943</v>
      </c>
      <c r="KCV84" s="65" t="s">
        <v>20</v>
      </c>
      <c r="KCW84" s="293" t="s">
        <v>943</v>
      </c>
      <c r="KCX84" s="65" t="s">
        <v>20</v>
      </c>
      <c r="KCY84" s="293" t="s">
        <v>943</v>
      </c>
      <c r="KCZ84" s="65" t="s">
        <v>20</v>
      </c>
      <c r="KDA84" s="293" t="s">
        <v>943</v>
      </c>
      <c r="KDB84" s="65" t="s">
        <v>20</v>
      </c>
      <c r="KDC84" s="293" t="s">
        <v>943</v>
      </c>
      <c r="KDD84" s="65" t="s">
        <v>20</v>
      </c>
      <c r="KDE84" s="293" t="s">
        <v>943</v>
      </c>
      <c r="KDF84" s="65" t="s">
        <v>20</v>
      </c>
      <c r="KDG84" s="293" t="s">
        <v>943</v>
      </c>
      <c r="KDH84" s="65" t="s">
        <v>20</v>
      </c>
      <c r="KDI84" s="293" t="s">
        <v>943</v>
      </c>
      <c r="KDJ84" s="65" t="s">
        <v>20</v>
      </c>
      <c r="KDK84" s="293" t="s">
        <v>943</v>
      </c>
      <c r="KDL84" s="65" t="s">
        <v>20</v>
      </c>
      <c r="KDM84" s="293" t="s">
        <v>943</v>
      </c>
      <c r="KDN84" s="65" t="s">
        <v>20</v>
      </c>
      <c r="KDO84" s="293" t="s">
        <v>943</v>
      </c>
      <c r="KDP84" s="65" t="s">
        <v>20</v>
      </c>
      <c r="KDQ84" s="293" t="s">
        <v>943</v>
      </c>
      <c r="KDR84" s="65" t="s">
        <v>20</v>
      </c>
      <c r="KDS84" s="293" t="s">
        <v>943</v>
      </c>
      <c r="KDT84" s="65" t="s">
        <v>20</v>
      </c>
      <c r="KDU84" s="293" t="s">
        <v>943</v>
      </c>
      <c r="KDV84" s="65" t="s">
        <v>20</v>
      </c>
      <c r="KDW84" s="293" t="s">
        <v>943</v>
      </c>
      <c r="KDX84" s="65" t="s">
        <v>20</v>
      </c>
      <c r="KDY84" s="293" t="s">
        <v>943</v>
      </c>
      <c r="KDZ84" s="65" t="s">
        <v>20</v>
      </c>
      <c r="KEA84" s="293" t="s">
        <v>943</v>
      </c>
      <c r="KEB84" s="65" t="s">
        <v>20</v>
      </c>
      <c r="KEC84" s="293" t="s">
        <v>943</v>
      </c>
      <c r="KED84" s="65" t="s">
        <v>20</v>
      </c>
      <c r="KEE84" s="293" t="s">
        <v>943</v>
      </c>
      <c r="KEF84" s="65" t="s">
        <v>20</v>
      </c>
      <c r="KEG84" s="293" t="s">
        <v>943</v>
      </c>
      <c r="KEH84" s="65" t="s">
        <v>20</v>
      </c>
      <c r="KEI84" s="293" t="s">
        <v>943</v>
      </c>
      <c r="KEJ84" s="65" t="s">
        <v>20</v>
      </c>
      <c r="KEK84" s="293" t="s">
        <v>943</v>
      </c>
      <c r="KEL84" s="65" t="s">
        <v>20</v>
      </c>
      <c r="KEM84" s="293" t="s">
        <v>943</v>
      </c>
      <c r="KEN84" s="65" t="s">
        <v>20</v>
      </c>
      <c r="KEO84" s="293" t="s">
        <v>943</v>
      </c>
      <c r="KEP84" s="65" t="s">
        <v>20</v>
      </c>
      <c r="KEQ84" s="293" t="s">
        <v>943</v>
      </c>
      <c r="KER84" s="65" t="s">
        <v>20</v>
      </c>
      <c r="KES84" s="293" t="s">
        <v>943</v>
      </c>
      <c r="KET84" s="65" t="s">
        <v>20</v>
      </c>
      <c r="KEU84" s="293" t="s">
        <v>943</v>
      </c>
      <c r="KEV84" s="65" t="s">
        <v>20</v>
      </c>
      <c r="KEW84" s="293" t="s">
        <v>943</v>
      </c>
      <c r="KEX84" s="65" t="s">
        <v>20</v>
      </c>
      <c r="KEY84" s="293" t="s">
        <v>943</v>
      </c>
      <c r="KEZ84" s="65" t="s">
        <v>20</v>
      </c>
      <c r="KFA84" s="293" t="s">
        <v>943</v>
      </c>
      <c r="KFB84" s="65" t="s">
        <v>20</v>
      </c>
      <c r="KFC84" s="293" t="s">
        <v>943</v>
      </c>
      <c r="KFD84" s="65" t="s">
        <v>20</v>
      </c>
      <c r="KFE84" s="293" t="s">
        <v>943</v>
      </c>
      <c r="KFF84" s="65" t="s">
        <v>20</v>
      </c>
      <c r="KFG84" s="293" t="s">
        <v>943</v>
      </c>
      <c r="KFH84" s="65" t="s">
        <v>20</v>
      </c>
      <c r="KFI84" s="293" t="s">
        <v>943</v>
      </c>
      <c r="KFJ84" s="65" t="s">
        <v>20</v>
      </c>
      <c r="KFK84" s="293" t="s">
        <v>943</v>
      </c>
      <c r="KFL84" s="65" t="s">
        <v>20</v>
      </c>
      <c r="KFM84" s="293" t="s">
        <v>943</v>
      </c>
      <c r="KFN84" s="65" t="s">
        <v>20</v>
      </c>
      <c r="KFO84" s="293" t="s">
        <v>943</v>
      </c>
      <c r="KFP84" s="65" t="s">
        <v>20</v>
      </c>
      <c r="KFQ84" s="293" t="s">
        <v>943</v>
      </c>
      <c r="KFR84" s="65" t="s">
        <v>20</v>
      </c>
      <c r="KFS84" s="293" t="s">
        <v>943</v>
      </c>
      <c r="KFT84" s="65" t="s">
        <v>20</v>
      </c>
      <c r="KFU84" s="293" t="s">
        <v>943</v>
      </c>
      <c r="KFV84" s="65" t="s">
        <v>20</v>
      </c>
      <c r="KFW84" s="293" t="s">
        <v>943</v>
      </c>
      <c r="KFX84" s="65" t="s">
        <v>20</v>
      </c>
      <c r="KFY84" s="293" t="s">
        <v>943</v>
      </c>
      <c r="KFZ84" s="65" t="s">
        <v>20</v>
      </c>
      <c r="KGA84" s="293" t="s">
        <v>943</v>
      </c>
      <c r="KGB84" s="65" t="s">
        <v>20</v>
      </c>
      <c r="KGC84" s="293" t="s">
        <v>943</v>
      </c>
      <c r="KGD84" s="65" t="s">
        <v>20</v>
      </c>
      <c r="KGE84" s="293" t="s">
        <v>943</v>
      </c>
      <c r="KGF84" s="65" t="s">
        <v>20</v>
      </c>
      <c r="KGG84" s="293" t="s">
        <v>943</v>
      </c>
      <c r="KGH84" s="65" t="s">
        <v>20</v>
      </c>
      <c r="KGI84" s="293" t="s">
        <v>943</v>
      </c>
      <c r="KGJ84" s="65" t="s">
        <v>20</v>
      </c>
      <c r="KGK84" s="293" t="s">
        <v>943</v>
      </c>
      <c r="KGL84" s="65" t="s">
        <v>20</v>
      </c>
      <c r="KGM84" s="293" t="s">
        <v>943</v>
      </c>
      <c r="KGN84" s="65" t="s">
        <v>20</v>
      </c>
      <c r="KGO84" s="293" t="s">
        <v>943</v>
      </c>
      <c r="KGP84" s="65" t="s">
        <v>20</v>
      </c>
      <c r="KGQ84" s="293" t="s">
        <v>943</v>
      </c>
      <c r="KGR84" s="65" t="s">
        <v>20</v>
      </c>
      <c r="KGS84" s="293" t="s">
        <v>943</v>
      </c>
      <c r="KGT84" s="65" t="s">
        <v>20</v>
      </c>
      <c r="KGU84" s="293" t="s">
        <v>943</v>
      </c>
      <c r="KGV84" s="65" t="s">
        <v>20</v>
      </c>
      <c r="KGW84" s="293" t="s">
        <v>943</v>
      </c>
      <c r="KGX84" s="65" t="s">
        <v>20</v>
      </c>
      <c r="KGY84" s="293" t="s">
        <v>943</v>
      </c>
      <c r="KGZ84" s="65" t="s">
        <v>20</v>
      </c>
      <c r="KHA84" s="293" t="s">
        <v>943</v>
      </c>
      <c r="KHB84" s="65" t="s">
        <v>20</v>
      </c>
      <c r="KHC84" s="293" t="s">
        <v>943</v>
      </c>
      <c r="KHD84" s="65" t="s">
        <v>20</v>
      </c>
      <c r="KHE84" s="293" t="s">
        <v>943</v>
      </c>
      <c r="KHF84" s="65" t="s">
        <v>20</v>
      </c>
      <c r="KHG84" s="293" t="s">
        <v>943</v>
      </c>
      <c r="KHH84" s="65" t="s">
        <v>20</v>
      </c>
      <c r="KHI84" s="293" t="s">
        <v>943</v>
      </c>
      <c r="KHJ84" s="65" t="s">
        <v>20</v>
      </c>
      <c r="KHK84" s="293" t="s">
        <v>943</v>
      </c>
      <c r="KHL84" s="65" t="s">
        <v>20</v>
      </c>
      <c r="KHM84" s="293" t="s">
        <v>943</v>
      </c>
      <c r="KHN84" s="65" t="s">
        <v>20</v>
      </c>
      <c r="KHO84" s="293" t="s">
        <v>943</v>
      </c>
      <c r="KHP84" s="65" t="s">
        <v>20</v>
      </c>
      <c r="KHQ84" s="293" t="s">
        <v>943</v>
      </c>
      <c r="KHR84" s="65" t="s">
        <v>20</v>
      </c>
      <c r="KHS84" s="293" t="s">
        <v>943</v>
      </c>
      <c r="KHT84" s="65" t="s">
        <v>20</v>
      </c>
      <c r="KHU84" s="293" t="s">
        <v>943</v>
      </c>
      <c r="KHV84" s="65" t="s">
        <v>20</v>
      </c>
      <c r="KHW84" s="293" t="s">
        <v>943</v>
      </c>
      <c r="KHX84" s="65" t="s">
        <v>20</v>
      </c>
      <c r="KHY84" s="293" t="s">
        <v>943</v>
      </c>
      <c r="KHZ84" s="65" t="s">
        <v>20</v>
      </c>
      <c r="KIA84" s="293" t="s">
        <v>943</v>
      </c>
      <c r="KIB84" s="65" t="s">
        <v>20</v>
      </c>
      <c r="KIC84" s="293" t="s">
        <v>943</v>
      </c>
      <c r="KID84" s="65" t="s">
        <v>20</v>
      </c>
      <c r="KIE84" s="293" t="s">
        <v>943</v>
      </c>
      <c r="KIF84" s="65" t="s">
        <v>20</v>
      </c>
      <c r="KIG84" s="293" t="s">
        <v>943</v>
      </c>
      <c r="KIH84" s="65" t="s">
        <v>20</v>
      </c>
      <c r="KII84" s="293" t="s">
        <v>943</v>
      </c>
      <c r="KIJ84" s="65" t="s">
        <v>20</v>
      </c>
      <c r="KIK84" s="293" t="s">
        <v>943</v>
      </c>
      <c r="KIL84" s="65" t="s">
        <v>20</v>
      </c>
      <c r="KIM84" s="293" t="s">
        <v>943</v>
      </c>
      <c r="KIN84" s="65" t="s">
        <v>20</v>
      </c>
      <c r="KIO84" s="293" t="s">
        <v>943</v>
      </c>
      <c r="KIP84" s="65" t="s">
        <v>20</v>
      </c>
      <c r="KIQ84" s="293" t="s">
        <v>943</v>
      </c>
      <c r="KIR84" s="65" t="s">
        <v>20</v>
      </c>
      <c r="KIS84" s="293" t="s">
        <v>943</v>
      </c>
      <c r="KIT84" s="65" t="s">
        <v>20</v>
      </c>
      <c r="KIU84" s="293" t="s">
        <v>943</v>
      </c>
      <c r="KIV84" s="65" t="s">
        <v>20</v>
      </c>
      <c r="KIW84" s="293" t="s">
        <v>943</v>
      </c>
      <c r="KIX84" s="65" t="s">
        <v>20</v>
      </c>
      <c r="KIY84" s="293" t="s">
        <v>943</v>
      </c>
      <c r="KIZ84" s="65" t="s">
        <v>20</v>
      </c>
      <c r="KJA84" s="293" t="s">
        <v>943</v>
      </c>
      <c r="KJB84" s="65" t="s">
        <v>20</v>
      </c>
      <c r="KJC84" s="293" t="s">
        <v>943</v>
      </c>
      <c r="KJD84" s="65" t="s">
        <v>20</v>
      </c>
      <c r="KJE84" s="293" t="s">
        <v>943</v>
      </c>
      <c r="KJF84" s="65" t="s">
        <v>20</v>
      </c>
      <c r="KJG84" s="293" t="s">
        <v>943</v>
      </c>
      <c r="KJH84" s="65" t="s">
        <v>20</v>
      </c>
      <c r="KJI84" s="293" t="s">
        <v>943</v>
      </c>
      <c r="KJJ84" s="65" t="s">
        <v>20</v>
      </c>
      <c r="KJK84" s="293" t="s">
        <v>943</v>
      </c>
      <c r="KJL84" s="65" t="s">
        <v>20</v>
      </c>
      <c r="KJM84" s="293" t="s">
        <v>943</v>
      </c>
      <c r="KJN84" s="65" t="s">
        <v>20</v>
      </c>
      <c r="KJO84" s="293" t="s">
        <v>943</v>
      </c>
      <c r="KJP84" s="65" t="s">
        <v>20</v>
      </c>
      <c r="KJQ84" s="293" t="s">
        <v>943</v>
      </c>
      <c r="KJR84" s="65" t="s">
        <v>20</v>
      </c>
      <c r="KJS84" s="293" t="s">
        <v>943</v>
      </c>
      <c r="KJT84" s="65" t="s">
        <v>20</v>
      </c>
      <c r="KJU84" s="293" t="s">
        <v>943</v>
      </c>
      <c r="KJV84" s="65" t="s">
        <v>20</v>
      </c>
      <c r="KJW84" s="293" t="s">
        <v>943</v>
      </c>
      <c r="KJX84" s="65" t="s">
        <v>20</v>
      </c>
      <c r="KJY84" s="293" t="s">
        <v>943</v>
      </c>
      <c r="KJZ84" s="65" t="s">
        <v>20</v>
      </c>
      <c r="KKA84" s="293" t="s">
        <v>943</v>
      </c>
      <c r="KKB84" s="65" t="s">
        <v>20</v>
      </c>
      <c r="KKC84" s="293" t="s">
        <v>943</v>
      </c>
      <c r="KKD84" s="65" t="s">
        <v>20</v>
      </c>
      <c r="KKE84" s="293" t="s">
        <v>943</v>
      </c>
      <c r="KKF84" s="65" t="s">
        <v>20</v>
      </c>
      <c r="KKG84" s="293" t="s">
        <v>943</v>
      </c>
      <c r="KKH84" s="65" t="s">
        <v>20</v>
      </c>
      <c r="KKI84" s="293" t="s">
        <v>943</v>
      </c>
      <c r="KKJ84" s="65" t="s">
        <v>20</v>
      </c>
      <c r="KKK84" s="293" t="s">
        <v>943</v>
      </c>
      <c r="KKL84" s="65" t="s">
        <v>20</v>
      </c>
      <c r="KKM84" s="293" t="s">
        <v>943</v>
      </c>
      <c r="KKN84" s="65" t="s">
        <v>20</v>
      </c>
      <c r="KKO84" s="293" t="s">
        <v>943</v>
      </c>
      <c r="KKP84" s="65" t="s">
        <v>20</v>
      </c>
      <c r="KKQ84" s="293" t="s">
        <v>943</v>
      </c>
      <c r="KKR84" s="65" t="s">
        <v>20</v>
      </c>
      <c r="KKS84" s="293" t="s">
        <v>943</v>
      </c>
      <c r="KKT84" s="65" t="s">
        <v>20</v>
      </c>
      <c r="KKU84" s="293" t="s">
        <v>943</v>
      </c>
      <c r="KKV84" s="65" t="s">
        <v>20</v>
      </c>
      <c r="KKW84" s="293" t="s">
        <v>943</v>
      </c>
      <c r="KKX84" s="65" t="s">
        <v>20</v>
      </c>
      <c r="KKY84" s="293" t="s">
        <v>943</v>
      </c>
      <c r="KKZ84" s="65" t="s">
        <v>20</v>
      </c>
      <c r="KLA84" s="293" t="s">
        <v>943</v>
      </c>
      <c r="KLB84" s="65" t="s">
        <v>20</v>
      </c>
      <c r="KLC84" s="293" t="s">
        <v>943</v>
      </c>
      <c r="KLD84" s="65" t="s">
        <v>20</v>
      </c>
      <c r="KLE84" s="293" t="s">
        <v>943</v>
      </c>
      <c r="KLF84" s="65" t="s">
        <v>20</v>
      </c>
      <c r="KLG84" s="293" t="s">
        <v>943</v>
      </c>
      <c r="KLH84" s="65" t="s">
        <v>20</v>
      </c>
      <c r="KLI84" s="293" t="s">
        <v>943</v>
      </c>
      <c r="KLJ84" s="65" t="s">
        <v>20</v>
      </c>
      <c r="KLK84" s="293" t="s">
        <v>943</v>
      </c>
      <c r="KLL84" s="65" t="s">
        <v>20</v>
      </c>
      <c r="KLM84" s="293" t="s">
        <v>943</v>
      </c>
      <c r="KLN84" s="65" t="s">
        <v>20</v>
      </c>
      <c r="KLO84" s="293" t="s">
        <v>943</v>
      </c>
      <c r="KLP84" s="65" t="s">
        <v>20</v>
      </c>
      <c r="KLQ84" s="293" t="s">
        <v>943</v>
      </c>
      <c r="KLR84" s="65" t="s">
        <v>20</v>
      </c>
      <c r="KLS84" s="293" t="s">
        <v>943</v>
      </c>
      <c r="KLT84" s="65" t="s">
        <v>20</v>
      </c>
      <c r="KLU84" s="293" t="s">
        <v>943</v>
      </c>
      <c r="KLV84" s="65" t="s">
        <v>20</v>
      </c>
      <c r="KLW84" s="293" t="s">
        <v>943</v>
      </c>
      <c r="KLX84" s="65" t="s">
        <v>20</v>
      </c>
      <c r="KLY84" s="293" t="s">
        <v>943</v>
      </c>
      <c r="KLZ84" s="65" t="s">
        <v>20</v>
      </c>
      <c r="KMA84" s="293" t="s">
        <v>943</v>
      </c>
      <c r="KMB84" s="65" t="s">
        <v>20</v>
      </c>
      <c r="KMC84" s="293" t="s">
        <v>943</v>
      </c>
      <c r="KMD84" s="65" t="s">
        <v>20</v>
      </c>
      <c r="KME84" s="293" t="s">
        <v>943</v>
      </c>
      <c r="KMF84" s="65" t="s">
        <v>20</v>
      </c>
      <c r="KMG84" s="293" t="s">
        <v>943</v>
      </c>
      <c r="KMH84" s="65" t="s">
        <v>20</v>
      </c>
      <c r="KMI84" s="293" t="s">
        <v>943</v>
      </c>
      <c r="KMJ84" s="65" t="s">
        <v>20</v>
      </c>
      <c r="KMK84" s="293" t="s">
        <v>943</v>
      </c>
      <c r="KML84" s="65" t="s">
        <v>20</v>
      </c>
      <c r="KMM84" s="293" t="s">
        <v>943</v>
      </c>
      <c r="KMN84" s="65" t="s">
        <v>20</v>
      </c>
      <c r="KMO84" s="293" t="s">
        <v>943</v>
      </c>
      <c r="KMP84" s="65" t="s">
        <v>20</v>
      </c>
      <c r="KMQ84" s="293" t="s">
        <v>943</v>
      </c>
      <c r="KMR84" s="65" t="s">
        <v>20</v>
      </c>
      <c r="KMS84" s="293" t="s">
        <v>943</v>
      </c>
      <c r="KMT84" s="65" t="s">
        <v>20</v>
      </c>
      <c r="KMU84" s="293" t="s">
        <v>943</v>
      </c>
      <c r="KMV84" s="65" t="s">
        <v>20</v>
      </c>
      <c r="KMW84" s="293" t="s">
        <v>943</v>
      </c>
      <c r="KMX84" s="65" t="s">
        <v>20</v>
      </c>
      <c r="KMY84" s="293" t="s">
        <v>943</v>
      </c>
      <c r="KMZ84" s="65" t="s">
        <v>20</v>
      </c>
      <c r="KNA84" s="293" t="s">
        <v>943</v>
      </c>
      <c r="KNB84" s="65" t="s">
        <v>20</v>
      </c>
      <c r="KNC84" s="293" t="s">
        <v>943</v>
      </c>
      <c r="KND84" s="65" t="s">
        <v>20</v>
      </c>
      <c r="KNE84" s="293" t="s">
        <v>943</v>
      </c>
      <c r="KNF84" s="65" t="s">
        <v>20</v>
      </c>
      <c r="KNG84" s="293" t="s">
        <v>943</v>
      </c>
      <c r="KNH84" s="65" t="s">
        <v>20</v>
      </c>
      <c r="KNI84" s="293" t="s">
        <v>943</v>
      </c>
      <c r="KNJ84" s="65" t="s">
        <v>20</v>
      </c>
      <c r="KNK84" s="293" t="s">
        <v>943</v>
      </c>
      <c r="KNL84" s="65" t="s">
        <v>20</v>
      </c>
      <c r="KNM84" s="293" t="s">
        <v>943</v>
      </c>
      <c r="KNN84" s="65" t="s">
        <v>20</v>
      </c>
      <c r="KNO84" s="293" t="s">
        <v>943</v>
      </c>
      <c r="KNP84" s="65" t="s">
        <v>20</v>
      </c>
      <c r="KNQ84" s="293" t="s">
        <v>943</v>
      </c>
      <c r="KNR84" s="65" t="s">
        <v>20</v>
      </c>
      <c r="KNS84" s="293" t="s">
        <v>943</v>
      </c>
      <c r="KNT84" s="65" t="s">
        <v>20</v>
      </c>
      <c r="KNU84" s="293" t="s">
        <v>943</v>
      </c>
      <c r="KNV84" s="65" t="s">
        <v>20</v>
      </c>
      <c r="KNW84" s="293" t="s">
        <v>943</v>
      </c>
      <c r="KNX84" s="65" t="s">
        <v>20</v>
      </c>
      <c r="KNY84" s="293" t="s">
        <v>943</v>
      </c>
      <c r="KNZ84" s="65" t="s">
        <v>20</v>
      </c>
      <c r="KOA84" s="293" t="s">
        <v>943</v>
      </c>
      <c r="KOB84" s="65" t="s">
        <v>20</v>
      </c>
      <c r="KOC84" s="293" t="s">
        <v>943</v>
      </c>
      <c r="KOD84" s="65" t="s">
        <v>20</v>
      </c>
      <c r="KOE84" s="293" t="s">
        <v>943</v>
      </c>
      <c r="KOF84" s="65" t="s">
        <v>20</v>
      </c>
      <c r="KOG84" s="293" t="s">
        <v>943</v>
      </c>
      <c r="KOH84" s="65" t="s">
        <v>20</v>
      </c>
      <c r="KOI84" s="293" t="s">
        <v>943</v>
      </c>
      <c r="KOJ84" s="65" t="s">
        <v>20</v>
      </c>
      <c r="KOK84" s="293" t="s">
        <v>943</v>
      </c>
      <c r="KOL84" s="65" t="s">
        <v>20</v>
      </c>
      <c r="KOM84" s="293" t="s">
        <v>943</v>
      </c>
      <c r="KON84" s="65" t="s">
        <v>20</v>
      </c>
      <c r="KOO84" s="293" t="s">
        <v>943</v>
      </c>
      <c r="KOP84" s="65" t="s">
        <v>20</v>
      </c>
      <c r="KOQ84" s="293" t="s">
        <v>943</v>
      </c>
      <c r="KOR84" s="65" t="s">
        <v>20</v>
      </c>
      <c r="KOS84" s="293" t="s">
        <v>943</v>
      </c>
      <c r="KOT84" s="65" t="s">
        <v>20</v>
      </c>
      <c r="KOU84" s="293" t="s">
        <v>943</v>
      </c>
      <c r="KOV84" s="65" t="s">
        <v>20</v>
      </c>
      <c r="KOW84" s="293" t="s">
        <v>943</v>
      </c>
      <c r="KOX84" s="65" t="s">
        <v>20</v>
      </c>
      <c r="KOY84" s="293" t="s">
        <v>943</v>
      </c>
      <c r="KOZ84" s="65" t="s">
        <v>20</v>
      </c>
      <c r="KPA84" s="293" t="s">
        <v>943</v>
      </c>
      <c r="KPB84" s="65" t="s">
        <v>20</v>
      </c>
      <c r="KPC84" s="293" t="s">
        <v>943</v>
      </c>
      <c r="KPD84" s="65" t="s">
        <v>20</v>
      </c>
      <c r="KPE84" s="293" t="s">
        <v>943</v>
      </c>
      <c r="KPF84" s="65" t="s">
        <v>20</v>
      </c>
      <c r="KPG84" s="293" t="s">
        <v>943</v>
      </c>
      <c r="KPH84" s="65" t="s">
        <v>20</v>
      </c>
      <c r="KPI84" s="293" t="s">
        <v>943</v>
      </c>
      <c r="KPJ84" s="65" t="s">
        <v>20</v>
      </c>
      <c r="KPK84" s="293" t="s">
        <v>943</v>
      </c>
      <c r="KPL84" s="65" t="s">
        <v>20</v>
      </c>
      <c r="KPM84" s="293" t="s">
        <v>943</v>
      </c>
      <c r="KPN84" s="65" t="s">
        <v>20</v>
      </c>
      <c r="KPO84" s="293" t="s">
        <v>943</v>
      </c>
      <c r="KPP84" s="65" t="s">
        <v>20</v>
      </c>
      <c r="KPQ84" s="293" t="s">
        <v>943</v>
      </c>
      <c r="KPR84" s="65" t="s">
        <v>20</v>
      </c>
      <c r="KPS84" s="293" t="s">
        <v>943</v>
      </c>
      <c r="KPT84" s="65" t="s">
        <v>20</v>
      </c>
      <c r="KPU84" s="293" t="s">
        <v>943</v>
      </c>
      <c r="KPV84" s="65" t="s">
        <v>20</v>
      </c>
      <c r="KPW84" s="293" t="s">
        <v>943</v>
      </c>
      <c r="KPX84" s="65" t="s">
        <v>20</v>
      </c>
      <c r="KPY84" s="293" t="s">
        <v>943</v>
      </c>
      <c r="KPZ84" s="65" t="s">
        <v>20</v>
      </c>
      <c r="KQA84" s="293" t="s">
        <v>943</v>
      </c>
      <c r="KQB84" s="65" t="s">
        <v>20</v>
      </c>
      <c r="KQC84" s="293" t="s">
        <v>943</v>
      </c>
      <c r="KQD84" s="65" t="s">
        <v>20</v>
      </c>
      <c r="KQE84" s="293" t="s">
        <v>943</v>
      </c>
      <c r="KQF84" s="65" t="s">
        <v>20</v>
      </c>
      <c r="KQG84" s="293" t="s">
        <v>943</v>
      </c>
      <c r="KQH84" s="65" t="s">
        <v>20</v>
      </c>
      <c r="KQI84" s="293" t="s">
        <v>943</v>
      </c>
      <c r="KQJ84" s="65" t="s">
        <v>20</v>
      </c>
      <c r="KQK84" s="293" t="s">
        <v>943</v>
      </c>
      <c r="KQL84" s="65" t="s">
        <v>20</v>
      </c>
      <c r="KQM84" s="293" t="s">
        <v>943</v>
      </c>
      <c r="KQN84" s="65" t="s">
        <v>20</v>
      </c>
      <c r="KQO84" s="293" t="s">
        <v>943</v>
      </c>
      <c r="KQP84" s="65" t="s">
        <v>20</v>
      </c>
      <c r="KQQ84" s="293" t="s">
        <v>943</v>
      </c>
      <c r="KQR84" s="65" t="s">
        <v>20</v>
      </c>
      <c r="KQS84" s="293" t="s">
        <v>943</v>
      </c>
      <c r="KQT84" s="65" t="s">
        <v>20</v>
      </c>
      <c r="KQU84" s="293" t="s">
        <v>943</v>
      </c>
      <c r="KQV84" s="65" t="s">
        <v>20</v>
      </c>
      <c r="KQW84" s="293" t="s">
        <v>943</v>
      </c>
      <c r="KQX84" s="65" t="s">
        <v>20</v>
      </c>
      <c r="KQY84" s="293" t="s">
        <v>943</v>
      </c>
      <c r="KQZ84" s="65" t="s">
        <v>20</v>
      </c>
      <c r="KRA84" s="293" t="s">
        <v>943</v>
      </c>
      <c r="KRB84" s="65" t="s">
        <v>20</v>
      </c>
      <c r="KRC84" s="293" t="s">
        <v>943</v>
      </c>
      <c r="KRD84" s="65" t="s">
        <v>20</v>
      </c>
      <c r="KRE84" s="293" t="s">
        <v>943</v>
      </c>
      <c r="KRF84" s="65" t="s">
        <v>20</v>
      </c>
      <c r="KRG84" s="293" t="s">
        <v>943</v>
      </c>
      <c r="KRH84" s="65" t="s">
        <v>20</v>
      </c>
      <c r="KRI84" s="293" t="s">
        <v>943</v>
      </c>
      <c r="KRJ84" s="65" t="s">
        <v>20</v>
      </c>
      <c r="KRK84" s="293" t="s">
        <v>943</v>
      </c>
      <c r="KRL84" s="65" t="s">
        <v>20</v>
      </c>
      <c r="KRM84" s="293" t="s">
        <v>943</v>
      </c>
      <c r="KRN84" s="65" t="s">
        <v>20</v>
      </c>
      <c r="KRO84" s="293" t="s">
        <v>943</v>
      </c>
      <c r="KRP84" s="65" t="s">
        <v>20</v>
      </c>
      <c r="KRQ84" s="293" t="s">
        <v>943</v>
      </c>
      <c r="KRR84" s="65" t="s">
        <v>20</v>
      </c>
      <c r="KRS84" s="293" t="s">
        <v>943</v>
      </c>
      <c r="KRT84" s="65" t="s">
        <v>20</v>
      </c>
      <c r="KRU84" s="293" t="s">
        <v>943</v>
      </c>
      <c r="KRV84" s="65" t="s">
        <v>20</v>
      </c>
      <c r="KRW84" s="293" t="s">
        <v>943</v>
      </c>
      <c r="KRX84" s="65" t="s">
        <v>20</v>
      </c>
      <c r="KRY84" s="293" t="s">
        <v>943</v>
      </c>
      <c r="KRZ84" s="65" t="s">
        <v>20</v>
      </c>
      <c r="KSA84" s="293" t="s">
        <v>943</v>
      </c>
      <c r="KSB84" s="65" t="s">
        <v>20</v>
      </c>
      <c r="KSC84" s="293" t="s">
        <v>943</v>
      </c>
      <c r="KSD84" s="65" t="s">
        <v>20</v>
      </c>
      <c r="KSE84" s="293" t="s">
        <v>943</v>
      </c>
      <c r="KSF84" s="65" t="s">
        <v>20</v>
      </c>
      <c r="KSG84" s="293" t="s">
        <v>943</v>
      </c>
      <c r="KSH84" s="65" t="s">
        <v>20</v>
      </c>
      <c r="KSI84" s="293" t="s">
        <v>943</v>
      </c>
      <c r="KSJ84" s="65" t="s">
        <v>20</v>
      </c>
      <c r="KSK84" s="293" t="s">
        <v>943</v>
      </c>
      <c r="KSL84" s="65" t="s">
        <v>20</v>
      </c>
      <c r="KSM84" s="293" t="s">
        <v>943</v>
      </c>
      <c r="KSN84" s="65" t="s">
        <v>20</v>
      </c>
      <c r="KSO84" s="293" t="s">
        <v>943</v>
      </c>
      <c r="KSP84" s="65" t="s">
        <v>20</v>
      </c>
      <c r="KSQ84" s="293" t="s">
        <v>943</v>
      </c>
      <c r="KSR84" s="65" t="s">
        <v>20</v>
      </c>
      <c r="KSS84" s="293" t="s">
        <v>943</v>
      </c>
      <c r="KST84" s="65" t="s">
        <v>20</v>
      </c>
      <c r="KSU84" s="293" t="s">
        <v>943</v>
      </c>
      <c r="KSV84" s="65" t="s">
        <v>20</v>
      </c>
      <c r="KSW84" s="293" t="s">
        <v>943</v>
      </c>
      <c r="KSX84" s="65" t="s">
        <v>20</v>
      </c>
      <c r="KSY84" s="293" t="s">
        <v>943</v>
      </c>
      <c r="KSZ84" s="65" t="s">
        <v>20</v>
      </c>
      <c r="KTA84" s="293" t="s">
        <v>943</v>
      </c>
      <c r="KTB84" s="65" t="s">
        <v>20</v>
      </c>
      <c r="KTC84" s="293" t="s">
        <v>943</v>
      </c>
      <c r="KTD84" s="65" t="s">
        <v>20</v>
      </c>
      <c r="KTE84" s="293" t="s">
        <v>943</v>
      </c>
      <c r="KTF84" s="65" t="s">
        <v>20</v>
      </c>
      <c r="KTG84" s="293" t="s">
        <v>943</v>
      </c>
      <c r="KTH84" s="65" t="s">
        <v>20</v>
      </c>
      <c r="KTI84" s="293" t="s">
        <v>943</v>
      </c>
      <c r="KTJ84" s="65" t="s">
        <v>20</v>
      </c>
      <c r="KTK84" s="293" t="s">
        <v>943</v>
      </c>
      <c r="KTL84" s="65" t="s">
        <v>20</v>
      </c>
      <c r="KTM84" s="293" t="s">
        <v>943</v>
      </c>
      <c r="KTN84" s="65" t="s">
        <v>20</v>
      </c>
      <c r="KTO84" s="293" t="s">
        <v>943</v>
      </c>
      <c r="KTP84" s="65" t="s">
        <v>20</v>
      </c>
      <c r="KTQ84" s="293" t="s">
        <v>943</v>
      </c>
      <c r="KTR84" s="65" t="s">
        <v>20</v>
      </c>
      <c r="KTS84" s="293" t="s">
        <v>943</v>
      </c>
      <c r="KTT84" s="65" t="s">
        <v>20</v>
      </c>
      <c r="KTU84" s="293" t="s">
        <v>943</v>
      </c>
      <c r="KTV84" s="65" t="s">
        <v>20</v>
      </c>
      <c r="KTW84" s="293" t="s">
        <v>943</v>
      </c>
      <c r="KTX84" s="65" t="s">
        <v>20</v>
      </c>
      <c r="KTY84" s="293" t="s">
        <v>943</v>
      </c>
      <c r="KTZ84" s="65" t="s">
        <v>20</v>
      </c>
      <c r="KUA84" s="293" t="s">
        <v>943</v>
      </c>
      <c r="KUB84" s="65" t="s">
        <v>20</v>
      </c>
      <c r="KUC84" s="293" t="s">
        <v>943</v>
      </c>
      <c r="KUD84" s="65" t="s">
        <v>20</v>
      </c>
      <c r="KUE84" s="293" t="s">
        <v>943</v>
      </c>
      <c r="KUF84" s="65" t="s">
        <v>20</v>
      </c>
      <c r="KUG84" s="293" t="s">
        <v>943</v>
      </c>
      <c r="KUH84" s="65" t="s">
        <v>20</v>
      </c>
      <c r="KUI84" s="293" t="s">
        <v>943</v>
      </c>
      <c r="KUJ84" s="65" t="s">
        <v>20</v>
      </c>
      <c r="KUK84" s="293" t="s">
        <v>943</v>
      </c>
      <c r="KUL84" s="65" t="s">
        <v>20</v>
      </c>
      <c r="KUM84" s="293" t="s">
        <v>943</v>
      </c>
      <c r="KUN84" s="65" t="s">
        <v>20</v>
      </c>
      <c r="KUO84" s="293" t="s">
        <v>943</v>
      </c>
      <c r="KUP84" s="65" t="s">
        <v>20</v>
      </c>
      <c r="KUQ84" s="293" t="s">
        <v>943</v>
      </c>
      <c r="KUR84" s="65" t="s">
        <v>20</v>
      </c>
      <c r="KUS84" s="293" t="s">
        <v>943</v>
      </c>
      <c r="KUT84" s="65" t="s">
        <v>20</v>
      </c>
      <c r="KUU84" s="293" t="s">
        <v>943</v>
      </c>
      <c r="KUV84" s="65" t="s">
        <v>20</v>
      </c>
      <c r="KUW84" s="293" t="s">
        <v>943</v>
      </c>
      <c r="KUX84" s="65" t="s">
        <v>20</v>
      </c>
      <c r="KUY84" s="293" t="s">
        <v>943</v>
      </c>
      <c r="KUZ84" s="65" t="s">
        <v>20</v>
      </c>
      <c r="KVA84" s="293" t="s">
        <v>943</v>
      </c>
      <c r="KVB84" s="65" t="s">
        <v>20</v>
      </c>
      <c r="KVC84" s="293" t="s">
        <v>943</v>
      </c>
      <c r="KVD84" s="65" t="s">
        <v>20</v>
      </c>
      <c r="KVE84" s="293" t="s">
        <v>943</v>
      </c>
      <c r="KVF84" s="65" t="s">
        <v>20</v>
      </c>
      <c r="KVG84" s="293" t="s">
        <v>943</v>
      </c>
      <c r="KVH84" s="65" t="s">
        <v>20</v>
      </c>
      <c r="KVI84" s="293" t="s">
        <v>943</v>
      </c>
      <c r="KVJ84" s="65" t="s">
        <v>20</v>
      </c>
      <c r="KVK84" s="293" t="s">
        <v>943</v>
      </c>
      <c r="KVL84" s="65" t="s">
        <v>20</v>
      </c>
      <c r="KVM84" s="293" t="s">
        <v>943</v>
      </c>
      <c r="KVN84" s="65" t="s">
        <v>20</v>
      </c>
      <c r="KVO84" s="293" t="s">
        <v>943</v>
      </c>
      <c r="KVP84" s="65" t="s">
        <v>20</v>
      </c>
      <c r="KVQ84" s="293" t="s">
        <v>943</v>
      </c>
      <c r="KVR84" s="65" t="s">
        <v>20</v>
      </c>
      <c r="KVS84" s="293" t="s">
        <v>943</v>
      </c>
      <c r="KVT84" s="65" t="s">
        <v>20</v>
      </c>
      <c r="KVU84" s="293" t="s">
        <v>943</v>
      </c>
      <c r="KVV84" s="65" t="s">
        <v>20</v>
      </c>
      <c r="KVW84" s="293" t="s">
        <v>943</v>
      </c>
      <c r="KVX84" s="65" t="s">
        <v>20</v>
      </c>
      <c r="KVY84" s="293" t="s">
        <v>943</v>
      </c>
      <c r="KVZ84" s="65" t="s">
        <v>20</v>
      </c>
      <c r="KWA84" s="293" t="s">
        <v>943</v>
      </c>
      <c r="KWB84" s="65" t="s">
        <v>20</v>
      </c>
      <c r="KWC84" s="293" t="s">
        <v>943</v>
      </c>
      <c r="KWD84" s="65" t="s">
        <v>20</v>
      </c>
      <c r="KWE84" s="293" t="s">
        <v>943</v>
      </c>
      <c r="KWF84" s="65" t="s">
        <v>20</v>
      </c>
      <c r="KWG84" s="293" t="s">
        <v>943</v>
      </c>
      <c r="KWH84" s="65" t="s">
        <v>20</v>
      </c>
      <c r="KWI84" s="293" t="s">
        <v>943</v>
      </c>
      <c r="KWJ84" s="65" t="s">
        <v>20</v>
      </c>
      <c r="KWK84" s="293" t="s">
        <v>943</v>
      </c>
      <c r="KWL84" s="65" t="s">
        <v>20</v>
      </c>
      <c r="KWM84" s="293" t="s">
        <v>943</v>
      </c>
      <c r="KWN84" s="65" t="s">
        <v>20</v>
      </c>
      <c r="KWO84" s="293" t="s">
        <v>943</v>
      </c>
      <c r="KWP84" s="65" t="s">
        <v>20</v>
      </c>
      <c r="KWQ84" s="293" t="s">
        <v>943</v>
      </c>
      <c r="KWR84" s="65" t="s">
        <v>20</v>
      </c>
      <c r="KWS84" s="293" t="s">
        <v>943</v>
      </c>
      <c r="KWT84" s="65" t="s">
        <v>20</v>
      </c>
      <c r="KWU84" s="293" t="s">
        <v>943</v>
      </c>
      <c r="KWV84" s="65" t="s">
        <v>20</v>
      </c>
      <c r="KWW84" s="293" t="s">
        <v>943</v>
      </c>
      <c r="KWX84" s="65" t="s">
        <v>20</v>
      </c>
      <c r="KWY84" s="293" t="s">
        <v>943</v>
      </c>
      <c r="KWZ84" s="65" t="s">
        <v>20</v>
      </c>
      <c r="KXA84" s="293" t="s">
        <v>943</v>
      </c>
      <c r="KXB84" s="65" t="s">
        <v>20</v>
      </c>
      <c r="KXC84" s="293" t="s">
        <v>943</v>
      </c>
      <c r="KXD84" s="65" t="s">
        <v>20</v>
      </c>
      <c r="KXE84" s="293" t="s">
        <v>943</v>
      </c>
      <c r="KXF84" s="65" t="s">
        <v>20</v>
      </c>
      <c r="KXG84" s="293" t="s">
        <v>943</v>
      </c>
      <c r="KXH84" s="65" t="s">
        <v>20</v>
      </c>
      <c r="KXI84" s="293" t="s">
        <v>943</v>
      </c>
      <c r="KXJ84" s="65" t="s">
        <v>20</v>
      </c>
      <c r="KXK84" s="293" t="s">
        <v>943</v>
      </c>
      <c r="KXL84" s="65" t="s">
        <v>20</v>
      </c>
      <c r="KXM84" s="293" t="s">
        <v>943</v>
      </c>
      <c r="KXN84" s="65" t="s">
        <v>20</v>
      </c>
      <c r="KXO84" s="293" t="s">
        <v>943</v>
      </c>
      <c r="KXP84" s="65" t="s">
        <v>20</v>
      </c>
      <c r="KXQ84" s="293" t="s">
        <v>943</v>
      </c>
      <c r="KXR84" s="65" t="s">
        <v>20</v>
      </c>
      <c r="KXS84" s="293" t="s">
        <v>943</v>
      </c>
      <c r="KXT84" s="65" t="s">
        <v>20</v>
      </c>
      <c r="KXU84" s="293" t="s">
        <v>943</v>
      </c>
      <c r="KXV84" s="65" t="s">
        <v>20</v>
      </c>
      <c r="KXW84" s="293" t="s">
        <v>943</v>
      </c>
      <c r="KXX84" s="65" t="s">
        <v>20</v>
      </c>
      <c r="KXY84" s="293" t="s">
        <v>943</v>
      </c>
      <c r="KXZ84" s="65" t="s">
        <v>20</v>
      </c>
      <c r="KYA84" s="293" t="s">
        <v>943</v>
      </c>
      <c r="KYB84" s="65" t="s">
        <v>20</v>
      </c>
      <c r="KYC84" s="293" t="s">
        <v>943</v>
      </c>
      <c r="KYD84" s="65" t="s">
        <v>20</v>
      </c>
      <c r="KYE84" s="293" t="s">
        <v>943</v>
      </c>
      <c r="KYF84" s="65" t="s">
        <v>20</v>
      </c>
      <c r="KYG84" s="293" t="s">
        <v>943</v>
      </c>
      <c r="KYH84" s="65" t="s">
        <v>20</v>
      </c>
      <c r="KYI84" s="293" t="s">
        <v>943</v>
      </c>
      <c r="KYJ84" s="65" t="s">
        <v>20</v>
      </c>
      <c r="KYK84" s="293" t="s">
        <v>943</v>
      </c>
      <c r="KYL84" s="65" t="s">
        <v>20</v>
      </c>
      <c r="KYM84" s="293" t="s">
        <v>943</v>
      </c>
      <c r="KYN84" s="65" t="s">
        <v>20</v>
      </c>
      <c r="KYO84" s="293" t="s">
        <v>943</v>
      </c>
      <c r="KYP84" s="65" t="s">
        <v>20</v>
      </c>
      <c r="KYQ84" s="293" t="s">
        <v>943</v>
      </c>
      <c r="KYR84" s="65" t="s">
        <v>20</v>
      </c>
      <c r="KYS84" s="293" t="s">
        <v>943</v>
      </c>
      <c r="KYT84" s="65" t="s">
        <v>20</v>
      </c>
      <c r="KYU84" s="293" t="s">
        <v>943</v>
      </c>
      <c r="KYV84" s="65" t="s">
        <v>20</v>
      </c>
      <c r="KYW84" s="293" t="s">
        <v>943</v>
      </c>
      <c r="KYX84" s="65" t="s">
        <v>20</v>
      </c>
      <c r="KYY84" s="293" t="s">
        <v>943</v>
      </c>
      <c r="KYZ84" s="65" t="s">
        <v>20</v>
      </c>
      <c r="KZA84" s="293" t="s">
        <v>943</v>
      </c>
      <c r="KZB84" s="65" t="s">
        <v>20</v>
      </c>
      <c r="KZC84" s="293" t="s">
        <v>943</v>
      </c>
      <c r="KZD84" s="65" t="s">
        <v>20</v>
      </c>
      <c r="KZE84" s="293" t="s">
        <v>943</v>
      </c>
      <c r="KZF84" s="65" t="s">
        <v>20</v>
      </c>
      <c r="KZG84" s="293" t="s">
        <v>943</v>
      </c>
      <c r="KZH84" s="65" t="s">
        <v>20</v>
      </c>
      <c r="KZI84" s="293" t="s">
        <v>943</v>
      </c>
      <c r="KZJ84" s="65" t="s">
        <v>20</v>
      </c>
      <c r="KZK84" s="293" t="s">
        <v>943</v>
      </c>
      <c r="KZL84" s="65" t="s">
        <v>20</v>
      </c>
      <c r="KZM84" s="293" t="s">
        <v>943</v>
      </c>
      <c r="KZN84" s="65" t="s">
        <v>20</v>
      </c>
      <c r="KZO84" s="293" t="s">
        <v>943</v>
      </c>
      <c r="KZP84" s="65" t="s">
        <v>20</v>
      </c>
      <c r="KZQ84" s="293" t="s">
        <v>943</v>
      </c>
      <c r="KZR84" s="65" t="s">
        <v>20</v>
      </c>
      <c r="KZS84" s="293" t="s">
        <v>943</v>
      </c>
      <c r="KZT84" s="65" t="s">
        <v>20</v>
      </c>
      <c r="KZU84" s="293" t="s">
        <v>943</v>
      </c>
      <c r="KZV84" s="65" t="s">
        <v>20</v>
      </c>
      <c r="KZW84" s="293" t="s">
        <v>943</v>
      </c>
      <c r="KZX84" s="65" t="s">
        <v>20</v>
      </c>
      <c r="KZY84" s="293" t="s">
        <v>943</v>
      </c>
      <c r="KZZ84" s="65" t="s">
        <v>20</v>
      </c>
      <c r="LAA84" s="293" t="s">
        <v>943</v>
      </c>
      <c r="LAB84" s="65" t="s">
        <v>20</v>
      </c>
      <c r="LAC84" s="293" t="s">
        <v>943</v>
      </c>
      <c r="LAD84" s="65" t="s">
        <v>20</v>
      </c>
      <c r="LAE84" s="293" t="s">
        <v>943</v>
      </c>
      <c r="LAF84" s="65" t="s">
        <v>20</v>
      </c>
      <c r="LAG84" s="293" t="s">
        <v>943</v>
      </c>
      <c r="LAH84" s="65" t="s">
        <v>20</v>
      </c>
      <c r="LAI84" s="293" t="s">
        <v>943</v>
      </c>
      <c r="LAJ84" s="65" t="s">
        <v>20</v>
      </c>
      <c r="LAK84" s="293" t="s">
        <v>943</v>
      </c>
      <c r="LAL84" s="65" t="s">
        <v>20</v>
      </c>
      <c r="LAM84" s="293" t="s">
        <v>943</v>
      </c>
      <c r="LAN84" s="65" t="s">
        <v>20</v>
      </c>
      <c r="LAO84" s="293" t="s">
        <v>943</v>
      </c>
      <c r="LAP84" s="65" t="s">
        <v>20</v>
      </c>
      <c r="LAQ84" s="293" t="s">
        <v>943</v>
      </c>
      <c r="LAR84" s="65" t="s">
        <v>20</v>
      </c>
      <c r="LAS84" s="293" t="s">
        <v>943</v>
      </c>
      <c r="LAT84" s="65" t="s">
        <v>20</v>
      </c>
      <c r="LAU84" s="293" t="s">
        <v>943</v>
      </c>
      <c r="LAV84" s="65" t="s">
        <v>20</v>
      </c>
      <c r="LAW84" s="293" t="s">
        <v>943</v>
      </c>
      <c r="LAX84" s="65" t="s">
        <v>20</v>
      </c>
      <c r="LAY84" s="293" t="s">
        <v>943</v>
      </c>
      <c r="LAZ84" s="65" t="s">
        <v>20</v>
      </c>
      <c r="LBA84" s="293" t="s">
        <v>943</v>
      </c>
      <c r="LBB84" s="65" t="s">
        <v>20</v>
      </c>
      <c r="LBC84" s="293" t="s">
        <v>943</v>
      </c>
      <c r="LBD84" s="65" t="s">
        <v>20</v>
      </c>
      <c r="LBE84" s="293" t="s">
        <v>943</v>
      </c>
      <c r="LBF84" s="65" t="s">
        <v>20</v>
      </c>
      <c r="LBG84" s="293" t="s">
        <v>943</v>
      </c>
      <c r="LBH84" s="65" t="s">
        <v>20</v>
      </c>
      <c r="LBI84" s="293" t="s">
        <v>943</v>
      </c>
      <c r="LBJ84" s="65" t="s">
        <v>20</v>
      </c>
      <c r="LBK84" s="293" t="s">
        <v>943</v>
      </c>
      <c r="LBL84" s="65" t="s">
        <v>20</v>
      </c>
      <c r="LBM84" s="293" t="s">
        <v>943</v>
      </c>
      <c r="LBN84" s="65" t="s">
        <v>20</v>
      </c>
      <c r="LBO84" s="293" t="s">
        <v>943</v>
      </c>
      <c r="LBP84" s="65" t="s">
        <v>20</v>
      </c>
      <c r="LBQ84" s="293" t="s">
        <v>943</v>
      </c>
      <c r="LBR84" s="65" t="s">
        <v>20</v>
      </c>
      <c r="LBS84" s="293" t="s">
        <v>943</v>
      </c>
      <c r="LBT84" s="65" t="s">
        <v>20</v>
      </c>
      <c r="LBU84" s="293" t="s">
        <v>943</v>
      </c>
      <c r="LBV84" s="65" t="s">
        <v>20</v>
      </c>
      <c r="LBW84" s="293" t="s">
        <v>943</v>
      </c>
      <c r="LBX84" s="65" t="s">
        <v>20</v>
      </c>
      <c r="LBY84" s="293" t="s">
        <v>943</v>
      </c>
      <c r="LBZ84" s="65" t="s">
        <v>20</v>
      </c>
      <c r="LCA84" s="293" t="s">
        <v>943</v>
      </c>
      <c r="LCB84" s="65" t="s">
        <v>20</v>
      </c>
      <c r="LCC84" s="293" t="s">
        <v>943</v>
      </c>
      <c r="LCD84" s="65" t="s">
        <v>20</v>
      </c>
      <c r="LCE84" s="293" t="s">
        <v>943</v>
      </c>
      <c r="LCF84" s="65" t="s">
        <v>20</v>
      </c>
      <c r="LCG84" s="293" t="s">
        <v>943</v>
      </c>
      <c r="LCH84" s="65" t="s">
        <v>20</v>
      </c>
      <c r="LCI84" s="293" t="s">
        <v>943</v>
      </c>
      <c r="LCJ84" s="65" t="s">
        <v>20</v>
      </c>
      <c r="LCK84" s="293" t="s">
        <v>943</v>
      </c>
      <c r="LCL84" s="65" t="s">
        <v>20</v>
      </c>
      <c r="LCM84" s="293" t="s">
        <v>943</v>
      </c>
      <c r="LCN84" s="65" t="s">
        <v>20</v>
      </c>
      <c r="LCO84" s="293" t="s">
        <v>943</v>
      </c>
      <c r="LCP84" s="65" t="s">
        <v>20</v>
      </c>
      <c r="LCQ84" s="293" t="s">
        <v>943</v>
      </c>
      <c r="LCR84" s="65" t="s">
        <v>20</v>
      </c>
      <c r="LCS84" s="293" t="s">
        <v>943</v>
      </c>
      <c r="LCT84" s="65" t="s">
        <v>20</v>
      </c>
      <c r="LCU84" s="293" t="s">
        <v>943</v>
      </c>
      <c r="LCV84" s="65" t="s">
        <v>20</v>
      </c>
      <c r="LCW84" s="293" t="s">
        <v>943</v>
      </c>
      <c r="LCX84" s="65" t="s">
        <v>20</v>
      </c>
      <c r="LCY84" s="293" t="s">
        <v>943</v>
      </c>
      <c r="LCZ84" s="65" t="s">
        <v>20</v>
      </c>
      <c r="LDA84" s="293" t="s">
        <v>943</v>
      </c>
      <c r="LDB84" s="65" t="s">
        <v>20</v>
      </c>
      <c r="LDC84" s="293" t="s">
        <v>943</v>
      </c>
      <c r="LDD84" s="65" t="s">
        <v>20</v>
      </c>
      <c r="LDE84" s="293" t="s">
        <v>943</v>
      </c>
      <c r="LDF84" s="65" t="s">
        <v>20</v>
      </c>
      <c r="LDG84" s="293" t="s">
        <v>943</v>
      </c>
      <c r="LDH84" s="65" t="s">
        <v>20</v>
      </c>
      <c r="LDI84" s="293" t="s">
        <v>943</v>
      </c>
      <c r="LDJ84" s="65" t="s">
        <v>20</v>
      </c>
      <c r="LDK84" s="293" t="s">
        <v>943</v>
      </c>
      <c r="LDL84" s="65" t="s">
        <v>20</v>
      </c>
      <c r="LDM84" s="293" t="s">
        <v>943</v>
      </c>
      <c r="LDN84" s="65" t="s">
        <v>20</v>
      </c>
      <c r="LDO84" s="293" t="s">
        <v>943</v>
      </c>
      <c r="LDP84" s="65" t="s">
        <v>20</v>
      </c>
      <c r="LDQ84" s="293" t="s">
        <v>943</v>
      </c>
      <c r="LDR84" s="65" t="s">
        <v>20</v>
      </c>
      <c r="LDS84" s="293" t="s">
        <v>943</v>
      </c>
      <c r="LDT84" s="65" t="s">
        <v>20</v>
      </c>
      <c r="LDU84" s="293" t="s">
        <v>943</v>
      </c>
      <c r="LDV84" s="65" t="s">
        <v>20</v>
      </c>
      <c r="LDW84" s="293" t="s">
        <v>943</v>
      </c>
      <c r="LDX84" s="65" t="s">
        <v>20</v>
      </c>
      <c r="LDY84" s="293" t="s">
        <v>943</v>
      </c>
      <c r="LDZ84" s="65" t="s">
        <v>20</v>
      </c>
      <c r="LEA84" s="293" t="s">
        <v>943</v>
      </c>
      <c r="LEB84" s="65" t="s">
        <v>20</v>
      </c>
      <c r="LEC84" s="293" t="s">
        <v>943</v>
      </c>
      <c r="LED84" s="65" t="s">
        <v>20</v>
      </c>
      <c r="LEE84" s="293" t="s">
        <v>943</v>
      </c>
      <c r="LEF84" s="65" t="s">
        <v>20</v>
      </c>
      <c r="LEG84" s="293" t="s">
        <v>943</v>
      </c>
      <c r="LEH84" s="65" t="s">
        <v>20</v>
      </c>
      <c r="LEI84" s="293" t="s">
        <v>943</v>
      </c>
      <c r="LEJ84" s="65" t="s">
        <v>20</v>
      </c>
      <c r="LEK84" s="293" t="s">
        <v>943</v>
      </c>
      <c r="LEL84" s="65" t="s">
        <v>20</v>
      </c>
      <c r="LEM84" s="293" t="s">
        <v>943</v>
      </c>
      <c r="LEN84" s="65" t="s">
        <v>20</v>
      </c>
      <c r="LEO84" s="293" t="s">
        <v>943</v>
      </c>
      <c r="LEP84" s="65" t="s">
        <v>20</v>
      </c>
      <c r="LEQ84" s="293" t="s">
        <v>943</v>
      </c>
      <c r="LER84" s="65" t="s">
        <v>20</v>
      </c>
      <c r="LES84" s="293" t="s">
        <v>943</v>
      </c>
      <c r="LET84" s="65" t="s">
        <v>20</v>
      </c>
      <c r="LEU84" s="293" t="s">
        <v>943</v>
      </c>
      <c r="LEV84" s="65" t="s">
        <v>20</v>
      </c>
      <c r="LEW84" s="293" t="s">
        <v>943</v>
      </c>
      <c r="LEX84" s="65" t="s">
        <v>20</v>
      </c>
      <c r="LEY84" s="293" t="s">
        <v>943</v>
      </c>
      <c r="LEZ84" s="65" t="s">
        <v>20</v>
      </c>
      <c r="LFA84" s="293" t="s">
        <v>943</v>
      </c>
      <c r="LFB84" s="65" t="s">
        <v>20</v>
      </c>
      <c r="LFC84" s="293" t="s">
        <v>943</v>
      </c>
      <c r="LFD84" s="65" t="s">
        <v>20</v>
      </c>
      <c r="LFE84" s="293" t="s">
        <v>943</v>
      </c>
      <c r="LFF84" s="65" t="s">
        <v>20</v>
      </c>
      <c r="LFG84" s="293" t="s">
        <v>943</v>
      </c>
      <c r="LFH84" s="65" t="s">
        <v>20</v>
      </c>
      <c r="LFI84" s="293" t="s">
        <v>943</v>
      </c>
      <c r="LFJ84" s="65" t="s">
        <v>20</v>
      </c>
      <c r="LFK84" s="293" t="s">
        <v>943</v>
      </c>
      <c r="LFL84" s="65" t="s">
        <v>20</v>
      </c>
      <c r="LFM84" s="293" t="s">
        <v>943</v>
      </c>
      <c r="LFN84" s="65" t="s">
        <v>20</v>
      </c>
      <c r="LFO84" s="293" t="s">
        <v>943</v>
      </c>
      <c r="LFP84" s="65" t="s">
        <v>20</v>
      </c>
      <c r="LFQ84" s="293" t="s">
        <v>943</v>
      </c>
      <c r="LFR84" s="65" t="s">
        <v>20</v>
      </c>
      <c r="LFS84" s="293" t="s">
        <v>943</v>
      </c>
      <c r="LFT84" s="65" t="s">
        <v>20</v>
      </c>
      <c r="LFU84" s="293" t="s">
        <v>943</v>
      </c>
      <c r="LFV84" s="65" t="s">
        <v>20</v>
      </c>
      <c r="LFW84" s="293" t="s">
        <v>943</v>
      </c>
      <c r="LFX84" s="65" t="s">
        <v>20</v>
      </c>
      <c r="LFY84" s="293" t="s">
        <v>943</v>
      </c>
      <c r="LFZ84" s="65" t="s">
        <v>20</v>
      </c>
      <c r="LGA84" s="293" t="s">
        <v>943</v>
      </c>
      <c r="LGB84" s="65" t="s">
        <v>20</v>
      </c>
      <c r="LGC84" s="293" t="s">
        <v>943</v>
      </c>
      <c r="LGD84" s="65" t="s">
        <v>20</v>
      </c>
      <c r="LGE84" s="293" t="s">
        <v>943</v>
      </c>
      <c r="LGF84" s="65" t="s">
        <v>20</v>
      </c>
      <c r="LGG84" s="293" t="s">
        <v>943</v>
      </c>
      <c r="LGH84" s="65" t="s">
        <v>20</v>
      </c>
      <c r="LGI84" s="293" t="s">
        <v>943</v>
      </c>
      <c r="LGJ84" s="65" t="s">
        <v>20</v>
      </c>
      <c r="LGK84" s="293" t="s">
        <v>943</v>
      </c>
      <c r="LGL84" s="65" t="s">
        <v>20</v>
      </c>
      <c r="LGM84" s="293" t="s">
        <v>943</v>
      </c>
      <c r="LGN84" s="65" t="s">
        <v>20</v>
      </c>
      <c r="LGO84" s="293" t="s">
        <v>943</v>
      </c>
      <c r="LGP84" s="65" t="s">
        <v>20</v>
      </c>
      <c r="LGQ84" s="293" t="s">
        <v>943</v>
      </c>
      <c r="LGR84" s="65" t="s">
        <v>20</v>
      </c>
      <c r="LGS84" s="293" t="s">
        <v>943</v>
      </c>
      <c r="LGT84" s="65" t="s">
        <v>20</v>
      </c>
      <c r="LGU84" s="293" t="s">
        <v>943</v>
      </c>
      <c r="LGV84" s="65" t="s">
        <v>20</v>
      </c>
      <c r="LGW84" s="293" t="s">
        <v>943</v>
      </c>
      <c r="LGX84" s="65" t="s">
        <v>20</v>
      </c>
      <c r="LGY84" s="293" t="s">
        <v>943</v>
      </c>
      <c r="LGZ84" s="65" t="s">
        <v>20</v>
      </c>
      <c r="LHA84" s="293" t="s">
        <v>943</v>
      </c>
      <c r="LHB84" s="65" t="s">
        <v>20</v>
      </c>
      <c r="LHC84" s="293" t="s">
        <v>943</v>
      </c>
      <c r="LHD84" s="65" t="s">
        <v>20</v>
      </c>
      <c r="LHE84" s="293" t="s">
        <v>943</v>
      </c>
      <c r="LHF84" s="65" t="s">
        <v>20</v>
      </c>
      <c r="LHG84" s="293" t="s">
        <v>943</v>
      </c>
      <c r="LHH84" s="65" t="s">
        <v>20</v>
      </c>
      <c r="LHI84" s="293" t="s">
        <v>943</v>
      </c>
      <c r="LHJ84" s="65" t="s">
        <v>20</v>
      </c>
      <c r="LHK84" s="293" t="s">
        <v>943</v>
      </c>
      <c r="LHL84" s="65" t="s">
        <v>20</v>
      </c>
      <c r="LHM84" s="293" t="s">
        <v>943</v>
      </c>
      <c r="LHN84" s="65" t="s">
        <v>20</v>
      </c>
      <c r="LHO84" s="293" t="s">
        <v>943</v>
      </c>
      <c r="LHP84" s="65" t="s">
        <v>20</v>
      </c>
      <c r="LHQ84" s="293" t="s">
        <v>943</v>
      </c>
      <c r="LHR84" s="65" t="s">
        <v>20</v>
      </c>
      <c r="LHS84" s="293" t="s">
        <v>943</v>
      </c>
      <c r="LHT84" s="65" t="s">
        <v>20</v>
      </c>
      <c r="LHU84" s="293" t="s">
        <v>943</v>
      </c>
      <c r="LHV84" s="65" t="s">
        <v>20</v>
      </c>
      <c r="LHW84" s="293" t="s">
        <v>943</v>
      </c>
      <c r="LHX84" s="65" t="s">
        <v>20</v>
      </c>
      <c r="LHY84" s="293" t="s">
        <v>943</v>
      </c>
      <c r="LHZ84" s="65" t="s">
        <v>20</v>
      </c>
      <c r="LIA84" s="293" t="s">
        <v>943</v>
      </c>
      <c r="LIB84" s="65" t="s">
        <v>20</v>
      </c>
      <c r="LIC84" s="293" t="s">
        <v>943</v>
      </c>
      <c r="LID84" s="65" t="s">
        <v>20</v>
      </c>
      <c r="LIE84" s="293" t="s">
        <v>943</v>
      </c>
      <c r="LIF84" s="65" t="s">
        <v>20</v>
      </c>
      <c r="LIG84" s="293" t="s">
        <v>943</v>
      </c>
      <c r="LIH84" s="65" t="s">
        <v>20</v>
      </c>
      <c r="LII84" s="293" t="s">
        <v>943</v>
      </c>
      <c r="LIJ84" s="65" t="s">
        <v>20</v>
      </c>
      <c r="LIK84" s="293" t="s">
        <v>943</v>
      </c>
      <c r="LIL84" s="65" t="s">
        <v>20</v>
      </c>
      <c r="LIM84" s="293" t="s">
        <v>943</v>
      </c>
      <c r="LIN84" s="65" t="s">
        <v>20</v>
      </c>
      <c r="LIO84" s="293" t="s">
        <v>943</v>
      </c>
      <c r="LIP84" s="65" t="s">
        <v>20</v>
      </c>
      <c r="LIQ84" s="293" t="s">
        <v>943</v>
      </c>
      <c r="LIR84" s="65" t="s">
        <v>20</v>
      </c>
      <c r="LIS84" s="293" t="s">
        <v>943</v>
      </c>
      <c r="LIT84" s="65" t="s">
        <v>20</v>
      </c>
      <c r="LIU84" s="293" t="s">
        <v>943</v>
      </c>
      <c r="LIV84" s="65" t="s">
        <v>20</v>
      </c>
      <c r="LIW84" s="293" t="s">
        <v>943</v>
      </c>
      <c r="LIX84" s="65" t="s">
        <v>20</v>
      </c>
      <c r="LIY84" s="293" t="s">
        <v>943</v>
      </c>
      <c r="LIZ84" s="65" t="s">
        <v>20</v>
      </c>
      <c r="LJA84" s="293" t="s">
        <v>943</v>
      </c>
      <c r="LJB84" s="65" t="s">
        <v>20</v>
      </c>
      <c r="LJC84" s="293" t="s">
        <v>943</v>
      </c>
      <c r="LJD84" s="65" t="s">
        <v>20</v>
      </c>
      <c r="LJE84" s="293" t="s">
        <v>943</v>
      </c>
      <c r="LJF84" s="65" t="s">
        <v>20</v>
      </c>
      <c r="LJG84" s="293" t="s">
        <v>943</v>
      </c>
      <c r="LJH84" s="65" t="s">
        <v>20</v>
      </c>
      <c r="LJI84" s="293" t="s">
        <v>943</v>
      </c>
      <c r="LJJ84" s="65" t="s">
        <v>20</v>
      </c>
      <c r="LJK84" s="293" t="s">
        <v>943</v>
      </c>
      <c r="LJL84" s="65" t="s">
        <v>20</v>
      </c>
      <c r="LJM84" s="293" t="s">
        <v>943</v>
      </c>
      <c r="LJN84" s="65" t="s">
        <v>20</v>
      </c>
      <c r="LJO84" s="293" t="s">
        <v>943</v>
      </c>
      <c r="LJP84" s="65" t="s">
        <v>20</v>
      </c>
      <c r="LJQ84" s="293" t="s">
        <v>943</v>
      </c>
      <c r="LJR84" s="65" t="s">
        <v>20</v>
      </c>
      <c r="LJS84" s="293" t="s">
        <v>943</v>
      </c>
      <c r="LJT84" s="65" t="s">
        <v>20</v>
      </c>
      <c r="LJU84" s="293" t="s">
        <v>943</v>
      </c>
      <c r="LJV84" s="65" t="s">
        <v>20</v>
      </c>
      <c r="LJW84" s="293" t="s">
        <v>943</v>
      </c>
      <c r="LJX84" s="65" t="s">
        <v>20</v>
      </c>
      <c r="LJY84" s="293" t="s">
        <v>943</v>
      </c>
      <c r="LJZ84" s="65" t="s">
        <v>20</v>
      </c>
      <c r="LKA84" s="293" t="s">
        <v>943</v>
      </c>
      <c r="LKB84" s="65" t="s">
        <v>20</v>
      </c>
      <c r="LKC84" s="293" t="s">
        <v>943</v>
      </c>
      <c r="LKD84" s="65" t="s">
        <v>20</v>
      </c>
      <c r="LKE84" s="293" t="s">
        <v>943</v>
      </c>
      <c r="LKF84" s="65" t="s">
        <v>20</v>
      </c>
      <c r="LKG84" s="293" t="s">
        <v>943</v>
      </c>
      <c r="LKH84" s="65" t="s">
        <v>20</v>
      </c>
      <c r="LKI84" s="293" t="s">
        <v>943</v>
      </c>
      <c r="LKJ84" s="65" t="s">
        <v>20</v>
      </c>
      <c r="LKK84" s="293" t="s">
        <v>943</v>
      </c>
      <c r="LKL84" s="65" t="s">
        <v>20</v>
      </c>
      <c r="LKM84" s="293" t="s">
        <v>943</v>
      </c>
      <c r="LKN84" s="65" t="s">
        <v>20</v>
      </c>
      <c r="LKO84" s="293" t="s">
        <v>943</v>
      </c>
      <c r="LKP84" s="65" t="s">
        <v>20</v>
      </c>
      <c r="LKQ84" s="293" t="s">
        <v>943</v>
      </c>
      <c r="LKR84" s="65" t="s">
        <v>20</v>
      </c>
      <c r="LKS84" s="293" t="s">
        <v>943</v>
      </c>
      <c r="LKT84" s="65" t="s">
        <v>20</v>
      </c>
      <c r="LKU84" s="293" t="s">
        <v>943</v>
      </c>
      <c r="LKV84" s="65" t="s">
        <v>20</v>
      </c>
      <c r="LKW84" s="293" t="s">
        <v>943</v>
      </c>
      <c r="LKX84" s="65" t="s">
        <v>20</v>
      </c>
      <c r="LKY84" s="293" t="s">
        <v>943</v>
      </c>
      <c r="LKZ84" s="65" t="s">
        <v>20</v>
      </c>
      <c r="LLA84" s="293" t="s">
        <v>943</v>
      </c>
      <c r="LLB84" s="65" t="s">
        <v>20</v>
      </c>
      <c r="LLC84" s="293" t="s">
        <v>943</v>
      </c>
      <c r="LLD84" s="65" t="s">
        <v>20</v>
      </c>
      <c r="LLE84" s="293" t="s">
        <v>943</v>
      </c>
      <c r="LLF84" s="65" t="s">
        <v>20</v>
      </c>
      <c r="LLG84" s="293" t="s">
        <v>943</v>
      </c>
      <c r="LLH84" s="65" t="s">
        <v>20</v>
      </c>
      <c r="LLI84" s="293" t="s">
        <v>943</v>
      </c>
      <c r="LLJ84" s="65" t="s">
        <v>20</v>
      </c>
      <c r="LLK84" s="293" t="s">
        <v>943</v>
      </c>
      <c r="LLL84" s="65" t="s">
        <v>20</v>
      </c>
      <c r="LLM84" s="293" t="s">
        <v>943</v>
      </c>
      <c r="LLN84" s="65" t="s">
        <v>20</v>
      </c>
      <c r="LLO84" s="293" t="s">
        <v>943</v>
      </c>
      <c r="LLP84" s="65" t="s">
        <v>20</v>
      </c>
      <c r="LLQ84" s="293" t="s">
        <v>943</v>
      </c>
      <c r="LLR84" s="65" t="s">
        <v>20</v>
      </c>
      <c r="LLS84" s="293" t="s">
        <v>943</v>
      </c>
      <c r="LLT84" s="65" t="s">
        <v>20</v>
      </c>
      <c r="LLU84" s="293" t="s">
        <v>943</v>
      </c>
      <c r="LLV84" s="65" t="s">
        <v>20</v>
      </c>
      <c r="LLW84" s="293" t="s">
        <v>943</v>
      </c>
      <c r="LLX84" s="65" t="s">
        <v>20</v>
      </c>
      <c r="LLY84" s="293" t="s">
        <v>943</v>
      </c>
      <c r="LLZ84" s="65" t="s">
        <v>20</v>
      </c>
      <c r="LMA84" s="293" t="s">
        <v>943</v>
      </c>
      <c r="LMB84" s="65" t="s">
        <v>20</v>
      </c>
      <c r="LMC84" s="293" t="s">
        <v>943</v>
      </c>
      <c r="LMD84" s="65" t="s">
        <v>20</v>
      </c>
      <c r="LME84" s="293" t="s">
        <v>943</v>
      </c>
      <c r="LMF84" s="65" t="s">
        <v>20</v>
      </c>
      <c r="LMG84" s="293" t="s">
        <v>943</v>
      </c>
      <c r="LMH84" s="65" t="s">
        <v>20</v>
      </c>
      <c r="LMI84" s="293" t="s">
        <v>943</v>
      </c>
      <c r="LMJ84" s="65" t="s">
        <v>20</v>
      </c>
      <c r="LMK84" s="293" t="s">
        <v>943</v>
      </c>
      <c r="LML84" s="65" t="s">
        <v>20</v>
      </c>
      <c r="LMM84" s="293" t="s">
        <v>943</v>
      </c>
      <c r="LMN84" s="65" t="s">
        <v>20</v>
      </c>
      <c r="LMO84" s="293" t="s">
        <v>943</v>
      </c>
      <c r="LMP84" s="65" t="s">
        <v>20</v>
      </c>
      <c r="LMQ84" s="293" t="s">
        <v>943</v>
      </c>
      <c r="LMR84" s="65" t="s">
        <v>20</v>
      </c>
      <c r="LMS84" s="293" t="s">
        <v>943</v>
      </c>
      <c r="LMT84" s="65" t="s">
        <v>20</v>
      </c>
      <c r="LMU84" s="293" t="s">
        <v>943</v>
      </c>
      <c r="LMV84" s="65" t="s">
        <v>20</v>
      </c>
      <c r="LMW84" s="293" t="s">
        <v>943</v>
      </c>
      <c r="LMX84" s="65" t="s">
        <v>20</v>
      </c>
      <c r="LMY84" s="293" t="s">
        <v>943</v>
      </c>
      <c r="LMZ84" s="65" t="s">
        <v>20</v>
      </c>
      <c r="LNA84" s="293" t="s">
        <v>943</v>
      </c>
      <c r="LNB84" s="65" t="s">
        <v>20</v>
      </c>
      <c r="LNC84" s="293" t="s">
        <v>943</v>
      </c>
      <c r="LND84" s="65" t="s">
        <v>20</v>
      </c>
      <c r="LNE84" s="293" t="s">
        <v>943</v>
      </c>
      <c r="LNF84" s="65" t="s">
        <v>20</v>
      </c>
      <c r="LNG84" s="293" t="s">
        <v>943</v>
      </c>
      <c r="LNH84" s="65" t="s">
        <v>20</v>
      </c>
      <c r="LNI84" s="293" t="s">
        <v>943</v>
      </c>
      <c r="LNJ84" s="65" t="s">
        <v>20</v>
      </c>
      <c r="LNK84" s="293" t="s">
        <v>943</v>
      </c>
      <c r="LNL84" s="65" t="s">
        <v>20</v>
      </c>
      <c r="LNM84" s="293" t="s">
        <v>943</v>
      </c>
      <c r="LNN84" s="65" t="s">
        <v>20</v>
      </c>
      <c r="LNO84" s="293" t="s">
        <v>943</v>
      </c>
      <c r="LNP84" s="65" t="s">
        <v>20</v>
      </c>
      <c r="LNQ84" s="293" t="s">
        <v>943</v>
      </c>
      <c r="LNR84" s="65" t="s">
        <v>20</v>
      </c>
      <c r="LNS84" s="293" t="s">
        <v>943</v>
      </c>
      <c r="LNT84" s="65" t="s">
        <v>20</v>
      </c>
      <c r="LNU84" s="293" t="s">
        <v>943</v>
      </c>
      <c r="LNV84" s="65" t="s">
        <v>20</v>
      </c>
      <c r="LNW84" s="293" t="s">
        <v>943</v>
      </c>
      <c r="LNX84" s="65" t="s">
        <v>20</v>
      </c>
      <c r="LNY84" s="293" t="s">
        <v>943</v>
      </c>
      <c r="LNZ84" s="65" t="s">
        <v>20</v>
      </c>
      <c r="LOA84" s="293" t="s">
        <v>943</v>
      </c>
      <c r="LOB84" s="65" t="s">
        <v>20</v>
      </c>
      <c r="LOC84" s="293" t="s">
        <v>943</v>
      </c>
      <c r="LOD84" s="65" t="s">
        <v>20</v>
      </c>
      <c r="LOE84" s="293" t="s">
        <v>943</v>
      </c>
      <c r="LOF84" s="65" t="s">
        <v>20</v>
      </c>
      <c r="LOG84" s="293" t="s">
        <v>943</v>
      </c>
      <c r="LOH84" s="65" t="s">
        <v>20</v>
      </c>
      <c r="LOI84" s="293" t="s">
        <v>943</v>
      </c>
      <c r="LOJ84" s="65" t="s">
        <v>20</v>
      </c>
      <c r="LOK84" s="293" t="s">
        <v>943</v>
      </c>
      <c r="LOL84" s="65" t="s">
        <v>20</v>
      </c>
      <c r="LOM84" s="293" t="s">
        <v>943</v>
      </c>
      <c r="LON84" s="65" t="s">
        <v>20</v>
      </c>
      <c r="LOO84" s="293" t="s">
        <v>943</v>
      </c>
      <c r="LOP84" s="65" t="s">
        <v>20</v>
      </c>
      <c r="LOQ84" s="293" t="s">
        <v>943</v>
      </c>
      <c r="LOR84" s="65" t="s">
        <v>20</v>
      </c>
      <c r="LOS84" s="293" t="s">
        <v>943</v>
      </c>
      <c r="LOT84" s="65" t="s">
        <v>20</v>
      </c>
      <c r="LOU84" s="293" t="s">
        <v>943</v>
      </c>
      <c r="LOV84" s="65" t="s">
        <v>20</v>
      </c>
      <c r="LOW84" s="293" t="s">
        <v>943</v>
      </c>
      <c r="LOX84" s="65" t="s">
        <v>20</v>
      </c>
      <c r="LOY84" s="293" t="s">
        <v>943</v>
      </c>
      <c r="LOZ84" s="65" t="s">
        <v>20</v>
      </c>
      <c r="LPA84" s="293" t="s">
        <v>943</v>
      </c>
      <c r="LPB84" s="65" t="s">
        <v>20</v>
      </c>
      <c r="LPC84" s="293" t="s">
        <v>943</v>
      </c>
      <c r="LPD84" s="65" t="s">
        <v>20</v>
      </c>
      <c r="LPE84" s="293" t="s">
        <v>943</v>
      </c>
      <c r="LPF84" s="65" t="s">
        <v>20</v>
      </c>
      <c r="LPG84" s="293" t="s">
        <v>943</v>
      </c>
      <c r="LPH84" s="65" t="s">
        <v>20</v>
      </c>
      <c r="LPI84" s="293" t="s">
        <v>943</v>
      </c>
      <c r="LPJ84" s="65" t="s">
        <v>20</v>
      </c>
      <c r="LPK84" s="293" t="s">
        <v>943</v>
      </c>
      <c r="LPL84" s="65" t="s">
        <v>20</v>
      </c>
      <c r="LPM84" s="293" t="s">
        <v>943</v>
      </c>
      <c r="LPN84" s="65" t="s">
        <v>20</v>
      </c>
      <c r="LPO84" s="293" t="s">
        <v>943</v>
      </c>
      <c r="LPP84" s="65" t="s">
        <v>20</v>
      </c>
      <c r="LPQ84" s="293" t="s">
        <v>943</v>
      </c>
      <c r="LPR84" s="65" t="s">
        <v>20</v>
      </c>
      <c r="LPS84" s="293" t="s">
        <v>943</v>
      </c>
      <c r="LPT84" s="65" t="s">
        <v>20</v>
      </c>
      <c r="LPU84" s="293" t="s">
        <v>943</v>
      </c>
      <c r="LPV84" s="65" t="s">
        <v>20</v>
      </c>
      <c r="LPW84" s="293" t="s">
        <v>943</v>
      </c>
      <c r="LPX84" s="65" t="s">
        <v>20</v>
      </c>
      <c r="LPY84" s="293" t="s">
        <v>943</v>
      </c>
      <c r="LPZ84" s="65" t="s">
        <v>20</v>
      </c>
      <c r="LQA84" s="293" t="s">
        <v>943</v>
      </c>
      <c r="LQB84" s="65" t="s">
        <v>20</v>
      </c>
      <c r="LQC84" s="293" t="s">
        <v>943</v>
      </c>
      <c r="LQD84" s="65" t="s">
        <v>20</v>
      </c>
      <c r="LQE84" s="293" t="s">
        <v>943</v>
      </c>
      <c r="LQF84" s="65" t="s">
        <v>20</v>
      </c>
      <c r="LQG84" s="293" t="s">
        <v>943</v>
      </c>
      <c r="LQH84" s="65" t="s">
        <v>20</v>
      </c>
      <c r="LQI84" s="293" t="s">
        <v>943</v>
      </c>
      <c r="LQJ84" s="65" t="s">
        <v>20</v>
      </c>
      <c r="LQK84" s="293" t="s">
        <v>943</v>
      </c>
      <c r="LQL84" s="65" t="s">
        <v>20</v>
      </c>
      <c r="LQM84" s="293" t="s">
        <v>943</v>
      </c>
      <c r="LQN84" s="65" t="s">
        <v>20</v>
      </c>
      <c r="LQO84" s="293" t="s">
        <v>943</v>
      </c>
      <c r="LQP84" s="65" t="s">
        <v>20</v>
      </c>
      <c r="LQQ84" s="293" t="s">
        <v>943</v>
      </c>
      <c r="LQR84" s="65" t="s">
        <v>20</v>
      </c>
      <c r="LQS84" s="293" t="s">
        <v>943</v>
      </c>
      <c r="LQT84" s="65" t="s">
        <v>20</v>
      </c>
      <c r="LQU84" s="293" t="s">
        <v>943</v>
      </c>
      <c r="LQV84" s="65" t="s">
        <v>20</v>
      </c>
      <c r="LQW84" s="293" t="s">
        <v>943</v>
      </c>
      <c r="LQX84" s="65" t="s">
        <v>20</v>
      </c>
      <c r="LQY84" s="293" t="s">
        <v>943</v>
      </c>
      <c r="LQZ84" s="65" t="s">
        <v>20</v>
      </c>
      <c r="LRA84" s="293" t="s">
        <v>943</v>
      </c>
      <c r="LRB84" s="65" t="s">
        <v>20</v>
      </c>
      <c r="LRC84" s="293" t="s">
        <v>943</v>
      </c>
      <c r="LRD84" s="65" t="s">
        <v>20</v>
      </c>
      <c r="LRE84" s="293" t="s">
        <v>943</v>
      </c>
      <c r="LRF84" s="65" t="s">
        <v>20</v>
      </c>
      <c r="LRG84" s="293" t="s">
        <v>943</v>
      </c>
      <c r="LRH84" s="65" t="s">
        <v>20</v>
      </c>
      <c r="LRI84" s="293" t="s">
        <v>943</v>
      </c>
      <c r="LRJ84" s="65" t="s">
        <v>20</v>
      </c>
      <c r="LRK84" s="293" t="s">
        <v>943</v>
      </c>
      <c r="LRL84" s="65" t="s">
        <v>20</v>
      </c>
      <c r="LRM84" s="293" t="s">
        <v>943</v>
      </c>
      <c r="LRN84" s="65" t="s">
        <v>20</v>
      </c>
      <c r="LRO84" s="293" t="s">
        <v>943</v>
      </c>
      <c r="LRP84" s="65" t="s">
        <v>20</v>
      </c>
      <c r="LRQ84" s="293" t="s">
        <v>943</v>
      </c>
      <c r="LRR84" s="65" t="s">
        <v>20</v>
      </c>
      <c r="LRS84" s="293" t="s">
        <v>943</v>
      </c>
      <c r="LRT84" s="65" t="s">
        <v>20</v>
      </c>
      <c r="LRU84" s="293" t="s">
        <v>943</v>
      </c>
      <c r="LRV84" s="65" t="s">
        <v>20</v>
      </c>
      <c r="LRW84" s="293" t="s">
        <v>943</v>
      </c>
      <c r="LRX84" s="65" t="s">
        <v>20</v>
      </c>
      <c r="LRY84" s="293" t="s">
        <v>943</v>
      </c>
      <c r="LRZ84" s="65" t="s">
        <v>20</v>
      </c>
      <c r="LSA84" s="293" t="s">
        <v>943</v>
      </c>
      <c r="LSB84" s="65" t="s">
        <v>20</v>
      </c>
      <c r="LSC84" s="293" t="s">
        <v>943</v>
      </c>
      <c r="LSD84" s="65" t="s">
        <v>20</v>
      </c>
      <c r="LSE84" s="293" t="s">
        <v>943</v>
      </c>
      <c r="LSF84" s="65" t="s">
        <v>20</v>
      </c>
      <c r="LSG84" s="293" t="s">
        <v>943</v>
      </c>
      <c r="LSH84" s="65" t="s">
        <v>20</v>
      </c>
      <c r="LSI84" s="293" t="s">
        <v>943</v>
      </c>
      <c r="LSJ84" s="65" t="s">
        <v>20</v>
      </c>
      <c r="LSK84" s="293" t="s">
        <v>943</v>
      </c>
      <c r="LSL84" s="65" t="s">
        <v>20</v>
      </c>
      <c r="LSM84" s="293" t="s">
        <v>943</v>
      </c>
      <c r="LSN84" s="65" t="s">
        <v>20</v>
      </c>
      <c r="LSO84" s="293" t="s">
        <v>943</v>
      </c>
      <c r="LSP84" s="65" t="s">
        <v>20</v>
      </c>
      <c r="LSQ84" s="293" t="s">
        <v>943</v>
      </c>
      <c r="LSR84" s="65" t="s">
        <v>20</v>
      </c>
      <c r="LSS84" s="293" t="s">
        <v>943</v>
      </c>
      <c r="LST84" s="65" t="s">
        <v>20</v>
      </c>
      <c r="LSU84" s="293" t="s">
        <v>943</v>
      </c>
      <c r="LSV84" s="65" t="s">
        <v>20</v>
      </c>
      <c r="LSW84" s="293" t="s">
        <v>943</v>
      </c>
      <c r="LSX84" s="65" t="s">
        <v>20</v>
      </c>
      <c r="LSY84" s="293" t="s">
        <v>943</v>
      </c>
      <c r="LSZ84" s="65" t="s">
        <v>20</v>
      </c>
      <c r="LTA84" s="293" t="s">
        <v>943</v>
      </c>
      <c r="LTB84" s="65" t="s">
        <v>20</v>
      </c>
      <c r="LTC84" s="293" t="s">
        <v>943</v>
      </c>
      <c r="LTD84" s="65" t="s">
        <v>20</v>
      </c>
      <c r="LTE84" s="293" t="s">
        <v>943</v>
      </c>
      <c r="LTF84" s="65" t="s">
        <v>20</v>
      </c>
      <c r="LTG84" s="293" t="s">
        <v>943</v>
      </c>
      <c r="LTH84" s="65" t="s">
        <v>20</v>
      </c>
      <c r="LTI84" s="293" t="s">
        <v>943</v>
      </c>
      <c r="LTJ84" s="65" t="s">
        <v>20</v>
      </c>
      <c r="LTK84" s="293" t="s">
        <v>943</v>
      </c>
      <c r="LTL84" s="65" t="s">
        <v>20</v>
      </c>
      <c r="LTM84" s="293" t="s">
        <v>943</v>
      </c>
      <c r="LTN84" s="65" t="s">
        <v>20</v>
      </c>
      <c r="LTO84" s="293" t="s">
        <v>943</v>
      </c>
      <c r="LTP84" s="65" t="s">
        <v>20</v>
      </c>
      <c r="LTQ84" s="293" t="s">
        <v>943</v>
      </c>
      <c r="LTR84" s="65" t="s">
        <v>20</v>
      </c>
      <c r="LTS84" s="293" t="s">
        <v>943</v>
      </c>
      <c r="LTT84" s="65" t="s">
        <v>20</v>
      </c>
      <c r="LTU84" s="293" t="s">
        <v>943</v>
      </c>
      <c r="LTV84" s="65" t="s">
        <v>20</v>
      </c>
      <c r="LTW84" s="293" t="s">
        <v>943</v>
      </c>
      <c r="LTX84" s="65" t="s">
        <v>20</v>
      </c>
      <c r="LTY84" s="293" t="s">
        <v>943</v>
      </c>
      <c r="LTZ84" s="65" t="s">
        <v>20</v>
      </c>
      <c r="LUA84" s="293" t="s">
        <v>943</v>
      </c>
      <c r="LUB84" s="65" t="s">
        <v>20</v>
      </c>
      <c r="LUC84" s="293" t="s">
        <v>943</v>
      </c>
      <c r="LUD84" s="65" t="s">
        <v>20</v>
      </c>
      <c r="LUE84" s="293" t="s">
        <v>943</v>
      </c>
      <c r="LUF84" s="65" t="s">
        <v>20</v>
      </c>
      <c r="LUG84" s="293" t="s">
        <v>943</v>
      </c>
      <c r="LUH84" s="65" t="s">
        <v>20</v>
      </c>
      <c r="LUI84" s="293" t="s">
        <v>943</v>
      </c>
      <c r="LUJ84" s="65" t="s">
        <v>20</v>
      </c>
      <c r="LUK84" s="293" t="s">
        <v>943</v>
      </c>
      <c r="LUL84" s="65" t="s">
        <v>20</v>
      </c>
      <c r="LUM84" s="293" t="s">
        <v>943</v>
      </c>
      <c r="LUN84" s="65" t="s">
        <v>20</v>
      </c>
      <c r="LUO84" s="293" t="s">
        <v>943</v>
      </c>
      <c r="LUP84" s="65" t="s">
        <v>20</v>
      </c>
      <c r="LUQ84" s="293" t="s">
        <v>943</v>
      </c>
      <c r="LUR84" s="65" t="s">
        <v>20</v>
      </c>
      <c r="LUS84" s="293" t="s">
        <v>943</v>
      </c>
      <c r="LUT84" s="65" t="s">
        <v>20</v>
      </c>
      <c r="LUU84" s="293" t="s">
        <v>943</v>
      </c>
      <c r="LUV84" s="65" t="s">
        <v>20</v>
      </c>
      <c r="LUW84" s="293" t="s">
        <v>943</v>
      </c>
      <c r="LUX84" s="65" t="s">
        <v>20</v>
      </c>
      <c r="LUY84" s="293" t="s">
        <v>943</v>
      </c>
      <c r="LUZ84" s="65" t="s">
        <v>20</v>
      </c>
      <c r="LVA84" s="293" t="s">
        <v>943</v>
      </c>
      <c r="LVB84" s="65" t="s">
        <v>20</v>
      </c>
      <c r="LVC84" s="293" t="s">
        <v>943</v>
      </c>
      <c r="LVD84" s="65" t="s">
        <v>20</v>
      </c>
      <c r="LVE84" s="293" t="s">
        <v>943</v>
      </c>
      <c r="LVF84" s="65" t="s">
        <v>20</v>
      </c>
      <c r="LVG84" s="293" t="s">
        <v>943</v>
      </c>
      <c r="LVH84" s="65" t="s">
        <v>20</v>
      </c>
      <c r="LVI84" s="293" t="s">
        <v>943</v>
      </c>
      <c r="LVJ84" s="65" t="s">
        <v>20</v>
      </c>
      <c r="LVK84" s="293" t="s">
        <v>943</v>
      </c>
      <c r="LVL84" s="65" t="s">
        <v>20</v>
      </c>
      <c r="LVM84" s="293" t="s">
        <v>943</v>
      </c>
      <c r="LVN84" s="65" t="s">
        <v>20</v>
      </c>
      <c r="LVO84" s="293" t="s">
        <v>943</v>
      </c>
      <c r="LVP84" s="65" t="s">
        <v>20</v>
      </c>
      <c r="LVQ84" s="293" t="s">
        <v>943</v>
      </c>
      <c r="LVR84" s="65" t="s">
        <v>20</v>
      </c>
      <c r="LVS84" s="293" t="s">
        <v>943</v>
      </c>
      <c r="LVT84" s="65" t="s">
        <v>20</v>
      </c>
      <c r="LVU84" s="293" t="s">
        <v>943</v>
      </c>
      <c r="LVV84" s="65" t="s">
        <v>20</v>
      </c>
      <c r="LVW84" s="293" t="s">
        <v>943</v>
      </c>
      <c r="LVX84" s="65" t="s">
        <v>20</v>
      </c>
      <c r="LVY84" s="293" t="s">
        <v>943</v>
      </c>
      <c r="LVZ84" s="65" t="s">
        <v>20</v>
      </c>
      <c r="LWA84" s="293" t="s">
        <v>943</v>
      </c>
      <c r="LWB84" s="65" t="s">
        <v>20</v>
      </c>
      <c r="LWC84" s="293" t="s">
        <v>943</v>
      </c>
      <c r="LWD84" s="65" t="s">
        <v>20</v>
      </c>
      <c r="LWE84" s="293" t="s">
        <v>943</v>
      </c>
      <c r="LWF84" s="65" t="s">
        <v>20</v>
      </c>
      <c r="LWG84" s="293" t="s">
        <v>943</v>
      </c>
      <c r="LWH84" s="65" t="s">
        <v>20</v>
      </c>
      <c r="LWI84" s="293" t="s">
        <v>943</v>
      </c>
      <c r="LWJ84" s="65" t="s">
        <v>20</v>
      </c>
      <c r="LWK84" s="293" t="s">
        <v>943</v>
      </c>
      <c r="LWL84" s="65" t="s">
        <v>20</v>
      </c>
      <c r="LWM84" s="293" t="s">
        <v>943</v>
      </c>
      <c r="LWN84" s="65" t="s">
        <v>20</v>
      </c>
      <c r="LWO84" s="293" t="s">
        <v>943</v>
      </c>
      <c r="LWP84" s="65" t="s">
        <v>20</v>
      </c>
      <c r="LWQ84" s="293" t="s">
        <v>943</v>
      </c>
      <c r="LWR84" s="65" t="s">
        <v>20</v>
      </c>
      <c r="LWS84" s="293" t="s">
        <v>943</v>
      </c>
      <c r="LWT84" s="65" t="s">
        <v>20</v>
      </c>
      <c r="LWU84" s="293" t="s">
        <v>943</v>
      </c>
      <c r="LWV84" s="65" t="s">
        <v>20</v>
      </c>
      <c r="LWW84" s="293" t="s">
        <v>943</v>
      </c>
      <c r="LWX84" s="65" t="s">
        <v>20</v>
      </c>
      <c r="LWY84" s="293" t="s">
        <v>943</v>
      </c>
      <c r="LWZ84" s="65" t="s">
        <v>20</v>
      </c>
      <c r="LXA84" s="293" t="s">
        <v>943</v>
      </c>
      <c r="LXB84" s="65" t="s">
        <v>20</v>
      </c>
      <c r="LXC84" s="293" t="s">
        <v>943</v>
      </c>
      <c r="LXD84" s="65" t="s">
        <v>20</v>
      </c>
      <c r="LXE84" s="293" t="s">
        <v>943</v>
      </c>
      <c r="LXF84" s="65" t="s">
        <v>20</v>
      </c>
      <c r="LXG84" s="293" t="s">
        <v>943</v>
      </c>
      <c r="LXH84" s="65" t="s">
        <v>20</v>
      </c>
      <c r="LXI84" s="293" t="s">
        <v>943</v>
      </c>
      <c r="LXJ84" s="65" t="s">
        <v>20</v>
      </c>
      <c r="LXK84" s="293" t="s">
        <v>943</v>
      </c>
      <c r="LXL84" s="65" t="s">
        <v>20</v>
      </c>
      <c r="LXM84" s="293" t="s">
        <v>943</v>
      </c>
      <c r="LXN84" s="65" t="s">
        <v>20</v>
      </c>
      <c r="LXO84" s="293" t="s">
        <v>943</v>
      </c>
      <c r="LXP84" s="65" t="s">
        <v>20</v>
      </c>
      <c r="LXQ84" s="293" t="s">
        <v>943</v>
      </c>
      <c r="LXR84" s="65" t="s">
        <v>20</v>
      </c>
      <c r="LXS84" s="293" t="s">
        <v>943</v>
      </c>
      <c r="LXT84" s="65" t="s">
        <v>20</v>
      </c>
      <c r="LXU84" s="293" t="s">
        <v>943</v>
      </c>
      <c r="LXV84" s="65" t="s">
        <v>20</v>
      </c>
      <c r="LXW84" s="293" t="s">
        <v>943</v>
      </c>
      <c r="LXX84" s="65" t="s">
        <v>20</v>
      </c>
      <c r="LXY84" s="293" t="s">
        <v>943</v>
      </c>
      <c r="LXZ84" s="65" t="s">
        <v>20</v>
      </c>
      <c r="LYA84" s="293" t="s">
        <v>943</v>
      </c>
      <c r="LYB84" s="65" t="s">
        <v>20</v>
      </c>
      <c r="LYC84" s="293" t="s">
        <v>943</v>
      </c>
      <c r="LYD84" s="65" t="s">
        <v>20</v>
      </c>
      <c r="LYE84" s="293" t="s">
        <v>943</v>
      </c>
      <c r="LYF84" s="65" t="s">
        <v>20</v>
      </c>
      <c r="LYG84" s="293" t="s">
        <v>943</v>
      </c>
      <c r="LYH84" s="65" t="s">
        <v>20</v>
      </c>
      <c r="LYI84" s="293" t="s">
        <v>943</v>
      </c>
      <c r="LYJ84" s="65" t="s">
        <v>20</v>
      </c>
      <c r="LYK84" s="293" t="s">
        <v>943</v>
      </c>
      <c r="LYL84" s="65" t="s">
        <v>20</v>
      </c>
      <c r="LYM84" s="293" t="s">
        <v>943</v>
      </c>
      <c r="LYN84" s="65" t="s">
        <v>20</v>
      </c>
      <c r="LYO84" s="293" t="s">
        <v>943</v>
      </c>
      <c r="LYP84" s="65" t="s">
        <v>20</v>
      </c>
      <c r="LYQ84" s="293" t="s">
        <v>943</v>
      </c>
      <c r="LYR84" s="65" t="s">
        <v>20</v>
      </c>
      <c r="LYS84" s="293" t="s">
        <v>943</v>
      </c>
      <c r="LYT84" s="65" t="s">
        <v>20</v>
      </c>
      <c r="LYU84" s="293" t="s">
        <v>943</v>
      </c>
      <c r="LYV84" s="65" t="s">
        <v>20</v>
      </c>
      <c r="LYW84" s="293" t="s">
        <v>943</v>
      </c>
      <c r="LYX84" s="65" t="s">
        <v>20</v>
      </c>
      <c r="LYY84" s="293" t="s">
        <v>943</v>
      </c>
      <c r="LYZ84" s="65" t="s">
        <v>20</v>
      </c>
      <c r="LZA84" s="293" t="s">
        <v>943</v>
      </c>
      <c r="LZB84" s="65" t="s">
        <v>20</v>
      </c>
      <c r="LZC84" s="293" t="s">
        <v>943</v>
      </c>
      <c r="LZD84" s="65" t="s">
        <v>20</v>
      </c>
      <c r="LZE84" s="293" t="s">
        <v>943</v>
      </c>
      <c r="LZF84" s="65" t="s">
        <v>20</v>
      </c>
      <c r="LZG84" s="293" t="s">
        <v>943</v>
      </c>
      <c r="LZH84" s="65" t="s">
        <v>20</v>
      </c>
      <c r="LZI84" s="293" t="s">
        <v>943</v>
      </c>
      <c r="LZJ84" s="65" t="s">
        <v>20</v>
      </c>
      <c r="LZK84" s="293" t="s">
        <v>943</v>
      </c>
      <c r="LZL84" s="65" t="s">
        <v>20</v>
      </c>
      <c r="LZM84" s="293" t="s">
        <v>943</v>
      </c>
      <c r="LZN84" s="65" t="s">
        <v>20</v>
      </c>
      <c r="LZO84" s="293" t="s">
        <v>943</v>
      </c>
      <c r="LZP84" s="65" t="s">
        <v>20</v>
      </c>
      <c r="LZQ84" s="293" t="s">
        <v>943</v>
      </c>
      <c r="LZR84" s="65" t="s">
        <v>20</v>
      </c>
      <c r="LZS84" s="293" t="s">
        <v>943</v>
      </c>
      <c r="LZT84" s="65" t="s">
        <v>20</v>
      </c>
      <c r="LZU84" s="293" t="s">
        <v>943</v>
      </c>
      <c r="LZV84" s="65" t="s">
        <v>20</v>
      </c>
      <c r="LZW84" s="293" t="s">
        <v>943</v>
      </c>
      <c r="LZX84" s="65" t="s">
        <v>20</v>
      </c>
      <c r="LZY84" s="293" t="s">
        <v>943</v>
      </c>
      <c r="LZZ84" s="65" t="s">
        <v>20</v>
      </c>
      <c r="MAA84" s="293" t="s">
        <v>943</v>
      </c>
      <c r="MAB84" s="65" t="s">
        <v>20</v>
      </c>
      <c r="MAC84" s="293" t="s">
        <v>943</v>
      </c>
      <c r="MAD84" s="65" t="s">
        <v>20</v>
      </c>
      <c r="MAE84" s="293" t="s">
        <v>943</v>
      </c>
      <c r="MAF84" s="65" t="s">
        <v>20</v>
      </c>
      <c r="MAG84" s="293" t="s">
        <v>943</v>
      </c>
      <c r="MAH84" s="65" t="s">
        <v>20</v>
      </c>
      <c r="MAI84" s="293" t="s">
        <v>943</v>
      </c>
      <c r="MAJ84" s="65" t="s">
        <v>20</v>
      </c>
      <c r="MAK84" s="293" t="s">
        <v>943</v>
      </c>
      <c r="MAL84" s="65" t="s">
        <v>20</v>
      </c>
      <c r="MAM84" s="293" t="s">
        <v>943</v>
      </c>
      <c r="MAN84" s="65" t="s">
        <v>20</v>
      </c>
      <c r="MAO84" s="293" t="s">
        <v>943</v>
      </c>
      <c r="MAP84" s="65" t="s">
        <v>20</v>
      </c>
      <c r="MAQ84" s="293" t="s">
        <v>943</v>
      </c>
      <c r="MAR84" s="65" t="s">
        <v>20</v>
      </c>
      <c r="MAS84" s="293" t="s">
        <v>943</v>
      </c>
      <c r="MAT84" s="65" t="s">
        <v>20</v>
      </c>
      <c r="MAU84" s="293" t="s">
        <v>943</v>
      </c>
      <c r="MAV84" s="65" t="s">
        <v>20</v>
      </c>
      <c r="MAW84" s="293" t="s">
        <v>943</v>
      </c>
      <c r="MAX84" s="65" t="s">
        <v>20</v>
      </c>
      <c r="MAY84" s="293" t="s">
        <v>943</v>
      </c>
      <c r="MAZ84" s="65" t="s">
        <v>20</v>
      </c>
      <c r="MBA84" s="293" t="s">
        <v>943</v>
      </c>
      <c r="MBB84" s="65" t="s">
        <v>20</v>
      </c>
      <c r="MBC84" s="293" t="s">
        <v>943</v>
      </c>
      <c r="MBD84" s="65" t="s">
        <v>20</v>
      </c>
      <c r="MBE84" s="293" t="s">
        <v>943</v>
      </c>
      <c r="MBF84" s="65" t="s">
        <v>20</v>
      </c>
      <c r="MBG84" s="293" t="s">
        <v>943</v>
      </c>
      <c r="MBH84" s="65" t="s">
        <v>20</v>
      </c>
      <c r="MBI84" s="293" t="s">
        <v>943</v>
      </c>
      <c r="MBJ84" s="65" t="s">
        <v>20</v>
      </c>
      <c r="MBK84" s="293" t="s">
        <v>943</v>
      </c>
      <c r="MBL84" s="65" t="s">
        <v>20</v>
      </c>
      <c r="MBM84" s="293" t="s">
        <v>943</v>
      </c>
      <c r="MBN84" s="65" t="s">
        <v>20</v>
      </c>
      <c r="MBO84" s="293" t="s">
        <v>943</v>
      </c>
      <c r="MBP84" s="65" t="s">
        <v>20</v>
      </c>
      <c r="MBQ84" s="293" t="s">
        <v>943</v>
      </c>
      <c r="MBR84" s="65" t="s">
        <v>20</v>
      </c>
      <c r="MBS84" s="293" t="s">
        <v>943</v>
      </c>
      <c r="MBT84" s="65" t="s">
        <v>20</v>
      </c>
      <c r="MBU84" s="293" t="s">
        <v>943</v>
      </c>
      <c r="MBV84" s="65" t="s">
        <v>20</v>
      </c>
      <c r="MBW84" s="293" t="s">
        <v>943</v>
      </c>
      <c r="MBX84" s="65" t="s">
        <v>20</v>
      </c>
      <c r="MBY84" s="293" t="s">
        <v>943</v>
      </c>
      <c r="MBZ84" s="65" t="s">
        <v>20</v>
      </c>
      <c r="MCA84" s="293" t="s">
        <v>943</v>
      </c>
      <c r="MCB84" s="65" t="s">
        <v>20</v>
      </c>
      <c r="MCC84" s="293" t="s">
        <v>943</v>
      </c>
      <c r="MCD84" s="65" t="s">
        <v>20</v>
      </c>
      <c r="MCE84" s="293" t="s">
        <v>943</v>
      </c>
      <c r="MCF84" s="65" t="s">
        <v>20</v>
      </c>
      <c r="MCG84" s="293" t="s">
        <v>943</v>
      </c>
      <c r="MCH84" s="65" t="s">
        <v>20</v>
      </c>
      <c r="MCI84" s="293" t="s">
        <v>943</v>
      </c>
      <c r="MCJ84" s="65" t="s">
        <v>20</v>
      </c>
      <c r="MCK84" s="293" t="s">
        <v>943</v>
      </c>
      <c r="MCL84" s="65" t="s">
        <v>20</v>
      </c>
      <c r="MCM84" s="293" t="s">
        <v>943</v>
      </c>
      <c r="MCN84" s="65" t="s">
        <v>20</v>
      </c>
      <c r="MCO84" s="293" t="s">
        <v>943</v>
      </c>
      <c r="MCP84" s="65" t="s">
        <v>20</v>
      </c>
      <c r="MCQ84" s="293" t="s">
        <v>943</v>
      </c>
      <c r="MCR84" s="65" t="s">
        <v>20</v>
      </c>
      <c r="MCS84" s="293" t="s">
        <v>943</v>
      </c>
      <c r="MCT84" s="65" t="s">
        <v>20</v>
      </c>
      <c r="MCU84" s="293" t="s">
        <v>943</v>
      </c>
      <c r="MCV84" s="65" t="s">
        <v>20</v>
      </c>
      <c r="MCW84" s="293" t="s">
        <v>943</v>
      </c>
      <c r="MCX84" s="65" t="s">
        <v>20</v>
      </c>
      <c r="MCY84" s="293" t="s">
        <v>943</v>
      </c>
      <c r="MCZ84" s="65" t="s">
        <v>20</v>
      </c>
      <c r="MDA84" s="293" t="s">
        <v>943</v>
      </c>
      <c r="MDB84" s="65" t="s">
        <v>20</v>
      </c>
      <c r="MDC84" s="293" t="s">
        <v>943</v>
      </c>
      <c r="MDD84" s="65" t="s">
        <v>20</v>
      </c>
      <c r="MDE84" s="293" t="s">
        <v>943</v>
      </c>
      <c r="MDF84" s="65" t="s">
        <v>20</v>
      </c>
      <c r="MDG84" s="293" t="s">
        <v>943</v>
      </c>
      <c r="MDH84" s="65" t="s">
        <v>20</v>
      </c>
      <c r="MDI84" s="293" t="s">
        <v>943</v>
      </c>
      <c r="MDJ84" s="65" t="s">
        <v>20</v>
      </c>
      <c r="MDK84" s="293" t="s">
        <v>943</v>
      </c>
      <c r="MDL84" s="65" t="s">
        <v>20</v>
      </c>
      <c r="MDM84" s="293" t="s">
        <v>943</v>
      </c>
      <c r="MDN84" s="65" t="s">
        <v>20</v>
      </c>
      <c r="MDO84" s="293" t="s">
        <v>943</v>
      </c>
      <c r="MDP84" s="65" t="s">
        <v>20</v>
      </c>
      <c r="MDQ84" s="293" t="s">
        <v>943</v>
      </c>
      <c r="MDR84" s="65" t="s">
        <v>20</v>
      </c>
      <c r="MDS84" s="293" t="s">
        <v>943</v>
      </c>
      <c r="MDT84" s="65" t="s">
        <v>20</v>
      </c>
      <c r="MDU84" s="293" t="s">
        <v>943</v>
      </c>
      <c r="MDV84" s="65" t="s">
        <v>20</v>
      </c>
      <c r="MDW84" s="293" t="s">
        <v>943</v>
      </c>
      <c r="MDX84" s="65" t="s">
        <v>20</v>
      </c>
      <c r="MDY84" s="293" t="s">
        <v>943</v>
      </c>
      <c r="MDZ84" s="65" t="s">
        <v>20</v>
      </c>
      <c r="MEA84" s="293" t="s">
        <v>943</v>
      </c>
      <c r="MEB84" s="65" t="s">
        <v>20</v>
      </c>
      <c r="MEC84" s="293" t="s">
        <v>943</v>
      </c>
      <c r="MED84" s="65" t="s">
        <v>20</v>
      </c>
      <c r="MEE84" s="293" t="s">
        <v>943</v>
      </c>
      <c r="MEF84" s="65" t="s">
        <v>20</v>
      </c>
      <c r="MEG84" s="293" t="s">
        <v>943</v>
      </c>
      <c r="MEH84" s="65" t="s">
        <v>20</v>
      </c>
      <c r="MEI84" s="293" t="s">
        <v>943</v>
      </c>
      <c r="MEJ84" s="65" t="s">
        <v>20</v>
      </c>
      <c r="MEK84" s="293" t="s">
        <v>943</v>
      </c>
      <c r="MEL84" s="65" t="s">
        <v>20</v>
      </c>
      <c r="MEM84" s="293" t="s">
        <v>943</v>
      </c>
      <c r="MEN84" s="65" t="s">
        <v>20</v>
      </c>
      <c r="MEO84" s="293" t="s">
        <v>943</v>
      </c>
      <c r="MEP84" s="65" t="s">
        <v>20</v>
      </c>
      <c r="MEQ84" s="293" t="s">
        <v>943</v>
      </c>
      <c r="MER84" s="65" t="s">
        <v>20</v>
      </c>
      <c r="MES84" s="293" t="s">
        <v>943</v>
      </c>
      <c r="MET84" s="65" t="s">
        <v>20</v>
      </c>
      <c r="MEU84" s="293" t="s">
        <v>943</v>
      </c>
      <c r="MEV84" s="65" t="s">
        <v>20</v>
      </c>
      <c r="MEW84" s="293" t="s">
        <v>943</v>
      </c>
      <c r="MEX84" s="65" t="s">
        <v>20</v>
      </c>
      <c r="MEY84" s="293" t="s">
        <v>943</v>
      </c>
      <c r="MEZ84" s="65" t="s">
        <v>20</v>
      </c>
      <c r="MFA84" s="293" t="s">
        <v>943</v>
      </c>
      <c r="MFB84" s="65" t="s">
        <v>20</v>
      </c>
      <c r="MFC84" s="293" t="s">
        <v>943</v>
      </c>
      <c r="MFD84" s="65" t="s">
        <v>20</v>
      </c>
      <c r="MFE84" s="293" t="s">
        <v>943</v>
      </c>
      <c r="MFF84" s="65" t="s">
        <v>20</v>
      </c>
      <c r="MFG84" s="293" t="s">
        <v>943</v>
      </c>
      <c r="MFH84" s="65" t="s">
        <v>20</v>
      </c>
      <c r="MFI84" s="293" t="s">
        <v>943</v>
      </c>
      <c r="MFJ84" s="65" t="s">
        <v>20</v>
      </c>
      <c r="MFK84" s="293" t="s">
        <v>943</v>
      </c>
      <c r="MFL84" s="65" t="s">
        <v>20</v>
      </c>
      <c r="MFM84" s="293" t="s">
        <v>943</v>
      </c>
      <c r="MFN84" s="65" t="s">
        <v>20</v>
      </c>
      <c r="MFO84" s="293" t="s">
        <v>943</v>
      </c>
      <c r="MFP84" s="65" t="s">
        <v>20</v>
      </c>
      <c r="MFQ84" s="293" t="s">
        <v>943</v>
      </c>
      <c r="MFR84" s="65" t="s">
        <v>20</v>
      </c>
      <c r="MFS84" s="293" t="s">
        <v>943</v>
      </c>
      <c r="MFT84" s="65" t="s">
        <v>20</v>
      </c>
      <c r="MFU84" s="293" t="s">
        <v>943</v>
      </c>
      <c r="MFV84" s="65" t="s">
        <v>20</v>
      </c>
      <c r="MFW84" s="293" t="s">
        <v>943</v>
      </c>
      <c r="MFX84" s="65" t="s">
        <v>20</v>
      </c>
      <c r="MFY84" s="293" t="s">
        <v>943</v>
      </c>
      <c r="MFZ84" s="65" t="s">
        <v>20</v>
      </c>
      <c r="MGA84" s="293" t="s">
        <v>943</v>
      </c>
      <c r="MGB84" s="65" t="s">
        <v>20</v>
      </c>
      <c r="MGC84" s="293" t="s">
        <v>943</v>
      </c>
      <c r="MGD84" s="65" t="s">
        <v>20</v>
      </c>
      <c r="MGE84" s="293" t="s">
        <v>943</v>
      </c>
      <c r="MGF84" s="65" t="s">
        <v>20</v>
      </c>
      <c r="MGG84" s="293" t="s">
        <v>943</v>
      </c>
      <c r="MGH84" s="65" t="s">
        <v>20</v>
      </c>
      <c r="MGI84" s="293" t="s">
        <v>943</v>
      </c>
      <c r="MGJ84" s="65" t="s">
        <v>20</v>
      </c>
      <c r="MGK84" s="293" t="s">
        <v>943</v>
      </c>
      <c r="MGL84" s="65" t="s">
        <v>20</v>
      </c>
      <c r="MGM84" s="293" t="s">
        <v>943</v>
      </c>
      <c r="MGN84" s="65" t="s">
        <v>20</v>
      </c>
      <c r="MGO84" s="293" t="s">
        <v>943</v>
      </c>
      <c r="MGP84" s="65" t="s">
        <v>20</v>
      </c>
      <c r="MGQ84" s="293" t="s">
        <v>943</v>
      </c>
      <c r="MGR84" s="65" t="s">
        <v>20</v>
      </c>
      <c r="MGS84" s="293" t="s">
        <v>943</v>
      </c>
      <c r="MGT84" s="65" t="s">
        <v>20</v>
      </c>
      <c r="MGU84" s="293" t="s">
        <v>943</v>
      </c>
      <c r="MGV84" s="65" t="s">
        <v>20</v>
      </c>
      <c r="MGW84" s="293" t="s">
        <v>943</v>
      </c>
      <c r="MGX84" s="65" t="s">
        <v>20</v>
      </c>
      <c r="MGY84" s="293" t="s">
        <v>943</v>
      </c>
      <c r="MGZ84" s="65" t="s">
        <v>20</v>
      </c>
      <c r="MHA84" s="293" t="s">
        <v>943</v>
      </c>
      <c r="MHB84" s="65" t="s">
        <v>20</v>
      </c>
      <c r="MHC84" s="293" t="s">
        <v>943</v>
      </c>
      <c r="MHD84" s="65" t="s">
        <v>20</v>
      </c>
      <c r="MHE84" s="293" t="s">
        <v>943</v>
      </c>
      <c r="MHF84" s="65" t="s">
        <v>20</v>
      </c>
      <c r="MHG84" s="293" t="s">
        <v>943</v>
      </c>
      <c r="MHH84" s="65" t="s">
        <v>20</v>
      </c>
      <c r="MHI84" s="293" t="s">
        <v>943</v>
      </c>
      <c r="MHJ84" s="65" t="s">
        <v>20</v>
      </c>
      <c r="MHK84" s="293" t="s">
        <v>943</v>
      </c>
      <c r="MHL84" s="65" t="s">
        <v>20</v>
      </c>
      <c r="MHM84" s="293" t="s">
        <v>943</v>
      </c>
      <c r="MHN84" s="65" t="s">
        <v>20</v>
      </c>
      <c r="MHO84" s="293" t="s">
        <v>943</v>
      </c>
      <c r="MHP84" s="65" t="s">
        <v>20</v>
      </c>
      <c r="MHQ84" s="293" t="s">
        <v>943</v>
      </c>
      <c r="MHR84" s="65" t="s">
        <v>20</v>
      </c>
      <c r="MHS84" s="293" t="s">
        <v>943</v>
      </c>
      <c r="MHT84" s="65" t="s">
        <v>20</v>
      </c>
      <c r="MHU84" s="293" t="s">
        <v>943</v>
      </c>
      <c r="MHV84" s="65" t="s">
        <v>20</v>
      </c>
      <c r="MHW84" s="293" t="s">
        <v>943</v>
      </c>
      <c r="MHX84" s="65" t="s">
        <v>20</v>
      </c>
      <c r="MHY84" s="293" t="s">
        <v>943</v>
      </c>
      <c r="MHZ84" s="65" t="s">
        <v>20</v>
      </c>
      <c r="MIA84" s="293" t="s">
        <v>943</v>
      </c>
      <c r="MIB84" s="65" t="s">
        <v>20</v>
      </c>
      <c r="MIC84" s="293" t="s">
        <v>943</v>
      </c>
      <c r="MID84" s="65" t="s">
        <v>20</v>
      </c>
      <c r="MIE84" s="293" t="s">
        <v>943</v>
      </c>
      <c r="MIF84" s="65" t="s">
        <v>20</v>
      </c>
      <c r="MIG84" s="293" t="s">
        <v>943</v>
      </c>
      <c r="MIH84" s="65" t="s">
        <v>20</v>
      </c>
      <c r="MII84" s="293" t="s">
        <v>943</v>
      </c>
      <c r="MIJ84" s="65" t="s">
        <v>20</v>
      </c>
      <c r="MIK84" s="293" t="s">
        <v>943</v>
      </c>
      <c r="MIL84" s="65" t="s">
        <v>20</v>
      </c>
      <c r="MIM84" s="293" t="s">
        <v>943</v>
      </c>
      <c r="MIN84" s="65" t="s">
        <v>20</v>
      </c>
      <c r="MIO84" s="293" t="s">
        <v>943</v>
      </c>
      <c r="MIP84" s="65" t="s">
        <v>20</v>
      </c>
      <c r="MIQ84" s="293" t="s">
        <v>943</v>
      </c>
      <c r="MIR84" s="65" t="s">
        <v>20</v>
      </c>
      <c r="MIS84" s="293" t="s">
        <v>943</v>
      </c>
      <c r="MIT84" s="65" t="s">
        <v>20</v>
      </c>
      <c r="MIU84" s="293" t="s">
        <v>943</v>
      </c>
      <c r="MIV84" s="65" t="s">
        <v>20</v>
      </c>
      <c r="MIW84" s="293" t="s">
        <v>943</v>
      </c>
      <c r="MIX84" s="65" t="s">
        <v>20</v>
      </c>
      <c r="MIY84" s="293" t="s">
        <v>943</v>
      </c>
      <c r="MIZ84" s="65" t="s">
        <v>20</v>
      </c>
      <c r="MJA84" s="293" t="s">
        <v>943</v>
      </c>
      <c r="MJB84" s="65" t="s">
        <v>20</v>
      </c>
      <c r="MJC84" s="293" t="s">
        <v>943</v>
      </c>
      <c r="MJD84" s="65" t="s">
        <v>20</v>
      </c>
      <c r="MJE84" s="293" t="s">
        <v>943</v>
      </c>
      <c r="MJF84" s="65" t="s">
        <v>20</v>
      </c>
      <c r="MJG84" s="293" t="s">
        <v>943</v>
      </c>
      <c r="MJH84" s="65" t="s">
        <v>20</v>
      </c>
      <c r="MJI84" s="293" t="s">
        <v>943</v>
      </c>
      <c r="MJJ84" s="65" t="s">
        <v>20</v>
      </c>
      <c r="MJK84" s="293" t="s">
        <v>943</v>
      </c>
      <c r="MJL84" s="65" t="s">
        <v>20</v>
      </c>
      <c r="MJM84" s="293" t="s">
        <v>943</v>
      </c>
      <c r="MJN84" s="65" t="s">
        <v>20</v>
      </c>
      <c r="MJO84" s="293" t="s">
        <v>943</v>
      </c>
      <c r="MJP84" s="65" t="s">
        <v>20</v>
      </c>
      <c r="MJQ84" s="293" t="s">
        <v>943</v>
      </c>
      <c r="MJR84" s="65" t="s">
        <v>20</v>
      </c>
      <c r="MJS84" s="293" t="s">
        <v>943</v>
      </c>
      <c r="MJT84" s="65" t="s">
        <v>20</v>
      </c>
      <c r="MJU84" s="293" t="s">
        <v>943</v>
      </c>
      <c r="MJV84" s="65" t="s">
        <v>20</v>
      </c>
      <c r="MJW84" s="293" t="s">
        <v>943</v>
      </c>
      <c r="MJX84" s="65" t="s">
        <v>20</v>
      </c>
      <c r="MJY84" s="293" t="s">
        <v>943</v>
      </c>
      <c r="MJZ84" s="65" t="s">
        <v>20</v>
      </c>
      <c r="MKA84" s="293" t="s">
        <v>943</v>
      </c>
      <c r="MKB84" s="65" t="s">
        <v>20</v>
      </c>
      <c r="MKC84" s="293" t="s">
        <v>943</v>
      </c>
      <c r="MKD84" s="65" t="s">
        <v>20</v>
      </c>
      <c r="MKE84" s="293" t="s">
        <v>943</v>
      </c>
      <c r="MKF84" s="65" t="s">
        <v>20</v>
      </c>
      <c r="MKG84" s="293" t="s">
        <v>943</v>
      </c>
      <c r="MKH84" s="65" t="s">
        <v>20</v>
      </c>
      <c r="MKI84" s="293" t="s">
        <v>943</v>
      </c>
      <c r="MKJ84" s="65" t="s">
        <v>20</v>
      </c>
      <c r="MKK84" s="293" t="s">
        <v>943</v>
      </c>
      <c r="MKL84" s="65" t="s">
        <v>20</v>
      </c>
      <c r="MKM84" s="293" t="s">
        <v>943</v>
      </c>
      <c r="MKN84" s="65" t="s">
        <v>20</v>
      </c>
      <c r="MKO84" s="293" t="s">
        <v>943</v>
      </c>
      <c r="MKP84" s="65" t="s">
        <v>20</v>
      </c>
      <c r="MKQ84" s="293" t="s">
        <v>943</v>
      </c>
      <c r="MKR84" s="65" t="s">
        <v>20</v>
      </c>
      <c r="MKS84" s="293" t="s">
        <v>943</v>
      </c>
      <c r="MKT84" s="65" t="s">
        <v>20</v>
      </c>
      <c r="MKU84" s="293" t="s">
        <v>943</v>
      </c>
      <c r="MKV84" s="65" t="s">
        <v>20</v>
      </c>
      <c r="MKW84" s="293" t="s">
        <v>943</v>
      </c>
      <c r="MKX84" s="65" t="s">
        <v>20</v>
      </c>
      <c r="MKY84" s="293" t="s">
        <v>943</v>
      </c>
      <c r="MKZ84" s="65" t="s">
        <v>20</v>
      </c>
      <c r="MLA84" s="293" t="s">
        <v>943</v>
      </c>
      <c r="MLB84" s="65" t="s">
        <v>20</v>
      </c>
      <c r="MLC84" s="293" t="s">
        <v>943</v>
      </c>
      <c r="MLD84" s="65" t="s">
        <v>20</v>
      </c>
      <c r="MLE84" s="293" t="s">
        <v>943</v>
      </c>
      <c r="MLF84" s="65" t="s">
        <v>20</v>
      </c>
      <c r="MLG84" s="293" t="s">
        <v>943</v>
      </c>
      <c r="MLH84" s="65" t="s">
        <v>20</v>
      </c>
      <c r="MLI84" s="293" t="s">
        <v>943</v>
      </c>
      <c r="MLJ84" s="65" t="s">
        <v>20</v>
      </c>
      <c r="MLK84" s="293" t="s">
        <v>943</v>
      </c>
      <c r="MLL84" s="65" t="s">
        <v>20</v>
      </c>
      <c r="MLM84" s="293" t="s">
        <v>943</v>
      </c>
      <c r="MLN84" s="65" t="s">
        <v>20</v>
      </c>
      <c r="MLO84" s="293" t="s">
        <v>943</v>
      </c>
      <c r="MLP84" s="65" t="s">
        <v>20</v>
      </c>
      <c r="MLQ84" s="293" t="s">
        <v>943</v>
      </c>
      <c r="MLR84" s="65" t="s">
        <v>20</v>
      </c>
      <c r="MLS84" s="293" t="s">
        <v>943</v>
      </c>
      <c r="MLT84" s="65" t="s">
        <v>20</v>
      </c>
      <c r="MLU84" s="293" t="s">
        <v>943</v>
      </c>
      <c r="MLV84" s="65" t="s">
        <v>20</v>
      </c>
      <c r="MLW84" s="293" t="s">
        <v>943</v>
      </c>
      <c r="MLX84" s="65" t="s">
        <v>20</v>
      </c>
      <c r="MLY84" s="293" t="s">
        <v>943</v>
      </c>
      <c r="MLZ84" s="65" t="s">
        <v>20</v>
      </c>
      <c r="MMA84" s="293" t="s">
        <v>943</v>
      </c>
      <c r="MMB84" s="65" t="s">
        <v>20</v>
      </c>
      <c r="MMC84" s="293" t="s">
        <v>943</v>
      </c>
      <c r="MMD84" s="65" t="s">
        <v>20</v>
      </c>
      <c r="MME84" s="293" t="s">
        <v>943</v>
      </c>
      <c r="MMF84" s="65" t="s">
        <v>20</v>
      </c>
      <c r="MMG84" s="293" t="s">
        <v>943</v>
      </c>
      <c r="MMH84" s="65" t="s">
        <v>20</v>
      </c>
      <c r="MMI84" s="293" t="s">
        <v>943</v>
      </c>
      <c r="MMJ84" s="65" t="s">
        <v>20</v>
      </c>
      <c r="MMK84" s="293" t="s">
        <v>943</v>
      </c>
      <c r="MML84" s="65" t="s">
        <v>20</v>
      </c>
      <c r="MMM84" s="293" t="s">
        <v>943</v>
      </c>
      <c r="MMN84" s="65" t="s">
        <v>20</v>
      </c>
      <c r="MMO84" s="293" t="s">
        <v>943</v>
      </c>
      <c r="MMP84" s="65" t="s">
        <v>20</v>
      </c>
      <c r="MMQ84" s="293" t="s">
        <v>943</v>
      </c>
      <c r="MMR84" s="65" t="s">
        <v>20</v>
      </c>
      <c r="MMS84" s="293" t="s">
        <v>943</v>
      </c>
      <c r="MMT84" s="65" t="s">
        <v>20</v>
      </c>
      <c r="MMU84" s="293" t="s">
        <v>943</v>
      </c>
      <c r="MMV84" s="65" t="s">
        <v>20</v>
      </c>
      <c r="MMW84" s="293" t="s">
        <v>943</v>
      </c>
      <c r="MMX84" s="65" t="s">
        <v>20</v>
      </c>
      <c r="MMY84" s="293" t="s">
        <v>943</v>
      </c>
      <c r="MMZ84" s="65" t="s">
        <v>20</v>
      </c>
      <c r="MNA84" s="293" t="s">
        <v>943</v>
      </c>
      <c r="MNB84" s="65" t="s">
        <v>20</v>
      </c>
      <c r="MNC84" s="293" t="s">
        <v>943</v>
      </c>
      <c r="MND84" s="65" t="s">
        <v>20</v>
      </c>
      <c r="MNE84" s="293" t="s">
        <v>943</v>
      </c>
      <c r="MNF84" s="65" t="s">
        <v>20</v>
      </c>
      <c r="MNG84" s="293" t="s">
        <v>943</v>
      </c>
      <c r="MNH84" s="65" t="s">
        <v>20</v>
      </c>
      <c r="MNI84" s="293" t="s">
        <v>943</v>
      </c>
      <c r="MNJ84" s="65" t="s">
        <v>20</v>
      </c>
      <c r="MNK84" s="293" t="s">
        <v>943</v>
      </c>
      <c r="MNL84" s="65" t="s">
        <v>20</v>
      </c>
      <c r="MNM84" s="293" t="s">
        <v>943</v>
      </c>
      <c r="MNN84" s="65" t="s">
        <v>20</v>
      </c>
      <c r="MNO84" s="293" t="s">
        <v>943</v>
      </c>
      <c r="MNP84" s="65" t="s">
        <v>20</v>
      </c>
      <c r="MNQ84" s="293" t="s">
        <v>943</v>
      </c>
      <c r="MNR84" s="65" t="s">
        <v>20</v>
      </c>
      <c r="MNS84" s="293" t="s">
        <v>943</v>
      </c>
      <c r="MNT84" s="65" t="s">
        <v>20</v>
      </c>
      <c r="MNU84" s="293" t="s">
        <v>943</v>
      </c>
      <c r="MNV84" s="65" t="s">
        <v>20</v>
      </c>
      <c r="MNW84" s="293" t="s">
        <v>943</v>
      </c>
      <c r="MNX84" s="65" t="s">
        <v>20</v>
      </c>
      <c r="MNY84" s="293" t="s">
        <v>943</v>
      </c>
      <c r="MNZ84" s="65" t="s">
        <v>20</v>
      </c>
      <c r="MOA84" s="293" t="s">
        <v>943</v>
      </c>
      <c r="MOB84" s="65" t="s">
        <v>20</v>
      </c>
      <c r="MOC84" s="293" t="s">
        <v>943</v>
      </c>
      <c r="MOD84" s="65" t="s">
        <v>20</v>
      </c>
      <c r="MOE84" s="293" t="s">
        <v>943</v>
      </c>
      <c r="MOF84" s="65" t="s">
        <v>20</v>
      </c>
      <c r="MOG84" s="293" t="s">
        <v>943</v>
      </c>
      <c r="MOH84" s="65" t="s">
        <v>20</v>
      </c>
      <c r="MOI84" s="293" t="s">
        <v>943</v>
      </c>
      <c r="MOJ84" s="65" t="s">
        <v>20</v>
      </c>
      <c r="MOK84" s="293" t="s">
        <v>943</v>
      </c>
      <c r="MOL84" s="65" t="s">
        <v>20</v>
      </c>
      <c r="MOM84" s="293" t="s">
        <v>943</v>
      </c>
      <c r="MON84" s="65" t="s">
        <v>20</v>
      </c>
      <c r="MOO84" s="293" t="s">
        <v>943</v>
      </c>
      <c r="MOP84" s="65" t="s">
        <v>20</v>
      </c>
      <c r="MOQ84" s="293" t="s">
        <v>943</v>
      </c>
      <c r="MOR84" s="65" t="s">
        <v>20</v>
      </c>
      <c r="MOS84" s="293" t="s">
        <v>943</v>
      </c>
      <c r="MOT84" s="65" t="s">
        <v>20</v>
      </c>
      <c r="MOU84" s="293" t="s">
        <v>943</v>
      </c>
      <c r="MOV84" s="65" t="s">
        <v>20</v>
      </c>
      <c r="MOW84" s="293" t="s">
        <v>943</v>
      </c>
      <c r="MOX84" s="65" t="s">
        <v>20</v>
      </c>
      <c r="MOY84" s="293" t="s">
        <v>943</v>
      </c>
      <c r="MOZ84" s="65" t="s">
        <v>20</v>
      </c>
      <c r="MPA84" s="293" t="s">
        <v>943</v>
      </c>
      <c r="MPB84" s="65" t="s">
        <v>20</v>
      </c>
      <c r="MPC84" s="293" t="s">
        <v>943</v>
      </c>
      <c r="MPD84" s="65" t="s">
        <v>20</v>
      </c>
      <c r="MPE84" s="293" t="s">
        <v>943</v>
      </c>
      <c r="MPF84" s="65" t="s">
        <v>20</v>
      </c>
      <c r="MPG84" s="293" t="s">
        <v>943</v>
      </c>
      <c r="MPH84" s="65" t="s">
        <v>20</v>
      </c>
      <c r="MPI84" s="293" t="s">
        <v>943</v>
      </c>
      <c r="MPJ84" s="65" t="s">
        <v>20</v>
      </c>
      <c r="MPK84" s="293" t="s">
        <v>943</v>
      </c>
      <c r="MPL84" s="65" t="s">
        <v>20</v>
      </c>
      <c r="MPM84" s="293" t="s">
        <v>943</v>
      </c>
      <c r="MPN84" s="65" t="s">
        <v>20</v>
      </c>
      <c r="MPO84" s="293" t="s">
        <v>943</v>
      </c>
      <c r="MPP84" s="65" t="s">
        <v>20</v>
      </c>
      <c r="MPQ84" s="293" t="s">
        <v>943</v>
      </c>
      <c r="MPR84" s="65" t="s">
        <v>20</v>
      </c>
      <c r="MPS84" s="293" t="s">
        <v>943</v>
      </c>
      <c r="MPT84" s="65" t="s">
        <v>20</v>
      </c>
      <c r="MPU84" s="293" t="s">
        <v>943</v>
      </c>
      <c r="MPV84" s="65" t="s">
        <v>20</v>
      </c>
      <c r="MPW84" s="293" t="s">
        <v>943</v>
      </c>
      <c r="MPX84" s="65" t="s">
        <v>20</v>
      </c>
      <c r="MPY84" s="293" t="s">
        <v>943</v>
      </c>
      <c r="MPZ84" s="65" t="s">
        <v>20</v>
      </c>
      <c r="MQA84" s="293" t="s">
        <v>943</v>
      </c>
      <c r="MQB84" s="65" t="s">
        <v>20</v>
      </c>
      <c r="MQC84" s="293" t="s">
        <v>943</v>
      </c>
      <c r="MQD84" s="65" t="s">
        <v>20</v>
      </c>
      <c r="MQE84" s="293" t="s">
        <v>943</v>
      </c>
      <c r="MQF84" s="65" t="s">
        <v>20</v>
      </c>
      <c r="MQG84" s="293" t="s">
        <v>943</v>
      </c>
      <c r="MQH84" s="65" t="s">
        <v>20</v>
      </c>
      <c r="MQI84" s="293" t="s">
        <v>943</v>
      </c>
      <c r="MQJ84" s="65" t="s">
        <v>20</v>
      </c>
      <c r="MQK84" s="293" t="s">
        <v>943</v>
      </c>
      <c r="MQL84" s="65" t="s">
        <v>20</v>
      </c>
      <c r="MQM84" s="293" t="s">
        <v>943</v>
      </c>
      <c r="MQN84" s="65" t="s">
        <v>20</v>
      </c>
      <c r="MQO84" s="293" t="s">
        <v>943</v>
      </c>
      <c r="MQP84" s="65" t="s">
        <v>20</v>
      </c>
      <c r="MQQ84" s="293" t="s">
        <v>943</v>
      </c>
      <c r="MQR84" s="65" t="s">
        <v>20</v>
      </c>
      <c r="MQS84" s="293" t="s">
        <v>943</v>
      </c>
      <c r="MQT84" s="65" t="s">
        <v>20</v>
      </c>
      <c r="MQU84" s="293" t="s">
        <v>943</v>
      </c>
      <c r="MQV84" s="65" t="s">
        <v>20</v>
      </c>
      <c r="MQW84" s="293" t="s">
        <v>943</v>
      </c>
      <c r="MQX84" s="65" t="s">
        <v>20</v>
      </c>
      <c r="MQY84" s="293" t="s">
        <v>943</v>
      </c>
      <c r="MQZ84" s="65" t="s">
        <v>20</v>
      </c>
      <c r="MRA84" s="293" t="s">
        <v>943</v>
      </c>
      <c r="MRB84" s="65" t="s">
        <v>20</v>
      </c>
      <c r="MRC84" s="293" t="s">
        <v>943</v>
      </c>
      <c r="MRD84" s="65" t="s">
        <v>20</v>
      </c>
      <c r="MRE84" s="293" t="s">
        <v>943</v>
      </c>
      <c r="MRF84" s="65" t="s">
        <v>20</v>
      </c>
      <c r="MRG84" s="293" t="s">
        <v>943</v>
      </c>
      <c r="MRH84" s="65" t="s">
        <v>20</v>
      </c>
      <c r="MRI84" s="293" t="s">
        <v>943</v>
      </c>
      <c r="MRJ84" s="65" t="s">
        <v>20</v>
      </c>
      <c r="MRK84" s="293" t="s">
        <v>943</v>
      </c>
      <c r="MRL84" s="65" t="s">
        <v>20</v>
      </c>
      <c r="MRM84" s="293" t="s">
        <v>943</v>
      </c>
      <c r="MRN84" s="65" t="s">
        <v>20</v>
      </c>
      <c r="MRO84" s="293" t="s">
        <v>943</v>
      </c>
      <c r="MRP84" s="65" t="s">
        <v>20</v>
      </c>
      <c r="MRQ84" s="293" t="s">
        <v>943</v>
      </c>
      <c r="MRR84" s="65" t="s">
        <v>20</v>
      </c>
      <c r="MRS84" s="293" t="s">
        <v>943</v>
      </c>
      <c r="MRT84" s="65" t="s">
        <v>20</v>
      </c>
      <c r="MRU84" s="293" t="s">
        <v>943</v>
      </c>
      <c r="MRV84" s="65" t="s">
        <v>20</v>
      </c>
      <c r="MRW84" s="293" t="s">
        <v>943</v>
      </c>
      <c r="MRX84" s="65" t="s">
        <v>20</v>
      </c>
      <c r="MRY84" s="293" t="s">
        <v>943</v>
      </c>
      <c r="MRZ84" s="65" t="s">
        <v>20</v>
      </c>
      <c r="MSA84" s="293" t="s">
        <v>943</v>
      </c>
      <c r="MSB84" s="65" t="s">
        <v>20</v>
      </c>
      <c r="MSC84" s="293" t="s">
        <v>943</v>
      </c>
      <c r="MSD84" s="65" t="s">
        <v>20</v>
      </c>
      <c r="MSE84" s="293" t="s">
        <v>943</v>
      </c>
      <c r="MSF84" s="65" t="s">
        <v>20</v>
      </c>
      <c r="MSG84" s="293" t="s">
        <v>943</v>
      </c>
      <c r="MSH84" s="65" t="s">
        <v>20</v>
      </c>
      <c r="MSI84" s="293" t="s">
        <v>943</v>
      </c>
      <c r="MSJ84" s="65" t="s">
        <v>20</v>
      </c>
      <c r="MSK84" s="293" t="s">
        <v>943</v>
      </c>
      <c r="MSL84" s="65" t="s">
        <v>20</v>
      </c>
      <c r="MSM84" s="293" t="s">
        <v>943</v>
      </c>
      <c r="MSN84" s="65" t="s">
        <v>20</v>
      </c>
      <c r="MSO84" s="293" t="s">
        <v>943</v>
      </c>
      <c r="MSP84" s="65" t="s">
        <v>20</v>
      </c>
      <c r="MSQ84" s="293" t="s">
        <v>943</v>
      </c>
      <c r="MSR84" s="65" t="s">
        <v>20</v>
      </c>
      <c r="MSS84" s="293" t="s">
        <v>943</v>
      </c>
      <c r="MST84" s="65" t="s">
        <v>20</v>
      </c>
      <c r="MSU84" s="293" t="s">
        <v>943</v>
      </c>
      <c r="MSV84" s="65" t="s">
        <v>20</v>
      </c>
      <c r="MSW84" s="293" t="s">
        <v>943</v>
      </c>
      <c r="MSX84" s="65" t="s">
        <v>20</v>
      </c>
      <c r="MSY84" s="293" t="s">
        <v>943</v>
      </c>
      <c r="MSZ84" s="65" t="s">
        <v>20</v>
      </c>
      <c r="MTA84" s="293" t="s">
        <v>943</v>
      </c>
      <c r="MTB84" s="65" t="s">
        <v>20</v>
      </c>
      <c r="MTC84" s="293" t="s">
        <v>943</v>
      </c>
      <c r="MTD84" s="65" t="s">
        <v>20</v>
      </c>
      <c r="MTE84" s="293" t="s">
        <v>943</v>
      </c>
      <c r="MTF84" s="65" t="s">
        <v>20</v>
      </c>
      <c r="MTG84" s="293" t="s">
        <v>943</v>
      </c>
      <c r="MTH84" s="65" t="s">
        <v>20</v>
      </c>
      <c r="MTI84" s="293" t="s">
        <v>943</v>
      </c>
      <c r="MTJ84" s="65" t="s">
        <v>20</v>
      </c>
      <c r="MTK84" s="293" t="s">
        <v>943</v>
      </c>
      <c r="MTL84" s="65" t="s">
        <v>20</v>
      </c>
      <c r="MTM84" s="293" t="s">
        <v>943</v>
      </c>
      <c r="MTN84" s="65" t="s">
        <v>20</v>
      </c>
      <c r="MTO84" s="293" t="s">
        <v>943</v>
      </c>
      <c r="MTP84" s="65" t="s">
        <v>20</v>
      </c>
      <c r="MTQ84" s="293" t="s">
        <v>943</v>
      </c>
      <c r="MTR84" s="65" t="s">
        <v>20</v>
      </c>
      <c r="MTS84" s="293" t="s">
        <v>943</v>
      </c>
      <c r="MTT84" s="65" t="s">
        <v>20</v>
      </c>
      <c r="MTU84" s="293" t="s">
        <v>943</v>
      </c>
      <c r="MTV84" s="65" t="s">
        <v>20</v>
      </c>
      <c r="MTW84" s="293" t="s">
        <v>943</v>
      </c>
      <c r="MTX84" s="65" t="s">
        <v>20</v>
      </c>
      <c r="MTY84" s="293" t="s">
        <v>943</v>
      </c>
      <c r="MTZ84" s="65" t="s">
        <v>20</v>
      </c>
      <c r="MUA84" s="293" t="s">
        <v>943</v>
      </c>
      <c r="MUB84" s="65" t="s">
        <v>20</v>
      </c>
      <c r="MUC84" s="293" t="s">
        <v>943</v>
      </c>
      <c r="MUD84" s="65" t="s">
        <v>20</v>
      </c>
      <c r="MUE84" s="293" t="s">
        <v>943</v>
      </c>
      <c r="MUF84" s="65" t="s">
        <v>20</v>
      </c>
      <c r="MUG84" s="293" t="s">
        <v>943</v>
      </c>
      <c r="MUH84" s="65" t="s">
        <v>20</v>
      </c>
      <c r="MUI84" s="293" t="s">
        <v>943</v>
      </c>
      <c r="MUJ84" s="65" t="s">
        <v>20</v>
      </c>
      <c r="MUK84" s="293" t="s">
        <v>943</v>
      </c>
      <c r="MUL84" s="65" t="s">
        <v>20</v>
      </c>
      <c r="MUM84" s="293" t="s">
        <v>943</v>
      </c>
      <c r="MUN84" s="65" t="s">
        <v>20</v>
      </c>
      <c r="MUO84" s="293" t="s">
        <v>943</v>
      </c>
      <c r="MUP84" s="65" t="s">
        <v>20</v>
      </c>
      <c r="MUQ84" s="293" t="s">
        <v>943</v>
      </c>
      <c r="MUR84" s="65" t="s">
        <v>20</v>
      </c>
      <c r="MUS84" s="293" t="s">
        <v>943</v>
      </c>
      <c r="MUT84" s="65" t="s">
        <v>20</v>
      </c>
      <c r="MUU84" s="293" t="s">
        <v>943</v>
      </c>
      <c r="MUV84" s="65" t="s">
        <v>20</v>
      </c>
      <c r="MUW84" s="293" t="s">
        <v>943</v>
      </c>
      <c r="MUX84" s="65" t="s">
        <v>20</v>
      </c>
      <c r="MUY84" s="293" t="s">
        <v>943</v>
      </c>
      <c r="MUZ84" s="65" t="s">
        <v>20</v>
      </c>
      <c r="MVA84" s="293" t="s">
        <v>943</v>
      </c>
      <c r="MVB84" s="65" t="s">
        <v>20</v>
      </c>
      <c r="MVC84" s="293" t="s">
        <v>943</v>
      </c>
      <c r="MVD84" s="65" t="s">
        <v>20</v>
      </c>
      <c r="MVE84" s="293" t="s">
        <v>943</v>
      </c>
      <c r="MVF84" s="65" t="s">
        <v>20</v>
      </c>
      <c r="MVG84" s="293" t="s">
        <v>943</v>
      </c>
      <c r="MVH84" s="65" t="s">
        <v>20</v>
      </c>
      <c r="MVI84" s="293" t="s">
        <v>943</v>
      </c>
      <c r="MVJ84" s="65" t="s">
        <v>20</v>
      </c>
      <c r="MVK84" s="293" t="s">
        <v>943</v>
      </c>
      <c r="MVL84" s="65" t="s">
        <v>20</v>
      </c>
      <c r="MVM84" s="293" t="s">
        <v>943</v>
      </c>
      <c r="MVN84" s="65" t="s">
        <v>20</v>
      </c>
      <c r="MVO84" s="293" t="s">
        <v>943</v>
      </c>
      <c r="MVP84" s="65" t="s">
        <v>20</v>
      </c>
      <c r="MVQ84" s="293" t="s">
        <v>943</v>
      </c>
      <c r="MVR84" s="65" t="s">
        <v>20</v>
      </c>
      <c r="MVS84" s="293" t="s">
        <v>943</v>
      </c>
      <c r="MVT84" s="65" t="s">
        <v>20</v>
      </c>
      <c r="MVU84" s="293" t="s">
        <v>943</v>
      </c>
      <c r="MVV84" s="65" t="s">
        <v>20</v>
      </c>
      <c r="MVW84" s="293" t="s">
        <v>943</v>
      </c>
      <c r="MVX84" s="65" t="s">
        <v>20</v>
      </c>
      <c r="MVY84" s="293" t="s">
        <v>943</v>
      </c>
      <c r="MVZ84" s="65" t="s">
        <v>20</v>
      </c>
      <c r="MWA84" s="293" t="s">
        <v>943</v>
      </c>
      <c r="MWB84" s="65" t="s">
        <v>20</v>
      </c>
      <c r="MWC84" s="293" t="s">
        <v>943</v>
      </c>
      <c r="MWD84" s="65" t="s">
        <v>20</v>
      </c>
      <c r="MWE84" s="293" t="s">
        <v>943</v>
      </c>
      <c r="MWF84" s="65" t="s">
        <v>20</v>
      </c>
      <c r="MWG84" s="293" t="s">
        <v>943</v>
      </c>
      <c r="MWH84" s="65" t="s">
        <v>20</v>
      </c>
      <c r="MWI84" s="293" t="s">
        <v>943</v>
      </c>
      <c r="MWJ84" s="65" t="s">
        <v>20</v>
      </c>
      <c r="MWK84" s="293" t="s">
        <v>943</v>
      </c>
      <c r="MWL84" s="65" t="s">
        <v>20</v>
      </c>
      <c r="MWM84" s="293" t="s">
        <v>943</v>
      </c>
      <c r="MWN84" s="65" t="s">
        <v>20</v>
      </c>
      <c r="MWO84" s="293" t="s">
        <v>943</v>
      </c>
      <c r="MWP84" s="65" t="s">
        <v>20</v>
      </c>
      <c r="MWQ84" s="293" t="s">
        <v>943</v>
      </c>
      <c r="MWR84" s="65" t="s">
        <v>20</v>
      </c>
      <c r="MWS84" s="293" t="s">
        <v>943</v>
      </c>
      <c r="MWT84" s="65" t="s">
        <v>20</v>
      </c>
      <c r="MWU84" s="293" t="s">
        <v>943</v>
      </c>
      <c r="MWV84" s="65" t="s">
        <v>20</v>
      </c>
      <c r="MWW84" s="293" t="s">
        <v>943</v>
      </c>
      <c r="MWX84" s="65" t="s">
        <v>20</v>
      </c>
      <c r="MWY84" s="293" t="s">
        <v>943</v>
      </c>
      <c r="MWZ84" s="65" t="s">
        <v>20</v>
      </c>
      <c r="MXA84" s="293" t="s">
        <v>943</v>
      </c>
      <c r="MXB84" s="65" t="s">
        <v>20</v>
      </c>
      <c r="MXC84" s="293" t="s">
        <v>943</v>
      </c>
      <c r="MXD84" s="65" t="s">
        <v>20</v>
      </c>
      <c r="MXE84" s="293" t="s">
        <v>943</v>
      </c>
      <c r="MXF84" s="65" t="s">
        <v>20</v>
      </c>
      <c r="MXG84" s="293" t="s">
        <v>943</v>
      </c>
      <c r="MXH84" s="65" t="s">
        <v>20</v>
      </c>
      <c r="MXI84" s="293" t="s">
        <v>943</v>
      </c>
      <c r="MXJ84" s="65" t="s">
        <v>20</v>
      </c>
      <c r="MXK84" s="293" t="s">
        <v>943</v>
      </c>
      <c r="MXL84" s="65" t="s">
        <v>20</v>
      </c>
      <c r="MXM84" s="293" t="s">
        <v>943</v>
      </c>
      <c r="MXN84" s="65" t="s">
        <v>20</v>
      </c>
      <c r="MXO84" s="293" t="s">
        <v>943</v>
      </c>
      <c r="MXP84" s="65" t="s">
        <v>20</v>
      </c>
      <c r="MXQ84" s="293" t="s">
        <v>943</v>
      </c>
      <c r="MXR84" s="65" t="s">
        <v>20</v>
      </c>
      <c r="MXS84" s="293" t="s">
        <v>943</v>
      </c>
      <c r="MXT84" s="65" t="s">
        <v>20</v>
      </c>
      <c r="MXU84" s="293" t="s">
        <v>943</v>
      </c>
      <c r="MXV84" s="65" t="s">
        <v>20</v>
      </c>
      <c r="MXW84" s="293" t="s">
        <v>943</v>
      </c>
      <c r="MXX84" s="65" t="s">
        <v>20</v>
      </c>
      <c r="MXY84" s="293" t="s">
        <v>943</v>
      </c>
      <c r="MXZ84" s="65" t="s">
        <v>20</v>
      </c>
      <c r="MYA84" s="293" t="s">
        <v>943</v>
      </c>
      <c r="MYB84" s="65" t="s">
        <v>20</v>
      </c>
      <c r="MYC84" s="293" t="s">
        <v>943</v>
      </c>
      <c r="MYD84" s="65" t="s">
        <v>20</v>
      </c>
      <c r="MYE84" s="293" t="s">
        <v>943</v>
      </c>
      <c r="MYF84" s="65" t="s">
        <v>20</v>
      </c>
      <c r="MYG84" s="293" t="s">
        <v>943</v>
      </c>
      <c r="MYH84" s="65" t="s">
        <v>20</v>
      </c>
      <c r="MYI84" s="293" t="s">
        <v>943</v>
      </c>
      <c r="MYJ84" s="65" t="s">
        <v>20</v>
      </c>
      <c r="MYK84" s="293" t="s">
        <v>943</v>
      </c>
      <c r="MYL84" s="65" t="s">
        <v>20</v>
      </c>
      <c r="MYM84" s="293" t="s">
        <v>943</v>
      </c>
      <c r="MYN84" s="65" t="s">
        <v>20</v>
      </c>
      <c r="MYO84" s="293" t="s">
        <v>943</v>
      </c>
      <c r="MYP84" s="65" t="s">
        <v>20</v>
      </c>
      <c r="MYQ84" s="293" t="s">
        <v>943</v>
      </c>
      <c r="MYR84" s="65" t="s">
        <v>20</v>
      </c>
      <c r="MYS84" s="293" t="s">
        <v>943</v>
      </c>
      <c r="MYT84" s="65" t="s">
        <v>20</v>
      </c>
      <c r="MYU84" s="293" t="s">
        <v>943</v>
      </c>
      <c r="MYV84" s="65" t="s">
        <v>20</v>
      </c>
      <c r="MYW84" s="293" t="s">
        <v>943</v>
      </c>
      <c r="MYX84" s="65" t="s">
        <v>20</v>
      </c>
      <c r="MYY84" s="293" t="s">
        <v>943</v>
      </c>
      <c r="MYZ84" s="65" t="s">
        <v>20</v>
      </c>
      <c r="MZA84" s="293" t="s">
        <v>943</v>
      </c>
      <c r="MZB84" s="65" t="s">
        <v>20</v>
      </c>
      <c r="MZC84" s="293" t="s">
        <v>943</v>
      </c>
      <c r="MZD84" s="65" t="s">
        <v>20</v>
      </c>
      <c r="MZE84" s="293" t="s">
        <v>943</v>
      </c>
      <c r="MZF84" s="65" t="s">
        <v>20</v>
      </c>
      <c r="MZG84" s="293" t="s">
        <v>943</v>
      </c>
      <c r="MZH84" s="65" t="s">
        <v>20</v>
      </c>
      <c r="MZI84" s="293" t="s">
        <v>943</v>
      </c>
      <c r="MZJ84" s="65" t="s">
        <v>20</v>
      </c>
      <c r="MZK84" s="293" t="s">
        <v>943</v>
      </c>
      <c r="MZL84" s="65" t="s">
        <v>20</v>
      </c>
      <c r="MZM84" s="293" t="s">
        <v>943</v>
      </c>
      <c r="MZN84" s="65" t="s">
        <v>20</v>
      </c>
      <c r="MZO84" s="293" t="s">
        <v>943</v>
      </c>
      <c r="MZP84" s="65" t="s">
        <v>20</v>
      </c>
      <c r="MZQ84" s="293" t="s">
        <v>943</v>
      </c>
      <c r="MZR84" s="65" t="s">
        <v>20</v>
      </c>
      <c r="MZS84" s="293" t="s">
        <v>943</v>
      </c>
      <c r="MZT84" s="65" t="s">
        <v>20</v>
      </c>
      <c r="MZU84" s="293" t="s">
        <v>943</v>
      </c>
      <c r="MZV84" s="65" t="s">
        <v>20</v>
      </c>
      <c r="MZW84" s="293" t="s">
        <v>943</v>
      </c>
      <c r="MZX84" s="65" t="s">
        <v>20</v>
      </c>
      <c r="MZY84" s="293" t="s">
        <v>943</v>
      </c>
      <c r="MZZ84" s="65" t="s">
        <v>20</v>
      </c>
      <c r="NAA84" s="293" t="s">
        <v>943</v>
      </c>
      <c r="NAB84" s="65" t="s">
        <v>20</v>
      </c>
      <c r="NAC84" s="293" t="s">
        <v>943</v>
      </c>
      <c r="NAD84" s="65" t="s">
        <v>20</v>
      </c>
      <c r="NAE84" s="293" t="s">
        <v>943</v>
      </c>
      <c r="NAF84" s="65" t="s">
        <v>20</v>
      </c>
      <c r="NAG84" s="293" t="s">
        <v>943</v>
      </c>
      <c r="NAH84" s="65" t="s">
        <v>20</v>
      </c>
      <c r="NAI84" s="293" t="s">
        <v>943</v>
      </c>
      <c r="NAJ84" s="65" t="s">
        <v>20</v>
      </c>
      <c r="NAK84" s="293" t="s">
        <v>943</v>
      </c>
      <c r="NAL84" s="65" t="s">
        <v>20</v>
      </c>
      <c r="NAM84" s="293" t="s">
        <v>943</v>
      </c>
      <c r="NAN84" s="65" t="s">
        <v>20</v>
      </c>
      <c r="NAO84" s="293" t="s">
        <v>943</v>
      </c>
      <c r="NAP84" s="65" t="s">
        <v>20</v>
      </c>
      <c r="NAQ84" s="293" t="s">
        <v>943</v>
      </c>
      <c r="NAR84" s="65" t="s">
        <v>20</v>
      </c>
      <c r="NAS84" s="293" t="s">
        <v>943</v>
      </c>
      <c r="NAT84" s="65" t="s">
        <v>20</v>
      </c>
      <c r="NAU84" s="293" t="s">
        <v>943</v>
      </c>
      <c r="NAV84" s="65" t="s">
        <v>20</v>
      </c>
      <c r="NAW84" s="293" t="s">
        <v>943</v>
      </c>
      <c r="NAX84" s="65" t="s">
        <v>20</v>
      </c>
      <c r="NAY84" s="293" t="s">
        <v>943</v>
      </c>
      <c r="NAZ84" s="65" t="s">
        <v>20</v>
      </c>
      <c r="NBA84" s="293" t="s">
        <v>943</v>
      </c>
      <c r="NBB84" s="65" t="s">
        <v>20</v>
      </c>
      <c r="NBC84" s="293" t="s">
        <v>943</v>
      </c>
      <c r="NBD84" s="65" t="s">
        <v>20</v>
      </c>
      <c r="NBE84" s="293" t="s">
        <v>943</v>
      </c>
      <c r="NBF84" s="65" t="s">
        <v>20</v>
      </c>
      <c r="NBG84" s="293" t="s">
        <v>943</v>
      </c>
      <c r="NBH84" s="65" t="s">
        <v>20</v>
      </c>
      <c r="NBI84" s="293" t="s">
        <v>943</v>
      </c>
      <c r="NBJ84" s="65" t="s">
        <v>20</v>
      </c>
      <c r="NBK84" s="293" t="s">
        <v>943</v>
      </c>
      <c r="NBL84" s="65" t="s">
        <v>20</v>
      </c>
      <c r="NBM84" s="293" t="s">
        <v>943</v>
      </c>
      <c r="NBN84" s="65" t="s">
        <v>20</v>
      </c>
      <c r="NBO84" s="293" t="s">
        <v>943</v>
      </c>
      <c r="NBP84" s="65" t="s">
        <v>20</v>
      </c>
      <c r="NBQ84" s="293" t="s">
        <v>943</v>
      </c>
      <c r="NBR84" s="65" t="s">
        <v>20</v>
      </c>
      <c r="NBS84" s="293" t="s">
        <v>943</v>
      </c>
      <c r="NBT84" s="65" t="s">
        <v>20</v>
      </c>
      <c r="NBU84" s="293" t="s">
        <v>943</v>
      </c>
      <c r="NBV84" s="65" t="s">
        <v>20</v>
      </c>
      <c r="NBW84" s="293" t="s">
        <v>943</v>
      </c>
      <c r="NBX84" s="65" t="s">
        <v>20</v>
      </c>
      <c r="NBY84" s="293" t="s">
        <v>943</v>
      </c>
      <c r="NBZ84" s="65" t="s">
        <v>20</v>
      </c>
      <c r="NCA84" s="293" t="s">
        <v>943</v>
      </c>
      <c r="NCB84" s="65" t="s">
        <v>20</v>
      </c>
      <c r="NCC84" s="293" t="s">
        <v>943</v>
      </c>
      <c r="NCD84" s="65" t="s">
        <v>20</v>
      </c>
      <c r="NCE84" s="293" t="s">
        <v>943</v>
      </c>
      <c r="NCF84" s="65" t="s">
        <v>20</v>
      </c>
      <c r="NCG84" s="293" t="s">
        <v>943</v>
      </c>
      <c r="NCH84" s="65" t="s">
        <v>20</v>
      </c>
      <c r="NCI84" s="293" t="s">
        <v>943</v>
      </c>
      <c r="NCJ84" s="65" t="s">
        <v>20</v>
      </c>
      <c r="NCK84" s="293" t="s">
        <v>943</v>
      </c>
      <c r="NCL84" s="65" t="s">
        <v>20</v>
      </c>
      <c r="NCM84" s="293" t="s">
        <v>943</v>
      </c>
      <c r="NCN84" s="65" t="s">
        <v>20</v>
      </c>
      <c r="NCO84" s="293" t="s">
        <v>943</v>
      </c>
      <c r="NCP84" s="65" t="s">
        <v>20</v>
      </c>
      <c r="NCQ84" s="293" t="s">
        <v>943</v>
      </c>
      <c r="NCR84" s="65" t="s">
        <v>20</v>
      </c>
      <c r="NCS84" s="293" t="s">
        <v>943</v>
      </c>
      <c r="NCT84" s="65" t="s">
        <v>20</v>
      </c>
      <c r="NCU84" s="293" t="s">
        <v>943</v>
      </c>
      <c r="NCV84" s="65" t="s">
        <v>20</v>
      </c>
      <c r="NCW84" s="293" t="s">
        <v>943</v>
      </c>
      <c r="NCX84" s="65" t="s">
        <v>20</v>
      </c>
      <c r="NCY84" s="293" t="s">
        <v>943</v>
      </c>
      <c r="NCZ84" s="65" t="s">
        <v>20</v>
      </c>
      <c r="NDA84" s="293" t="s">
        <v>943</v>
      </c>
      <c r="NDB84" s="65" t="s">
        <v>20</v>
      </c>
      <c r="NDC84" s="293" t="s">
        <v>943</v>
      </c>
      <c r="NDD84" s="65" t="s">
        <v>20</v>
      </c>
      <c r="NDE84" s="293" t="s">
        <v>943</v>
      </c>
      <c r="NDF84" s="65" t="s">
        <v>20</v>
      </c>
      <c r="NDG84" s="293" t="s">
        <v>943</v>
      </c>
      <c r="NDH84" s="65" t="s">
        <v>20</v>
      </c>
      <c r="NDI84" s="293" t="s">
        <v>943</v>
      </c>
      <c r="NDJ84" s="65" t="s">
        <v>20</v>
      </c>
      <c r="NDK84" s="293" t="s">
        <v>943</v>
      </c>
      <c r="NDL84" s="65" t="s">
        <v>20</v>
      </c>
      <c r="NDM84" s="293" t="s">
        <v>943</v>
      </c>
      <c r="NDN84" s="65" t="s">
        <v>20</v>
      </c>
      <c r="NDO84" s="293" t="s">
        <v>943</v>
      </c>
      <c r="NDP84" s="65" t="s">
        <v>20</v>
      </c>
      <c r="NDQ84" s="293" t="s">
        <v>943</v>
      </c>
      <c r="NDR84" s="65" t="s">
        <v>20</v>
      </c>
      <c r="NDS84" s="293" t="s">
        <v>943</v>
      </c>
      <c r="NDT84" s="65" t="s">
        <v>20</v>
      </c>
      <c r="NDU84" s="293" t="s">
        <v>943</v>
      </c>
      <c r="NDV84" s="65" t="s">
        <v>20</v>
      </c>
      <c r="NDW84" s="293" t="s">
        <v>943</v>
      </c>
      <c r="NDX84" s="65" t="s">
        <v>20</v>
      </c>
      <c r="NDY84" s="293" t="s">
        <v>943</v>
      </c>
      <c r="NDZ84" s="65" t="s">
        <v>20</v>
      </c>
      <c r="NEA84" s="293" t="s">
        <v>943</v>
      </c>
      <c r="NEB84" s="65" t="s">
        <v>20</v>
      </c>
      <c r="NEC84" s="293" t="s">
        <v>943</v>
      </c>
      <c r="NED84" s="65" t="s">
        <v>20</v>
      </c>
      <c r="NEE84" s="293" t="s">
        <v>943</v>
      </c>
      <c r="NEF84" s="65" t="s">
        <v>20</v>
      </c>
      <c r="NEG84" s="293" t="s">
        <v>943</v>
      </c>
      <c r="NEH84" s="65" t="s">
        <v>20</v>
      </c>
      <c r="NEI84" s="293" t="s">
        <v>943</v>
      </c>
      <c r="NEJ84" s="65" t="s">
        <v>20</v>
      </c>
      <c r="NEK84" s="293" t="s">
        <v>943</v>
      </c>
      <c r="NEL84" s="65" t="s">
        <v>20</v>
      </c>
      <c r="NEM84" s="293" t="s">
        <v>943</v>
      </c>
      <c r="NEN84" s="65" t="s">
        <v>20</v>
      </c>
      <c r="NEO84" s="293" t="s">
        <v>943</v>
      </c>
      <c r="NEP84" s="65" t="s">
        <v>20</v>
      </c>
      <c r="NEQ84" s="293" t="s">
        <v>943</v>
      </c>
      <c r="NER84" s="65" t="s">
        <v>20</v>
      </c>
      <c r="NES84" s="293" t="s">
        <v>943</v>
      </c>
      <c r="NET84" s="65" t="s">
        <v>20</v>
      </c>
      <c r="NEU84" s="293" t="s">
        <v>943</v>
      </c>
      <c r="NEV84" s="65" t="s">
        <v>20</v>
      </c>
      <c r="NEW84" s="293" t="s">
        <v>943</v>
      </c>
      <c r="NEX84" s="65" t="s">
        <v>20</v>
      </c>
      <c r="NEY84" s="293" t="s">
        <v>943</v>
      </c>
      <c r="NEZ84" s="65" t="s">
        <v>20</v>
      </c>
      <c r="NFA84" s="293" t="s">
        <v>943</v>
      </c>
      <c r="NFB84" s="65" t="s">
        <v>20</v>
      </c>
      <c r="NFC84" s="293" t="s">
        <v>943</v>
      </c>
      <c r="NFD84" s="65" t="s">
        <v>20</v>
      </c>
      <c r="NFE84" s="293" t="s">
        <v>943</v>
      </c>
      <c r="NFF84" s="65" t="s">
        <v>20</v>
      </c>
      <c r="NFG84" s="293" t="s">
        <v>943</v>
      </c>
      <c r="NFH84" s="65" t="s">
        <v>20</v>
      </c>
      <c r="NFI84" s="293" t="s">
        <v>943</v>
      </c>
      <c r="NFJ84" s="65" t="s">
        <v>20</v>
      </c>
      <c r="NFK84" s="293" t="s">
        <v>943</v>
      </c>
      <c r="NFL84" s="65" t="s">
        <v>20</v>
      </c>
      <c r="NFM84" s="293" t="s">
        <v>943</v>
      </c>
      <c r="NFN84" s="65" t="s">
        <v>20</v>
      </c>
      <c r="NFO84" s="293" t="s">
        <v>943</v>
      </c>
      <c r="NFP84" s="65" t="s">
        <v>20</v>
      </c>
      <c r="NFQ84" s="293" t="s">
        <v>943</v>
      </c>
      <c r="NFR84" s="65" t="s">
        <v>20</v>
      </c>
      <c r="NFS84" s="293" t="s">
        <v>943</v>
      </c>
      <c r="NFT84" s="65" t="s">
        <v>20</v>
      </c>
      <c r="NFU84" s="293" t="s">
        <v>943</v>
      </c>
      <c r="NFV84" s="65" t="s">
        <v>20</v>
      </c>
      <c r="NFW84" s="293" t="s">
        <v>943</v>
      </c>
      <c r="NFX84" s="65" t="s">
        <v>20</v>
      </c>
      <c r="NFY84" s="293" t="s">
        <v>943</v>
      </c>
      <c r="NFZ84" s="65" t="s">
        <v>20</v>
      </c>
      <c r="NGA84" s="293" t="s">
        <v>943</v>
      </c>
      <c r="NGB84" s="65" t="s">
        <v>20</v>
      </c>
      <c r="NGC84" s="293" t="s">
        <v>943</v>
      </c>
      <c r="NGD84" s="65" t="s">
        <v>20</v>
      </c>
      <c r="NGE84" s="293" t="s">
        <v>943</v>
      </c>
      <c r="NGF84" s="65" t="s">
        <v>20</v>
      </c>
      <c r="NGG84" s="293" t="s">
        <v>943</v>
      </c>
      <c r="NGH84" s="65" t="s">
        <v>20</v>
      </c>
      <c r="NGI84" s="293" t="s">
        <v>943</v>
      </c>
      <c r="NGJ84" s="65" t="s">
        <v>20</v>
      </c>
      <c r="NGK84" s="293" t="s">
        <v>943</v>
      </c>
      <c r="NGL84" s="65" t="s">
        <v>20</v>
      </c>
      <c r="NGM84" s="293" t="s">
        <v>943</v>
      </c>
      <c r="NGN84" s="65" t="s">
        <v>20</v>
      </c>
      <c r="NGO84" s="293" t="s">
        <v>943</v>
      </c>
      <c r="NGP84" s="65" t="s">
        <v>20</v>
      </c>
      <c r="NGQ84" s="293" t="s">
        <v>943</v>
      </c>
      <c r="NGR84" s="65" t="s">
        <v>20</v>
      </c>
      <c r="NGS84" s="293" t="s">
        <v>943</v>
      </c>
      <c r="NGT84" s="65" t="s">
        <v>20</v>
      </c>
      <c r="NGU84" s="293" t="s">
        <v>943</v>
      </c>
      <c r="NGV84" s="65" t="s">
        <v>20</v>
      </c>
      <c r="NGW84" s="293" t="s">
        <v>943</v>
      </c>
      <c r="NGX84" s="65" t="s">
        <v>20</v>
      </c>
      <c r="NGY84" s="293" t="s">
        <v>943</v>
      </c>
      <c r="NGZ84" s="65" t="s">
        <v>20</v>
      </c>
      <c r="NHA84" s="293" t="s">
        <v>943</v>
      </c>
      <c r="NHB84" s="65" t="s">
        <v>20</v>
      </c>
      <c r="NHC84" s="293" t="s">
        <v>943</v>
      </c>
      <c r="NHD84" s="65" t="s">
        <v>20</v>
      </c>
      <c r="NHE84" s="293" t="s">
        <v>943</v>
      </c>
      <c r="NHF84" s="65" t="s">
        <v>20</v>
      </c>
      <c r="NHG84" s="293" t="s">
        <v>943</v>
      </c>
      <c r="NHH84" s="65" t="s">
        <v>20</v>
      </c>
      <c r="NHI84" s="293" t="s">
        <v>943</v>
      </c>
      <c r="NHJ84" s="65" t="s">
        <v>20</v>
      </c>
      <c r="NHK84" s="293" t="s">
        <v>943</v>
      </c>
      <c r="NHL84" s="65" t="s">
        <v>20</v>
      </c>
      <c r="NHM84" s="293" t="s">
        <v>943</v>
      </c>
      <c r="NHN84" s="65" t="s">
        <v>20</v>
      </c>
      <c r="NHO84" s="293" t="s">
        <v>943</v>
      </c>
      <c r="NHP84" s="65" t="s">
        <v>20</v>
      </c>
      <c r="NHQ84" s="293" t="s">
        <v>943</v>
      </c>
      <c r="NHR84" s="65" t="s">
        <v>20</v>
      </c>
      <c r="NHS84" s="293" t="s">
        <v>943</v>
      </c>
      <c r="NHT84" s="65" t="s">
        <v>20</v>
      </c>
      <c r="NHU84" s="293" t="s">
        <v>943</v>
      </c>
      <c r="NHV84" s="65" t="s">
        <v>20</v>
      </c>
      <c r="NHW84" s="293" t="s">
        <v>943</v>
      </c>
      <c r="NHX84" s="65" t="s">
        <v>20</v>
      </c>
      <c r="NHY84" s="293" t="s">
        <v>943</v>
      </c>
      <c r="NHZ84" s="65" t="s">
        <v>20</v>
      </c>
      <c r="NIA84" s="293" t="s">
        <v>943</v>
      </c>
      <c r="NIB84" s="65" t="s">
        <v>20</v>
      </c>
      <c r="NIC84" s="293" t="s">
        <v>943</v>
      </c>
      <c r="NID84" s="65" t="s">
        <v>20</v>
      </c>
      <c r="NIE84" s="293" t="s">
        <v>943</v>
      </c>
      <c r="NIF84" s="65" t="s">
        <v>20</v>
      </c>
      <c r="NIG84" s="293" t="s">
        <v>943</v>
      </c>
      <c r="NIH84" s="65" t="s">
        <v>20</v>
      </c>
      <c r="NII84" s="293" t="s">
        <v>943</v>
      </c>
      <c r="NIJ84" s="65" t="s">
        <v>20</v>
      </c>
      <c r="NIK84" s="293" t="s">
        <v>943</v>
      </c>
      <c r="NIL84" s="65" t="s">
        <v>20</v>
      </c>
      <c r="NIM84" s="293" t="s">
        <v>943</v>
      </c>
      <c r="NIN84" s="65" t="s">
        <v>20</v>
      </c>
      <c r="NIO84" s="293" t="s">
        <v>943</v>
      </c>
      <c r="NIP84" s="65" t="s">
        <v>20</v>
      </c>
      <c r="NIQ84" s="293" t="s">
        <v>943</v>
      </c>
      <c r="NIR84" s="65" t="s">
        <v>20</v>
      </c>
      <c r="NIS84" s="293" t="s">
        <v>943</v>
      </c>
      <c r="NIT84" s="65" t="s">
        <v>20</v>
      </c>
      <c r="NIU84" s="293" t="s">
        <v>943</v>
      </c>
      <c r="NIV84" s="65" t="s">
        <v>20</v>
      </c>
      <c r="NIW84" s="293" t="s">
        <v>943</v>
      </c>
      <c r="NIX84" s="65" t="s">
        <v>20</v>
      </c>
      <c r="NIY84" s="293" t="s">
        <v>943</v>
      </c>
      <c r="NIZ84" s="65" t="s">
        <v>20</v>
      </c>
      <c r="NJA84" s="293" t="s">
        <v>943</v>
      </c>
      <c r="NJB84" s="65" t="s">
        <v>20</v>
      </c>
      <c r="NJC84" s="293" t="s">
        <v>943</v>
      </c>
      <c r="NJD84" s="65" t="s">
        <v>20</v>
      </c>
      <c r="NJE84" s="293" t="s">
        <v>943</v>
      </c>
      <c r="NJF84" s="65" t="s">
        <v>20</v>
      </c>
      <c r="NJG84" s="293" t="s">
        <v>943</v>
      </c>
      <c r="NJH84" s="65" t="s">
        <v>20</v>
      </c>
      <c r="NJI84" s="293" t="s">
        <v>943</v>
      </c>
      <c r="NJJ84" s="65" t="s">
        <v>20</v>
      </c>
      <c r="NJK84" s="293" t="s">
        <v>943</v>
      </c>
      <c r="NJL84" s="65" t="s">
        <v>20</v>
      </c>
      <c r="NJM84" s="293" t="s">
        <v>943</v>
      </c>
      <c r="NJN84" s="65" t="s">
        <v>20</v>
      </c>
      <c r="NJO84" s="293" t="s">
        <v>943</v>
      </c>
      <c r="NJP84" s="65" t="s">
        <v>20</v>
      </c>
      <c r="NJQ84" s="293" t="s">
        <v>943</v>
      </c>
      <c r="NJR84" s="65" t="s">
        <v>20</v>
      </c>
      <c r="NJS84" s="293" t="s">
        <v>943</v>
      </c>
      <c r="NJT84" s="65" t="s">
        <v>20</v>
      </c>
      <c r="NJU84" s="293" t="s">
        <v>943</v>
      </c>
      <c r="NJV84" s="65" t="s">
        <v>20</v>
      </c>
      <c r="NJW84" s="293" t="s">
        <v>943</v>
      </c>
      <c r="NJX84" s="65" t="s">
        <v>20</v>
      </c>
      <c r="NJY84" s="293" t="s">
        <v>943</v>
      </c>
      <c r="NJZ84" s="65" t="s">
        <v>20</v>
      </c>
      <c r="NKA84" s="293" t="s">
        <v>943</v>
      </c>
      <c r="NKB84" s="65" t="s">
        <v>20</v>
      </c>
      <c r="NKC84" s="293" t="s">
        <v>943</v>
      </c>
      <c r="NKD84" s="65" t="s">
        <v>20</v>
      </c>
      <c r="NKE84" s="293" t="s">
        <v>943</v>
      </c>
      <c r="NKF84" s="65" t="s">
        <v>20</v>
      </c>
      <c r="NKG84" s="293" t="s">
        <v>943</v>
      </c>
      <c r="NKH84" s="65" t="s">
        <v>20</v>
      </c>
      <c r="NKI84" s="293" t="s">
        <v>943</v>
      </c>
      <c r="NKJ84" s="65" t="s">
        <v>20</v>
      </c>
      <c r="NKK84" s="293" t="s">
        <v>943</v>
      </c>
      <c r="NKL84" s="65" t="s">
        <v>20</v>
      </c>
      <c r="NKM84" s="293" t="s">
        <v>943</v>
      </c>
      <c r="NKN84" s="65" t="s">
        <v>20</v>
      </c>
      <c r="NKO84" s="293" t="s">
        <v>943</v>
      </c>
      <c r="NKP84" s="65" t="s">
        <v>20</v>
      </c>
      <c r="NKQ84" s="293" t="s">
        <v>943</v>
      </c>
      <c r="NKR84" s="65" t="s">
        <v>20</v>
      </c>
      <c r="NKS84" s="293" t="s">
        <v>943</v>
      </c>
      <c r="NKT84" s="65" t="s">
        <v>20</v>
      </c>
      <c r="NKU84" s="293" t="s">
        <v>943</v>
      </c>
      <c r="NKV84" s="65" t="s">
        <v>20</v>
      </c>
      <c r="NKW84" s="293" t="s">
        <v>943</v>
      </c>
      <c r="NKX84" s="65" t="s">
        <v>20</v>
      </c>
      <c r="NKY84" s="293" t="s">
        <v>943</v>
      </c>
      <c r="NKZ84" s="65" t="s">
        <v>20</v>
      </c>
      <c r="NLA84" s="293" t="s">
        <v>943</v>
      </c>
      <c r="NLB84" s="65" t="s">
        <v>20</v>
      </c>
      <c r="NLC84" s="293" t="s">
        <v>943</v>
      </c>
      <c r="NLD84" s="65" t="s">
        <v>20</v>
      </c>
      <c r="NLE84" s="293" t="s">
        <v>943</v>
      </c>
      <c r="NLF84" s="65" t="s">
        <v>20</v>
      </c>
      <c r="NLG84" s="293" t="s">
        <v>943</v>
      </c>
      <c r="NLH84" s="65" t="s">
        <v>20</v>
      </c>
      <c r="NLI84" s="293" t="s">
        <v>943</v>
      </c>
      <c r="NLJ84" s="65" t="s">
        <v>20</v>
      </c>
      <c r="NLK84" s="293" t="s">
        <v>943</v>
      </c>
      <c r="NLL84" s="65" t="s">
        <v>20</v>
      </c>
      <c r="NLM84" s="293" t="s">
        <v>943</v>
      </c>
      <c r="NLN84" s="65" t="s">
        <v>20</v>
      </c>
      <c r="NLO84" s="293" t="s">
        <v>943</v>
      </c>
      <c r="NLP84" s="65" t="s">
        <v>20</v>
      </c>
      <c r="NLQ84" s="293" t="s">
        <v>943</v>
      </c>
      <c r="NLR84" s="65" t="s">
        <v>20</v>
      </c>
      <c r="NLS84" s="293" t="s">
        <v>943</v>
      </c>
      <c r="NLT84" s="65" t="s">
        <v>20</v>
      </c>
      <c r="NLU84" s="293" t="s">
        <v>943</v>
      </c>
      <c r="NLV84" s="65" t="s">
        <v>20</v>
      </c>
      <c r="NLW84" s="293" t="s">
        <v>943</v>
      </c>
      <c r="NLX84" s="65" t="s">
        <v>20</v>
      </c>
      <c r="NLY84" s="293" t="s">
        <v>943</v>
      </c>
      <c r="NLZ84" s="65" t="s">
        <v>20</v>
      </c>
      <c r="NMA84" s="293" t="s">
        <v>943</v>
      </c>
      <c r="NMB84" s="65" t="s">
        <v>20</v>
      </c>
      <c r="NMC84" s="293" t="s">
        <v>943</v>
      </c>
      <c r="NMD84" s="65" t="s">
        <v>20</v>
      </c>
      <c r="NME84" s="293" t="s">
        <v>943</v>
      </c>
      <c r="NMF84" s="65" t="s">
        <v>20</v>
      </c>
      <c r="NMG84" s="293" t="s">
        <v>943</v>
      </c>
      <c r="NMH84" s="65" t="s">
        <v>20</v>
      </c>
      <c r="NMI84" s="293" t="s">
        <v>943</v>
      </c>
      <c r="NMJ84" s="65" t="s">
        <v>20</v>
      </c>
      <c r="NMK84" s="293" t="s">
        <v>943</v>
      </c>
      <c r="NML84" s="65" t="s">
        <v>20</v>
      </c>
      <c r="NMM84" s="293" t="s">
        <v>943</v>
      </c>
      <c r="NMN84" s="65" t="s">
        <v>20</v>
      </c>
      <c r="NMO84" s="293" t="s">
        <v>943</v>
      </c>
      <c r="NMP84" s="65" t="s">
        <v>20</v>
      </c>
      <c r="NMQ84" s="293" t="s">
        <v>943</v>
      </c>
      <c r="NMR84" s="65" t="s">
        <v>20</v>
      </c>
      <c r="NMS84" s="293" t="s">
        <v>943</v>
      </c>
      <c r="NMT84" s="65" t="s">
        <v>20</v>
      </c>
      <c r="NMU84" s="293" t="s">
        <v>943</v>
      </c>
      <c r="NMV84" s="65" t="s">
        <v>20</v>
      </c>
      <c r="NMW84" s="293" t="s">
        <v>943</v>
      </c>
      <c r="NMX84" s="65" t="s">
        <v>20</v>
      </c>
      <c r="NMY84" s="293" t="s">
        <v>943</v>
      </c>
      <c r="NMZ84" s="65" t="s">
        <v>20</v>
      </c>
      <c r="NNA84" s="293" t="s">
        <v>943</v>
      </c>
      <c r="NNB84" s="65" t="s">
        <v>20</v>
      </c>
      <c r="NNC84" s="293" t="s">
        <v>943</v>
      </c>
      <c r="NND84" s="65" t="s">
        <v>20</v>
      </c>
      <c r="NNE84" s="293" t="s">
        <v>943</v>
      </c>
      <c r="NNF84" s="65" t="s">
        <v>20</v>
      </c>
      <c r="NNG84" s="293" t="s">
        <v>943</v>
      </c>
      <c r="NNH84" s="65" t="s">
        <v>20</v>
      </c>
      <c r="NNI84" s="293" t="s">
        <v>943</v>
      </c>
      <c r="NNJ84" s="65" t="s">
        <v>20</v>
      </c>
      <c r="NNK84" s="293" t="s">
        <v>943</v>
      </c>
      <c r="NNL84" s="65" t="s">
        <v>20</v>
      </c>
      <c r="NNM84" s="293" t="s">
        <v>943</v>
      </c>
      <c r="NNN84" s="65" t="s">
        <v>20</v>
      </c>
      <c r="NNO84" s="293" t="s">
        <v>943</v>
      </c>
      <c r="NNP84" s="65" t="s">
        <v>20</v>
      </c>
      <c r="NNQ84" s="293" t="s">
        <v>943</v>
      </c>
      <c r="NNR84" s="65" t="s">
        <v>20</v>
      </c>
      <c r="NNS84" s="293" t="s">
        <v>943</v>
      </c>
      <c r="NNT84" s="65" t="s">
        <v>20</v>
      </c>
      <c r="NNU84" s="293" t="s">
        <v>943</v>
      </c>
      <c r="NNV84" s="65" t="s">
        <v>20</v>
      </c>
      <c r="NNW84" s="293" t="s">
        <v>943</v>
      </c>
      <c r="NNX84" s="65" t="s">
        <v>20</v>
      </c>
      <c r="NNY84" s="293" t="s">
        <v>943</v>
      </c>
      <c r="NNZ84" s="65" t="s">
        <v>20</v>
      </c>
      <c r="NOA84" s="293" t="s">
        <v>943</v>
      </c>
      <c r="NOB84" s="65" t="s">
        <v>20</v>
      </c>
      <c r="NOC84" s="293" t="s">
        <v>943</v>
      </c>
      <c r="NOD84" s="65" t="s">
        <v>20</v>
      </c>
      <c r="NOE84" s="293" t="s">
        <v>943</v>
      </c>
      <c r="NOF84" s="65" t="s">
        <v>20</v>
      </c>
      <c r="NOG84" s="293" t="s">
        <v>943</v>
      </c>
      <c r="NOH84" s="65" t="s">
        <v>20</v>
      </c>
      <c r="NOI84" s="293" t="s">
        <v>943</v>
      </c>
      <c r="NOJ84" s="65" t="s">
        <v>20</v>
      </c>
      <c r="NOK84" s="293" t="s">
        <v>943</v>
      </c>
      <c r="NOL84" s="65" t="s">
        <v>20</v>
      </c>
      <c r="NOM84" s="293" t="s">
        <v>943</v>
      </c>
      <c r="NON84" s="65" t="s">
        <v>20</v>
      </c>
      <c r="NOO84" s="293" t="s">
        <v>943</v>
      </c>
      <c r="NOP84" s="65" t="s">
        <v>20</v>
      </c>
      <c r="NOQ84" s="293" t="s">
        <v>943</v>
      </c>
      <c r="NOR84" s="65" t="s">
        <v>20</v>
      </c>
      <c r="NOS84" s="293" t="s">
        <v>943</v>
      </c>
      <c r="NOT84" s="65" t="s">
        <v>20</v>
      </c>
      <c r="NOU84" s="293" t="s">
        <v>943</v>
      </c>
      <c r="NOV84" s="65" t="s">
        <v>20</v>
      </c>
      <c r="NOW84" s="293" t="s">
        <v>943</v>
      </c>
      <c r="NOX84" s="65" t="s">
        <v>20</v>
      </c>
      <c r="NOY84" s="293" t="s">
        <v>943</v>
      </c>
      <c r="NOZ84" s="65" t="s">
        <v>20</v>
      </c>
      <c r="NPA84" s="293" t="s">
        <v>943</v>
      </c>
      <c r="NPB84" s="65" t="s">
        <v>20</v>
      </c>
      <c r="NPC84" s="293" t="s">
        <v>943</v>
      </c>
      <c r="NPD84" s="65" t="s">
        <v>20</v>
      </c>
      <c r="NPE84" s="293" t="s">
        <v>943</v>
      </c>
      <c r="NPF84" s="65" t="s">
        <v>20</v>
      </c>
      <c r="NPG84" s="293" t="s">
        <v>943</v>
      </c>
      <c r="NPH84" s="65" t="s">
        <v>20</v>
      </c>
      <c r="NPI84" s="293" t="s">
        <v>943</v>
      </c>
      <c r="NPJ84" s="65" t="s">
        <v>20</v>
      </c>
      <c r="NPK84" s="293" t="s">
        <v>943</v>
      </c>
      <c r="NPL84" s="65" t="s">
        <v>20</v>
      </c>
      <c r="NPM84" s="293" t="s">
        <v>943</v>
      </c>
      <c r="NPN84" s="65" t="s">
        <v>20</v>
      </c>
      <c r="NPO84" s="293" t="s">
        <v>943</v>
      </c>
      <c r="NPP84" s="65" t="s">
        <v>20</v>
      </c>
      <c r="NPQ84" s="293" t="s">
        <v>943</v>
      </c>
      <c r="NPR84" s="65" t="s">
        <v>20</v>
      </c>
      <c r="NPS84" s="293" t="s">
        <v>943</v>
      </c>
      <c r="NPT84" s="65" t="s">
        <v>20</v>
      </c>
      <c r="NPU84" s="293" t="s">
        <v>943</v>
      </c>
      <c r="NPV84" s="65" t="s">
        <v>20</v>
      </c>
      <c r="NPW84" s="293" t="s">
        <v>943</v>
      </c>
      <c r="NPX84" s="65" t="s">
        <v>20</v>
      </c>
      <c r="NPY84" s="293" t="s">
        <v>943</v>
      </c>
      <c r="NPZ84" s="65" t="s">
        <v>20</v>
      </c>
      <c r="NQA84" s="293" t="s">
        <v>943</v>
      </c>
      <c r="NQB84" s="65" t="s">
        <v>20</v>
      </c>
      <c r="NQC84" s="293" t="s">
        <v>943</v>
      </c>
      <c r="NQD84" s="65" t="s">
        <v>20</v>
      </c>
      <c r="NQE84" s="293" t="s">
        <v>943</v>
      </c>
      <c r="NQF84" s="65" t="s">
        <v>20</v>
      </c>
      <c r="NQG84" s="293" t="s">
        <v>943</v>
      </c>
      <c r="NQH84" s="65" t="s">
        <v>20</v>
      </c>
      <c r="NQI84" s="293" t="s">
        <v>943</v>
      </c>
      <c r="NQJ84" s="65" t="s">
        <v>20</v>
      </c>
      <c r="NQK84" s="293" t="s">
        <v>943</v>
      </c>
      <c r="NQL84" s="65" t="s">
        <v>20</v>
      </c>
      <c r="NQM84" s="293" t="s">
        <v>943</v>
      </c>
      <c r="NQN84" s="65" t="s">
        <v>20</v>
      </c>
      <c r="NQO84" s="293" t="s">
        <v>943</v>
      </c>
      <c r="NQP84" s="65" t="s">
        <v>20</v>
      </c>
      <c r="NQQ84" s="293" t="s">
        <v>943</v>
      </c>
      <c r="NQR84" s="65" t="s">
        <v>20</v>
      </c>
      <c r="NQS84" s="293" t="s">
        <v>943</v>
      </c>
      <c r="NQT84" s="65" t="s">
        <v>20</v>
      </c>
      <c r="NQU84" s="293" t="s">
        <v>943</v>
      </c>
      <c r="NQV84" s="65" t="s">
        <v>20</v>
      </c>
      <c r="NQW84" s="293" t="s">
        <v>943</v>
      </c>
      <c r="NQX84" s="65" t="s">
        <v>20</v>
      </c>
      <c r="NQY84" s="293" t="s">
        <v>943</v>
      </c>
      <c r="NQZ84" s="65" t="s">
        <v>20</v>
      </c>
      <c r="NRA84" s="293" t="s">
        <v>943</v>
      </c>
      <c r="NRB84" s="65" t="s">
        <v>20</v>
      </c>
      <c r="NRC84" s="293" t="s">
        <v>943</v>
      </c>
      <c r="NRD84" s="65" t="s">
        <v>20</v>
      </c>
      <c r="NRE84" s="293" t="s">
        <v>943</v>
      </c>
      <c r="NRF84" s="65" t="s">
        <v>20</v>
      </c>
      <c r="NRG84" s="293" t="s">
        <v>943</v>
      </c>
      <c r="NRH84" s="65" t="s">
        <v>20</v>
      </c>
      <c r="NRI84" s="293" t="s">
        <v>943</v>
      </c>
      <c r="NRJ84" s="65" t="s">
        <v>20</v>
      </c>
      <c r="NRK84" s="293" t="s">
        <v>943</v>
      </c>
      <c r="NRL84" s="65" t="s">
        <v>20</v>
      </c>
      <c r="NRM84" s="293" t="s">
        <v>943</v>
      </c>
      <c r="NRN84" s="65" t="s">
        <v>20</v>
      </c>
      <c r="NRO84" s="293" t="s">
        <v>943</v>
      </c>
      <c r="NRP84" s="65" t="s">
        <v>20</v>
      </c>
      <c r="NRQ84" s="293" t="s">
        <v>943</v>
      </c>
      <c r="NRR84" s="65" t="s">
        <v>20</v>
      </c>
      <c r="NRS84" s="293" t="s">
        <v>943</v>
      </c>
      <c r="NRT84" s="65" t="s">
        <v>20</v>
      </c>
      <c r="NRU84" s="293" t="s">
        <v>943</v>
      </c>
      <c r="NRV84" s="65" t="s">
        <v>20</v>
      </c>
      <c r="NRW84" s="293" t="s">
        <v>943</v>
      </c>
      <c r="NRX84" s="65" t="s">
        <v>20</v>
      </c>
      <c r="NRY84" s="293" t="s">
        <v>943</v>
      </c>
      <c r="NRZ84" s="65" t="s">
        <v>20</v>
      </c>
      <c r="NSA84" s="293" t="s">
        <v>943</v>
      </c>
      <c r="NSB84" s="65" t="s">
        <v>20</v>
      </c>
      <c r="NSC84" s="293" t="s">
        <v>943</v>
      </c>
      <c r="NSD84" s="65" t="s">
        <v>20</v>
      </c>
      <c r="NSE84" s="293" t="s">
        <v>943</v>
      </c>
      <c r="NSF84" s="65" t="s">
        <v>20</v>
      </c>
      <c r="NSG84" s="293" t="s">
        <v>943</v>
      </c>
      <c r="NSH84" s="65" t="s">
        <v>20</v>
      </c>
      <c r="NSI84" s="293" t="s">
        <v>943</v>
      </c>
      <c r="NSJ84" s="65" t="s">
        <v>20</v>
      </c>
      <c r="NSK84" s="293" t="s">
        <v>943</v>
      </c>
      <c r="NSL84" s="65" t="s">
        <v>20</v>
      </c>
      <c r="NSM84" s="293" t="s">
        <v>943</v>
      </c>
      <c r="NSN84" s="65" t="s">
        <v>20</v>
      </c>
      <c r="NSO84" s="293" t="s">
        <v>943</v>
      </c>
      <c r="NSP84" s="65" t="s">
        <v>20</v>
      </c>
      <c r="NSQ84" s="293" t="s">
        <v>943</v>
      </c>
      <c r="NSR84" s="65" t="s">
        <v>20</v>
      </c>
      <c r="NSS84" s="293" t="s">
        <v>943</v>
      </c>
      <c r="NST84" s="65" t="s">
        <v>20</v>
      </c>
      <c r="NSU84" s="293" t="s">
        <v>943</v>
      </c>
      <c r="NSV84" s="65" t="s">
        <v>20</v>
      </c>
      <c r="NSW84" s="293" t="s">
        <v>943</v>
      </c>
      <c r="NSX84" s="65" t="s">
        <v>20</v>
      </c>
      <c r="NSY84" s="293" t="s">
        <v>943</v>
      </c>
      <c r="NSZ84" s="65" t="s">
        <v>20</v>
      </c>
      <c r="NTA84" s="293" t="s">
        <v>943</v>
      </c>
      <c r="NTB84" s="65" t="s">
        <v>20</v>
      </c>
      <c r="NTC84" s="293" t="s">
        <v>943</v>
      </c>
      <c r="NTD84" s="65" t="s">
        <v>20</v>
      </c>
      <c r="NTE84" s="293" t="s">
        <v>943</v>
      </c>
      <c r="NTF84" s="65" t="s">
        <v>20</v>
      </c>
      <c r="NTG84" s="293" t="s">
        <v>943</v>
      </c>
      <c r="NTH84" s="65" t="s">
        <v>20</v>
      </c>
      <c r="NTI84" s="293" t="s">
        <v>943</v>
      </c>
      <c r="NTJ84" s="65" t="s">
        <v>20</v>
      </c>
      <c r="NTK84" s="293" t="s">
        <v>943</v>
      </c>
      <c r="NTL84" s="65" t="s">
        <v>20</v>
      </c>
      <c r="NTM84" s="293" t="s">
        <v>943</v>
      </c>
      <c r="NTN84" s="65" t="s">
        <v>20</v>
      </c>
      <c r="NTO84" s="293" t="s">
        <v>943</v>
      </c>
      <c r="NTP84" s="65" t="s">
        <v>20</v>
      </c>
      <c r="NTQ84" s="293" t="s">
        <v>943</v>
      </c>
      <c r="NTR84" s="65" t="s">
        <v>20</v>
      </c>
      <c r="NTS84" s="293" t="s">
        <v>943</v>
      </c>
      <c r="NTT84" s="65" t="s">
        <v>20</v>
      </c>
      <c r="NTU84" s="293" t="s">
        <v>943</v>
      </c>
      <c r="NTV84" s="65" t="s">
        <v>20</v>
      </c>
      <c r="NTW84" s="293" t="s">
        <v>943</v>
      </c>
      <c r="NTX84" s="65" t="s">
        <v>20</v>
      </c>
      <c r="NTY84" s="293" t="s">
        <v>943</v>
      </c>
      <c r="NTZ84" s="65" t="s">
        <v>20</v>
      </c>
      <c r="NUA84" s="293" t="s">
        <v>943</v>
      </c>
      <c r="NUB84" s="65" t="s">
        <v>20</v>
      </c>
      <c r="NUC84" s="293" t="s">
        <v>943</v>
      </c>
      <c r="NUD84" s="65" t="s">
        <v>20</v>
      </c>
      <c r="NUE84" s="293" t="s">
        <v>943</v>
      </c>
      <c r="NUF84" s="65" t="s">
        <v>20</v>
      </c>
      <c r="NUG84" s="293" t="s">
        <v>943</v>
      </c>
      <c r="NUH84" s="65" t="s">
        <v>20</v>
      </c>
      <c r="NUI84" s="293" t="s">
        <v>943</v>
      </c>
      <c r="NUJ84" s="65" t="s">
        <v>20</v>
      </c>
      <c r="NUK84" s="293" t="s">
        <v>943</v>
      </c>
      <c r="NUL84" s="65" t="s">
        <v>20</v>
      </c>
      <c r="NUM84" s="293" t="s">
        <v>943</v>
      </c>
      <c r="NUN84" s="65" t="s">
        <v>20</v>
      </c>
      <c r="NUO84" s="293" t="s">
        <v>943</v>
      </c>
      <c r="NUP84" s="65" t="s">
        <v>20</v>
      </c>
      <c r="NUQ84" s="293" t="s">
        <v>943</v>
      </c>
      <c r="NUR84" s="65" t="s">
        <v>20</v>
      </c>
      <c r="NUS84" s="293" t="s">
        <v>943</v>
      </c>
      <c r="NUT84" s="65" t="s">
        <v>20</v>
      </c>
      <c r="NUU84" s="293" t="s">
        <v>943</v>
      </c>
      <c r="NUV84" s="65" t="s">
        <v>20</v>
      </c>
      <c r="NUW84" s="293" t="s">
        <v>943</v>
      </c>
      <c r="NUX84" s="65" t="s">
        <v>20</v>
      </c>
      <c r="NUY84" s="293" t="s">
        <v>943</v>
      </c>
      <c r="NUZ84" s="65" t="s">
        <v>20</v>
      </c>
      <c r="NVA84" s="293" t="s">
        <v>943</v>
      </c>
      <c r="NVB84" s="65" t="s">
        <v>20</v>
      </c>
      <c r="NVC84" s="293" t="s">
        <v>943</v>
      </c>
      <c r="NVD84" s="65" t="s">
        <v>20</v>
      </c>
      <c r="NVE84" s="293" t="s">
        <v>943</v>
      </c>
      <c r="NVF84" s="65" t="s">
        <v>20</v>
      </c>
      <c r="NVG84" s="293" t="s">
        <v>943</v>
      </c>
      <c r="NVH84" s="65" t="s">
        <v>20</v>
      </c>
      <c r="NVI84" s="293" t="s">
        <v>943</v>
      </c>
      <c r="NVJ84" s="65" t="s">
        <v>20</v>
      </c>
      <c r="NVK84" s="293" t="s">
        <v>943</v>
      </c>
      <c r="NVL84" s="65" t="s">
        <v>20</v>
      </c>
      <c r="NVM84" s="293" t="s">
        <v>943</v>
      </c>
      <c r="NVN84" s="65" t="s">
        <v>20</v>
      </c>
      <c r="NVO84" s="293" t="s">
        <v>943</v>
      </c>
      <c r="NVP84" s="65" t="s">
        <v>20</v>
      </c>
      <c r="NVQ84" s="293" t="s">
        <v>943</v>
      </c>
      <c r="NVR84" s="65" t="s">
        <v>20</v>
      </c>
      <c r="NVS84" s="293" t="s">
        <v>943</v>
      </c>
      <c r="NVT84" s="65" t="s">
        <v>20</v>
      </c>
      <c r="NVU84" s="293" t="s">
        <v>943</v>
      </c>
      <c r="NVV84" s="65" t="s">
        <v>20</v>
      </c>
      <c r="NVW84" s="293" t="s">
        <v>943</v>
      </c>
      <c r="NVX84" s="65" t="s">
        <v>20</v>
      </c>
      <c r="NVY84" s="293" t="s">
        <v>943</v>
      </c>
      <c r="NVZ84" s="65" t="s">
        <v>20</v>
      </c>
      <c r="NWA84" s="293" t="s">
        <v>943</v>
      </c>
      <c r="NWB84" s="65" t="s">
        <v>20</v>
      </c>
      <c r="NWC84" s="293" t="s">
        <v>943</v>
      </c>
      <c r="NWD84" s="65" t="s">
        <v>20</v>
      </c>
      <c r="NWE84" s="293" t="s">
        <v>943</v>
      </c>
      <c r="NWF84" s="65" t="s">
        <v>20</v>
      </c>
      <c r="NWG84" s="293" t="s">
        <v>943</v>
      </c>
      <c r="NWH84" s="65" t="s">
        <v>20</v>
      </c>
      <c r="NWI84" s="293" t="s">
        <v>943</v>
      </c>
      <c r="NWJ84" s="65" t="s">
        <v>20</v>
      </c>
      <c r="NWK84" s="293" t="s">
        <v>943</v>
      </c>
      <c r="NWL84" s="65" t="s">
        <v>20</v>
      </c>
      <c r="NWM84" s="293" t="s">
        <v>943</v>
      </c>
      <c r="NWN84" s="65" t="s">
        <v>20</v>
      </c>
      <c r="NWO84" s="293" t="s">
        <v>943</v>
      </c>
      <c r="NWP84" s="65" t="s">
        <v>20</v>
      </c>
      <c r="NWQ84" s="293" t="s">
        <v>943</v>
      </c>
      <c r="NWR84" s="65" t="s">
        <v>20</v>
      </c>
      <c r="NWS84" s="293" t="s">
        <v>943</v>
      </c>
      <c r="NWT84" s="65" t="s">
        <v>20</v>
      </c>
      <c r="NWU84" s="293" t="s">
        <v>943</v>
      </c>
      <c r="NWV84" s="65" t="s">
        <v>20</v>
      </c>
      <c r="NWW84" s="293" t="s">
        <v>943</v>
      </c>
      <c r="NWX84" s="65" t="s">
        <v>20</v>
      </c>
      <c r="NWY84" s="293" t="s">
        <v>943</v>
      </c>
      <c r="NWZ84" s="65" t="s">
        <v>20</v>
      </c>
      <c r="NXA84" s="293" t="s">
        <v>943</v>
      </c>
      <c r="NXB84" s="65" t="s">
        <v>20</v>
      </c>
      <c r="NXC84" s="293" t="s">
        <v>943</v>
      </c>
      <c r="NXD84" s="65" t="s">
        <v>20</v>
      </c>
      <c r="NXE84" s="293" t="s">
        <v>943</v>
      </c>
      <c r="NXF84" s="65" t="s">
        <v>20</v>
      </c>
      <c r="NXG84" s="293" t="s">
        <v>943</v>
      </c>
      <c r="NXH84" s="65" t="s">
        <v>20</v>
      </c>
      <c r="NXI84" s="293" t="s">
        <v>943</v>
      </c>
      <c r="NXJ84" s="65" t="s">
        <v>20</v>
      </c>
      <c r="NXK84" s="293" t="s">
        <v>943</v>
      </c>
      <c r="NXL84" s="65" t="s">
        <v>20</v>
      </c>
      <c r="NXM84" s="293" t="s">
        <v>943</v>
      </c>
      <c r="NXN84" s="65" t="s">
        <v>20</v>
      </c>
      <c r="NXO84" s="293" t="s">
        <v>943</v>
      </c>
      <c r="NXP84" s="65" t="s">
        <v>20</v>
      </c>
      <c r="NXQ84" s="293" t="s">
        <v>943</v>
      </c>
      <c r="NXR84" s="65" t="s">
        <v>20</v>
      </c>
      <c r="NXS84" s="293" t="s">
        <v>943</v>
      </c>
      <c r="NXT84" s="65" t="s">
        <v>20</v>
      </c>
      <c r="NXU84" s="293" t="s">
        <v>943</v>
      </c>
      <c r="NXV84" s="65" t="s">
        <v>20</v>
      </c>
      <c r="NXW84" s="293" t="s">
        <v>943</v>
      </c>
      <c r="NXX84" s="65" t="s">
        <v>20</v>
      </c>
      <c r="NXY84" s="293" t="s">
        <v>943</v>
      </c>
      <c r="NXZ84" s="65" t="s">
        <v>20</v>
      </c>
      <c r="NYA84" s="293" t="s">
        <v>943</v>
      </c>
      <c r="NYB84" s="65" t="s">
        <v>20</v>
      </c>
      <c r="NYC84" s="293" t="s">
        <v>943</v>
      </c>
      <c r="NYD84" s="65" t="s">
        <v>20</v>
      </c>
      <c r="NYE84" s="293" t="s">
        <v>943</v>
      </c>
      <c r="NYF84" s="65" t="s">
        <v>20</v>
      </c>
      <c r="NYG84" s="293" t="s">
        <v>943</v>
      </c>
      <c r="NYH84" s="65" t="s">
        <v>20</v>
      </c>
      <c r="NYI84" s="293" t="s">
        <v>943</v>
      </c>
      <c r="NYJ84" s="65" t="s">
        <v>20</v>
      </c>
      <c r="NYK84" s="293" t="s">
        <v>943</v>
      </c>
      <c r="NYL84" s="65" t="s">
        <v>20</v>
      </c>
      <c r="NYM84" s="293" t="s">
        <v>943</v>
      </c>
      <c r="NYN84" s="65" t="s">
        <v>20</v>
      </c>
      <c r="NYO84" s="293" t="s">
        <v>943</v>
      </c>
      <c r="NYP84" s="65" t="s">
        <v>20</v>
      </c>
      <c r="NYQ84" s="293" t="s">
        <v>943</v>
      </c>
      <c r="NYR84" s="65" t="s">
        <v>20</v>
      </c>
      <c r="NYS84" s="293" t="s">
        <v>943</v>
      </c>
      <c r="NYT84" s="65" t="s">
        <v>20</v>
      </c>
      <c r="NYU84" s="293" t="s">
        <v>943</v>
      </c>
      <c r="NYV84" s="65" t="s">
        <v>20</v>
      </c>
      <c r="NYW84" s="293" t="s">
        <v>943</v>
      </c>
      <c r="NYX84" s="65" t="s">
        <v>20</v>
      </c>
      <c r="NYY84" s="293" t="s">
        <v>943</v>
      </c>
      <c r="NYZ84" s="65" t="s">
        <v>20</v>
      </c>
      <c r="NZA84" s="293" t="s">
        <v>943</v>
      </c>
      <c r="NZB84" s="65" t="s">
        <v>20</v>
      </c>
      <c r="NZC84" s="293" t="s">
        <v>943</v>
      </c>
      <c r="NZD84" s="65" t="s">
        <v>20</v>
      </c>
      <c r="NZE84" s="293" t="s">
        <v>943</v>
      </c>
      <c r="NZF84" s="65" t="s">
        <v>20</v>
      </c>
      <c r="NZG84" s="293" t="s">
        <v>943</v>
      </c>
      <c r="NZH84" s="65" t="s">
        <v>20</v>
      </c>
      <c r="NZI84" s="293" t="s">
        <v>943</v>
      </c>
      <c r="NZJ84" s="65" t="s">
        <v>20</v>
      </c>
      <c r="NZK84" s="293" t="s">
        <v>943</v>
      </c>
      <c r="NZL84" s="65" t="s">
        <v>20</v>
      </c>
      <c r="NZM84" s="293" t="s">
        <v>943</v>
      </c>
      <c r="NZN84" s="65" t="s">
        <v>20</v>
      </c>
      <c r="NZO84" s="293" t="s">
        <v>943</v>
      </c>
      <c r="NZP84" s="65" t="s">
        <v>20</v>
      </c>
      <c r="NZQ84" s="293" t="s">
        <v>943</v>
      </c>
      <c r="NZR84" s="65" t="s">
        <v>20</v>
      </c>
      <c r="NZS84" s="293" t="s">
        <v>943</v>
      </c>
      <c r="NZT84" s="65" t="s">
        <v>20</v>
      </c>
      <c r="NZU84" s="293" t="s">
        <v>943</v>
      </c>
      <c r="NZV84" s="65" t="s">
        <v>20</v>
      </c>
      <c r="NZW84" s="293" t="s">
        <v>943</v>
      </c>
      <c r="NZX84" s="65" t="s">
        <v>20</v>
      </c>
      <c r="NZY84" s="293" t="s">
        <v>943</v>
      </c>
      <c r="NZZ84" s="65" t="s">
        <v>20</v>
      </c>
      <c r="OAA84" s="293" t="s">
        <v>943</v>
      </c>
      <c r="OAB84" s="65" t="s">
        <v>20</v>
      </c>
      <c r="OAC84" s="293" t="s">
        <v>943</v>
      </c>
      <c r="OAD84" s="65" t="s">
        <v>20</v>
      </c>
      <c r="OAE84" s="293" t="s">
        <v>943</v>
      </c>
      <c r="OAF84" s="65" t="s">
        <v>20</v>
      </c>
      <c r="OAG84" s="293" t="s">
        <v>943</v>
      </c>
      <c r="OAH84" s="65" t="s">
        <v>20</v>
      </c>
      <c r="OAI84" s="293" t="s">
        <v>943</v>
      </c>
      <c r="OAJ84" s="65" t="s">
        <v>20</v>
      </c>
      <c r="OAK84" s="293" t="s">
        <v>943</v>
      </c>
      <c r="OAL84" s="65" t="s">
        <v>20</v>
      </c>
      <c r="OAM84" s="293" t="s">
        <v>943</v>
      </c>
      <c r="OAN84" s="65" t="s">
        <v>20</v>
      </c>
      <c r="OAO84" s="293" t="s">
        <v>943</v>
      </c>
      <c r="OAP84" s="65" t="s">
        <v>20</v>
      </c>
      <c r="OAQ84" s="293" t="s">
        <v>943</v>
      </c>
      <c r="OAR84" s="65" t="s">
        <v>20</v>
      </c>
      <c r="OAS84" s="293" t="s">
        <v>943</v>
      </c>
      <c r="OAT84" s="65" t="s">
        <v>20</v>
      </c>
      <c r="OAU84" s="293" t="s">
        <v>943</v>
      </c>
      <c r="OAV84" s="65" t="s">
        <v>20</v>
      </c>
      <c r="OAW84" s="293" t="s">
        <v>943</v>
      </c>
      <c r="OAX84" s="65" t="s">
        <v>20</v>
      </c>
      <c r="OAY84" s="293" t="s">
        <v>943</v>
      </c>
      <c r="OAZ84" s="65" t="s">
        <v>20</v>
      </c>
      <c r="OBA84" s="293" t="s">
        <v>943</v>
      </c>
      <c r="OBB84" s="65" t="s">
        <v>20</v>
      </c>
      <c r="OBC84" s="293" t="s">
        <v>943</v>
      </c>
      <c r="OBD84" s="65" t="s">
        <v>20</v>
      </c>
      <c r="OBE84" s="293" t="s">
        <v>943</v>
      </c>
      <c r="OBF84" s="65" t="s">
        <v>20</v>
      </c>
      <c r="OBG84" s="293" t="s">
        <v>943</v>
      </c>
      <c r="OBH84" s="65" t="s">
        <v>20</v>
      </c>
      <c r="OBI84" s="293" t="s">
        <v>943</v>
      </c>
      <c r="OBJ84" s="65" t="s">
        <v>20</v>
      </c>
      <c r="OBK84" s="293" t="s">
        <v>943</v>
      </c>
      <c r="OBL84" s="65" t="s">
        <v>20</v>
      </c>
      <c r="OBM84" s="293" t="s">
        <v>943</v>
      </c>
      <c r="OBN84" s="65" t="s">
        <v>20</v>
      </c>
      <c r="OBO84" s="293" t="s">
        <v>943</v>
      </c>
      <c r="OBP84" s="65" t="s">
        <v>20</v>
      </c>
      <c r="OBQ84" s="293" t="s">
        <v>943</v>
      </c>
      <c r="OBR84" s="65" t="s">
        <v>20</v>
      </c>
      <c r="OBS84" s="293" t="s">
        <v>943</v>
      </c>
      <c r="OBT84" s="65" t="s">
        <v>20</v>
      </c>
      <c r="OBU84" s="293" t="s">
        <v>943</v>
      </c>
      <c r="OBV84" s="65" t="s">
        <v>20</v>
      </c>
      <c r="OBW84" s="293" t="s">
        <v>943</v>
      </c>
      <c r="OBX84" s="65" t="s">
        <v>20</v>
      </c>
      <c r="OBY84" s="293" t="s">
        <v>943</v>
      </c>
      <c r="OBZ84" s="65" t="s">
        <v>20</v>
      </c>
      <c r="OCA84" s="293" t="s">
        <v>943</v>
      </c>
      <c r="OCB84" s="65" t="s">
        <v>20</v>
      </c>
      <c r="OCC84" s="293" t="s">
        <v>943</v>
      </c>
      <c r="OCD84" s="65" t="s">
        <v>20</v>
      </c>
      <c r="OCE84" s="293" t="s">
        <v>943</v>
      </c>
      <c r="OCF84" s="65" t="s">
        <v>20</v>
      </c>
      <c r="OCG84" s="293" t="s">
        <v>943</v>
      </c>
      <c r="OCH84" s="65" t="s">
        <v>20</v>
      </c>
      <c r="OCI84" s="293" t="s">
        <v>943</v>
      </c>
      <c r="OCJ84" s="65" t="s">
        <v>20</v>
      </c>
      <c r="OCK84" s="293" t="s">
        <v>943</v>
      </c>
      <c r="OCL84" s="65" t="s">
        <v>20</v>
      </c>
      <c r="OCM84" s="293" t="s">
        <v>943</v>
      </c>
      <c r="OCN84" s="65" t="s">
        <v>20</v>
      </c>
      <c r="OCO84" s="293" t="s">
        <v>943</v>
      </c>
      <c r="OCP84" s="65" t="s">
        <v>20</v>
      </c>
      <c r="OCQ84" s="293" t="s">
        <v>943</v>
      </c>
      <c r="OCR84" s="65" t="s">
        <v>20</v>
      </c>
      <c r="OCS84" s="293" t="s">
        <v>943</v>
      </c>
      <c r="OCT84" s="65" t="s">
        <v>20</v>
      </c>
      <c r="OCU84" s="293" t="s">
        <v>943</v>
      </c>
      <c r="OCV84" s="65" t="s">
        <v>20</v>
      </c>
      <c r="OCW84" s="293" t="s">
        <v>943</v>
      </c>
      <c r="OCX84" s="65" t="s">
        <v>20</v>
      </c>
      <c r="OCY84" s="293" t="s">
        <v>943</v>
      </c>
      <c r="OCZ84" s="65" t="s">
        <v>20</v>
      </c>
      <c r="ODA84" s="293" t="s">
        <v>943</v>
      </c>
      <c r="ODB84" s="65" t="s">
        <v>20</v>
      </c>
      <c r="ODC84" s="293" t="s">
        <v>943</v>
      </c>
      <c r="ODD84" s="65" t="s">
        <v>20</v>
      </c>
      <c r="ODE84" s="293" t="s">
        <v>943</v>
      </c>
      <c r="ODF84" s="65" t="s">
        <v>20</v>
      </c>
      <c r="ODG84" s="293" t="s">
        <v>943</v>
      </c>
      <c r="ODH84" s="65" t="s">
        <v>20</v>
      </c>
      <c r="ODI84" s="293" t="s">
        <v>943</v>
      </c>
      <c r="ODJ84" s="65" t="s">
        <v>20</v>
      </c>
      <c r="ODK84" s="293" t="s">
        <v>943</v>
      </c>
      <c r="ODL84" s="65" t="s">
        <v>20</v>
      </c>
      <c r="ODM84" s="293" t="s">
        <v>943</v>
      </c>
      <c r="ODN84" s="65" t="s">
        <v>20</v>
      </c>
      <c r="ODO84" s="293" t="s">
        <v>943</v>
      </c>
      <c r="ODP84" s="65" t="s">
        <v>20</v>
      </c>
      <c r="ODQ84" s="293" t="s">
        <v>943</v>
      </c>
      <c r="ODR84" s="65" t="s">
        <v>20</v>
      </c>
      <c r="ODS84" s="293" t="s">
        <v>943</v>
      </c>
      <c r="ODT84" s="65" t="s">
        <v>20</v>
      </c>
      <c r="ODU84" s="293" t="s">
        <v>943</v>
      </c>
      <c r="ODV84" s="65" t="s">
        <v>20</v>
      </c>
      <c r="ODW84" s="293" t="s">
        <v>943</v>
      </c>
      <c r="ODX84" s="65" t="s">
        <v>20</v>
      </c>
      <c r="ODY84" s="293" t="s">
        <v>943</v>
      </c>
      <c r="ODZ84" s="65" t="s">
        <v>20</v>
      </c>
      <c r="OEA84" s="293" t="s">
        <v>943</v>
      </c>
      <c r="OEB84" s="65" t="s">
        <v>20</v>
      </c>
      <c r="OEC84" s="293" t="s">
        <v>943</v>
      </c>
      <c r="OED84" s="65" t="s">
        <v>20</v>
      </c>
      <c r="OEE84" s="293" t="s">
        <v>943</v>
      </c>
      <c r="OEF84" s="65" t="s">
        <v>20</v>
      </c>
      <c r="OEG84" s="293" t="s">
        <v>943</v>
      </c>
      <c r="OEH84" s="65" t="s">
        <v>20</v>
      </c>
      <c r="OEI84" s="293" t="s">
        <v>943</v>
      </c>
      <c r="OEJ84" s="65" t="s">
        <v>20</v>
      </c>
      <c r="OEK84" s="293" t="s">
        <v>943</v>
      </c>
      <c r="OEL84" s="65" t="s">
        <v>20</v>
      </c>
      <c r="OEM84" s="293" t="s">
        <v>943</v>
      </c>
      <c r="OEN84" s="65" t="s">
        <v>20</v>
      </c>
      <c r="OEO84" s="293" t="s">
        <v>943</v>
      </c>
      <c r="OEP84" s="65" t="s">
        <v>20</v>
      </c>
      <c r="OEQ84" s="293" t="s">
        <v>943</v>
      </c>
      <c r="OER84" s="65" t="s">
        <v>20</v>
      </c>
      <c r="OES84" s="293" t="s">
        <v>943</v>
      </c>
      <c r="OET84" s="65" t="s">
        <v>20</v>
      </c>
      <c r="OEU84" s="293" t="s">
        <v>943</v>
      </c>
      <c r="OEV84" s="65" t="s">
        <v>20</v>
      </c>
      <c r="OEW84" s="293" t="s">
        <v>943</v>
      </c>
      <c r="OEX84" s="65" t="s">
        <v>20</v>
      </c>
      <c r="OEY84" s="293" t="s">
        <v>943</v>
      </c>
      <c r="OEZ84" s="65" t="s">
        <v>20</v>
      </c>
      <c r="OFA84" s="293" t="s">
        <v>943</v>
      </c>
      <c r="OFB84" s="65" t="s">
        <v>20</v>
      </c>
      <c r="OFC84" s="293" t="s">
        <v>943</v>
      </c>
      <c r="OFD84" s="65" t="s">
        <v>20</v>
      </c>
      <c r="OFE84" s="293" t="s">
        <v>943</v>
      </c>
      <c r="OFF84" s="65" t="s">
        <v>20</v>
      </c>
      <c r="OFG84" s="293" t="s">
        <v>943</v>
      </c>
      <c r="OFH84" s="65" t="s">
        <v>20</v>
      </c>
      <c r="OFI84" s="293" t="s">
        <v>943</v>
      </c>
      <c r="OFJ84" s="65" t="s">
        <v>20</v>
      </c>
      <c r="OFK84" s="293" t="s">
        <v>943</v>
      </c>
      <c r="OFL84" s="65" t="s">
        <v>20</v>
      </c>
      <c r="OFM84" s="293" t="s">
        <v>943</v>
      </c>
      <c r="OFN84" s="65" t="s">
        <v>20</v>
      </c>
      <c r="OFO84" s="293" t="s">
        <v>943</v>
      </c>
      <c r="OFP84" s="65" t="s">
        <v>20</v>
      </c>
      <c r="OFQ84" s="293" t="s">
        <v>943</v>
      </c>
      <c r="OFR84" s="65" t="s">
        <v>20</v>
      </c>
      <c r="OFS84" s="293" t="s">
        <v>943</v>
      </c>
      <c r="OFT84" s="65" t="s">
        <v>20</v>
      </c>
      <c r="OFU84" s="293" t="s">
        <v>943</v>
      </c>
      <c r="OFV84" s="65" t="s">
        <v>20</v>
      </c>
      <c r="OFW84" s="293" t="s">
        <v>943</v>
      </c>
      <c r="OFX84" s="65" t="s">
        <v>20</v>
      </c>
      <c r="OFY84" s="293" t="s">
        <v>943</v>
      </c>
      <c r="OFZ84" s="65" t="s">
        <v>20</v>
      </c>
      <c r="OGA84" s="293" t="s">
        <v>943</v>
      </c>
      <c r="OGB84" s="65" t="s">
        <v>20</v>
      </c>
      <c r="OGC84" s="293" t="s">
        <v>943</v>
      </c>
      <c r="OGD84" s="65" t="s">
        <v>20</v>
      </c>
      <c r="OGE84" s="293" t="s">
        <v>943</v>
      </c>
      <c r="OGF84" s="65" t="s">
        <v>20</v>
      </c>
      <c r="OGG84" s="293" t="s">
        <v>943</v>
      </c>
      <c r="OGH84" s="65" t="s">
        <v>20</v>
      </c>
      <c r="OGI84" s="293" t="s">
        <v>943</v>
      </c>
      <c r="OGJ84" s="65" t="s">
        <v>20</v>
      </c>
      <c r="OGK84" s="293" t="s">
        <v>943</v>
      </c>
      <c r="OGL84" s="65" t="s">
        <v>20</v>
      </c>
      <c r="OGM84" s="293" t="s">
        <v>943</v>
      </c>
      <c r="OGN84" s="65" t="s">
        <v>20</v>
      </c>
      <c r="OGO84" s="293" t="s">
        <v>943</v>
      </c>
      <c r="OGP84" s="65" t="s">
        <v>20</v>
      </c>
      <c r="OGQ84" s="293" t="s">
        <v>943</v>
      </c>
      <c r="OGR84" s="65" t="s">
        <v>20</v>
      </c>
      <c r="OGS84" s="293" t="s">
        <v>943</v>
      </c>
      <c r="OGT84" s="65" t="s">
        <v>20</v>
      </c>
      <c r="OGU84" s="293" t="s">
        <v>943</v>
      </c>
      <c r="OGV84" s="65" t="s">
        <v>20</v>
      </c>
      <c r="OGW84" s="293" t="s">
        <v>943</v>
      </c>
      <c r="OGX84" s="65" t="s">
        <v>20</v>
      </c>
      <c r="OGY84" s="293" t="s">
        <v>943</v>
      </c>
      <c r="OGZ84" s="65" t="s">
        <v>20</v>
      </c>
      <c r="OHA84" s="293" t="s">
        <v>943</v>
      </c>
      <c r="OHB84" s="65" t="s">
        <v>20</v>
      </c>
      <c r="OHC84" s="293" t="s">
        <v>943</v>
      </c>
      <c r="OHD84" s="65" t="s">
        <v>20</v>
      </c>
      <c r="OHE84" s="293" t="s">
        <v>943</v>
      </c>
      <c r="OHF84" s="65" t="s">
        <v>20</v>
      </c>
      <c r="OHG84" s="293" t="s">
        <v>943</v>
      </c>
      <c r="OHH84" s="65" t="s">
        <v>20</v>
      </c>
      <c r="OHI84" s="293" t="s">
        <v>943</v>
      </c>
      <c r="OHJ84" s="65" t="s">
        <v>20</v>
      </c>
      <c r="OHK84" s="293" t="s">
        <v>943</v>
      </c>
      <c r="OHL84" s="65" t="s">
        <v>20</v>
      </c>
      <c r="OHM84" s="293" t="s">
        <v>943</v>
      </c>
      <c r="OHN84" s="65" t="s">
        <v>20</v>
      </c>
      <c r="OHO84" s="293" t="s">
        <v>943</v>
      </c>
      <c r="OHP84" s="65" t="s">
        <v>20</v>
      </c>
      <c r="OHQ84" s="293" t="s">
        <v>943</v>
      </c>
      <c r="OHR84" s="65" t="s">
        <v>20</v>
      </c>
      <c r="OHS84" s="293" t="s">
        <v>943</v>
      </c>
      <c r="OHT84" s="65" t="s">
        <v>20</v>
      </c>
      <c r="OHU84" s="293" t="s">
        <v>943</v>
      </c>
      <c r="OHV84" s="65" t="s">
        <v>20</v>
      </c>
      <c r="OHW84" s="293" t="s">
        <v>943</v>
      </c>
      <c r="OHX84" s="65" t="s">
        <v>20</v>
      </c>
      <c r="OHY84" s="293" t="s">
        <v>943</v>
      </c>
      <c r="OHZ84" s="65" t="s">
        <v>20</v>
      </c>
      <c r="OIA84" s="293" t="s">
        <v>943</v>
      </c>
      <c r="OIB84" s="65" t="s">
        <v>20</v>
      </c>
      <c r="OIC84" s="293" t="s">
        <v>943</v>
      </c>
      <c r="OID84" s="65" t="s">
        <v>20</v>
      </c>
      <c r="OIE84" s="293" t="s">
        <v>943</v>
      </c>
      <c r="OIF84" s="65" t="s">
        <v>20</v>
      </c>
      <c r="OIG84" s="293" t="s">
        <v>943</v>
      </c>
      <c r="OIH84" s="65" t="s">
        <v>20</v>
      </c>
      <c r="OII84" s="293" t="s">
        <v>943</v>
      </c>
      <c r="OIJ84" s="65" t="s">
        <v>20</v>
      </c>
      <c r="OIK84" s="293" t="s">
        <v>943</v>
      </c>
      <c r="OIL84" s="65" t="s">
        <v>20</v>
      </c>
      <c r="OIM84" s="293" t="s">
        <v>943</v>
      </c>
      <c r="OIN84" s="65" t="s">
        <v>20</v>
      </c>
      <c r="OIO84" s="293" t="s">
        <v>943</v>
      </c>
      <c r="OIP84" s="65" t="s">
        <v>20</v>
      </c>
      <c r="OIQ84" s="293" t="s">
        <v>943</v>
      </c>
      <c r="OIR84" s="65" t="s">
        <v>20</v>
      </c>
      <c r="OIS84" s="293" t="s">
        <v>943</v>
      </c>
      <c r="OIT84" s="65" t="s">
        <v>20</v>
      </c>
      <c r="OIU84" s="293" t="s">
        <v>943</v>
      </c>
      <c r="OIV84" s="65" t="s">
        <v>20</v>
      </c>
      <c r="OIW84" s="293" t="s">
        <v>943</v>
      </c>
      <c r="OIX84" s="65" t="s">
        <v>20</v>
      </c>
      <c r="OIY84" s="293" t="s">
        <v>943</v>
      </c>
      <c r="OIZ84" s="65" t="s">
        <v>20</v>
      </c>
      <c r="OJA84" s="293" t="s">
        <v>943</v>
      </c>
      <c r="OJB84" s="65" t="s">
        <v>20</v>
      </c>
      <c r="OJC84" s="293" t="s">
        <v>943</v>
      </c>
      <c r="OJD84" s="65" t="s">
        <v>20</v>
      </c>
      <c r="OJE84" s="293" t="s">
        <v>943</v>
      </c>
      <c r="OJF84" s="65" t="s">
        <v>20</v>
      </c>
      <c r="OJG84" s="293" t="s">
        <v>943</v>
      </c>
      <c r="OJH84" s="65" t="s">
        <v>20</v>
      </c>
      <c r="OJI84" s="293" t="s">
        <v>943</v>
      </c>
      <c r="OJJ84" s="65" t="s">
        <v>20</v>
      </c>
      <c r="OJK84" s="293" t="s">
        <v>943</v>
      </c>
      <c r="OJL84" s="65" t="s">
        <v>20</v>
      </c>
      <c r="OJM84" s="293" t="s">
        <v>943</v>
      </c>
      <c r="OJN84" s="65" t="s">
        <v>20</v>
      </c>
      <c r="OJO84" s="293" t="s">
        <v>943</v>
      </c>
      <c r="OJP84" s="65" t="s">
        <v>20</v>
      </c>
      <c r="OJQ84" s="293" t="s">
        <v>943</v>
      </c>
      <c r="OJR84" s="65" t="s">
        <v>20</v>
      </c>
      <c r="OJS84" s="293" t="s">
        <v>943</v>
      </c>
      <c r="OJT84" s="65" t="s">
        <v>20</v>
      </c>
      <c r="OJU84" s="293" t="s">
        <v>943</v>
      </c>
      <c r="OJV84" s="65" t="s">
        <v>20</v>
      </c>
      <c r="OJW84" s="293" t="s">
        <v>943</v>
      </c>
      <c r="OJX84" s="65" t="s">
        <v>20</v>
      </c>
      <c r="OJY84" s="293" t="s">
        <v>943</v>
      </c>
      <c r="OJZ84" s="65" t="s">
        <v>20</v>
      </c>
      <c r="OKA84" s="293" t="s">
        <v>943</v>
      </c>
      <c r="OKB84" s="65" t="s">
        <v>20</v>
      </c>
      <c r="OKC84" s="293" t="s">
        <v>943</v>
      </c>
      <c r="OKD84" s="65" t="s">
        <v>20</v>
      </c>
      <c r="OKE84" s="293" t="s">
        <v>943</v>
      </c>
      <c r="OKF84" s="65" t="s">
        <v>20</v>
      </c>
      <c r="OKG84" s="293" t="s">
        <v>943</v>
      </c>
      <c r="OKH84" s="65" t="s">
        <v>20</v>
      </c>
      <c r="OKI84" s="293" t="s">
        <v>943</v>
      </c>
      <c r="OKJ84" s="65" t="s">
        <v>20</v>
      </c>
      <c r="OKK84" s="293" t="s">
        <v>943</v>
      </c>
      <c r="OKL84" s="65" t="s">
        <v>20</v>
      </c>
      <c r="OKM84" s="293" t="s">
        <v>943</v>
      </c>
      <c r="OKN84" s="65" t="s">
        <v>20</v>
      </c>
      <c r="OKO84" s="293" t="s">
        <v>943</v>
      </c>
      <c r="OKP84" s="65" t="s">
        <v>20</v>
      </c>
      <c r="OKQ84" s="293" t="s">
        <v>943</v>
      </c>
      <c r="OKR84" s="65" t="s">
        <v>20</v>
      </c>
      <c r="OKS84" s="293" t="s">
        <v>943</v>
      </c>
      <c r="OKT84" s="65" t="s">
        <v>20</v>
      </c>
      <c r="OKU84" s="293" t="s">
        <v>943</v>
      </c>
      <c r="OKV84" s="65" t="s">
        <v>20</v>
      </c>
      <c r="OKW84" s="293" t="s">
        <v>943</v>
      </c>
      <c r="OKX84" s="65" t="s">
        <v>20</v>
      </c>
      <c r="OKY84" s="293" t="s">
        <v>943</v>
      </c>
      <c r="OKZ84" s="65" t="s">
        <v>20</v>
      </c>
      <c r="OLA84" s="293" t="s">
        <v>943</v>
      </c>
      <c r="OLB84" s="65" t="s">
        <v>20</v>
      </c>
      <c r="OLC84" s="293" t="s">
        <v>943</v>
      </c>
      <c r="OLD84" s="65" t="s">
        <v>20</v>
      </c>
      <c r="OLE84" s="293" t="s">
        <v>943</v>
      </c>
      <c r="OLF84" s="65" t="s">
        <v>20</v>
      </c>
      <c r="OLG84" s="293" t="s">
        <v>943</v>
      </c>
      <c r="OLH84" s="65" t="s">
        <v>20</v>
      </c>
      <c r="OLI84" s="293" t="s">
        <v>943</v>
      </c>
      <c r="OLJ84" s="65" t="s">
        <v>20</v>
      </c>
      <c r="OLK84" s="293" t="s">
        <v>943</v>
      </c>
      <c r="OLL84" s="65" t="s">
        <v>20</v>
      </c>
      <c r="OLM84" s="293" t="s">
        <v>943</v>
      </c>
      <c r="OLN84" s="65" t="s">
        <v>20</v>
      </c>
      <c r="OLO84" s="293" t="s">
        <v>943</v>
      </c>
      <c r="OLP84" s="65" t="s">
        <v>20</v>
      </c>
      <c r="OLQ84" s="293" t="s">
        <v>943</v>
      </c>
      <c r="OLR84" s="65" t="s">
        <v>20</v>
      </c>
      <c r="OLS84" s="293" t="s">
        <v>943</v>
      </c>
      <c r="OLT84" s="65" t="s">
        <v>20</v>
      </c>
      <c r="OLU84" s="293" t="s">
        <v>943</v>
      </c>
      <c r="OLV84" s="65" t="s">
        <v>20</v>
      </c>
      <c r="OLW84" s="293" t="s">
        <v>943</v>
      </c>
      <c r="OLX84" s="65" t="s">
        <v>20</v>
      </c>
      <c r="OLY84" s="293" t="s">
        <v>943</v>
      </c>
      <c r="OLZ84" s="65" t="s">
        <v>20</v>
      </c>
      <c r="OMA84" s="293" t="s">
        <v>943</v>
      </c>
      <c r="OMB84" s="65" t="s">
        <v>20</v>
      </c>
      <c r="OMC84" s="293" t="s">
        <v>943</v>
      </c>
      <c r="OMD84" s="65" t="s">
        <v>20</v>
      </c>
      <c r="OME84" s="293" t="s">
        <v>943</v>
      </c>
      <c r="OMF84" s="65" t="s">
        <v>20</v>
      </c>
      <c r="OMG84" s="293" t="s">
        <v>943</v>
      </c>
      <c r="OMH84" s="65" t="s">
        <v>20</v>
      </c>
      <c r="OMI84" s="293" t="s">
        <v>943</v>
      </c>
      <c r="OMJ84" s="65" t="s">
        <v>20</v>
      </c>
      <c r="OMK84" s="293" t="s">
        <v>943</v>
      </c>
      <c r="OML84" s="65" t="s">
        <v>20</v>
      </c>
      <c r="OMM84" s="293" t="s">
        <v>943</v>
      </c>
      <c r="OMN84" s="65" t="s">
        <v>20</v>
      </c>
      <c r="OMO84" s="293" t="s">
        <v>943</v>
      </c>
      <c r="OMP84" s="65" t="s">
        <v>20</v>
      </c>
      <c r="OMQ84" s="293" t="s">
        <v>943</v>
      </c>
      <c r="OMR84" s="65" t="s">
        <v>20</v>
      </c>
      <c r="OMS84" s="293" t="s">
        <v>943</v>
      </c>
      <c r="OMT84" s="65" t="s">
        <v>20</v>
      </c>
      <c r="OMU84" s="293" t="s">
        <v>943</v>
      </c>
      <c r="OMV84" s="65" t="s">
        <v>20</v>
      </c>
      <c r="OMW84" s="293" t="s">
        <v>943</v>
      </c>
      <c r="OMX84" s="65" t="s">
        <v>20</v>
      </c>
      <c r="OMY84" s="293" t="s">
        <v>943</v>
      </c>
      <c r="OMZ84" s="65" t="s">
        <v>20</v>
      </c>
      <c r="ONA84" s="293" t="s">
        <v>943</v>
      </c>
      <c r="ONB84" s="65" t="s">
        <v>20</v>
      </c>
      <c r="ONC84" s="293" t="s">
        <v>943</v>
      </c>
      <c r="OND84" s="65" t="s">
        <v>20</v>
      </c>
      <c r="ONE84" s="293" t="s">
        <v>943</v>
      </c>
      <c r="ONF84" s="65" t="s">
        <v>20</v>
      </c>
      <c r="ONG84" s="293" t="s">
        <v>943</v>
      </c>
      <c r="ONH84" s="65" t="s">
        <v>20</v>
      </c>
      <c r="ONI84" s="293" t="s">
        <v>943</v>
      </c>
      <c r="ONJ84" s="65" t="s">
        <v>20</v>
      </c>
      <c r="ONK84" s="293" t="s">
        <v>943</v>
      </c>
      <c r="ONL84" s="65" t="s">
        <v>20</v>
      </c>
      <c r="ONM84" s="293" t="s">
        <v>943</v>
      </c>
      <c r="ONN84" s="65" t="s">
        <v>20</v>
      </c>
      <c r="ONO84" s="293" t="s">
        <v>943</v>
      </c>
      <c r="ONP84" s="65" t="s">
        <v>20</v>
      </c>
      <c r="ONQ84" s="293" t="s">
        <v>943</v>
      </c>
      <c r="ONR84" s="65" t="s">
        <v>20</v>
      </c>
      <c r="ONS84" s="293" t="s">
        <v>943</v>
      </c>
      <c r="ONT84" s="65" t="s">
        <v>20</v>
      </c>
      <c r="ONU84" s="293" t="s">
        <v>943</v>
      </c>
      <c r="ONV84" s="65" t="s">
        <v>20</v>
      </c>
      <c r="ONW84" s="293" t="s">
        <v>943</v>
      </c>
      <c r="ONX84" s="65" t="s">
        <v>20</v>
      </c>
      <c r="ONY84" s="293" t="s">
        <v>943</v>
      </c>
      <c r="ONZ84" s="65" t="s">
        <v>20</v>
      </c>
      <c r="OOA84" s="293" t="s">
        <v>943</v>
      </c>
      <c r="OOB84" s="65" t="s">
        <v>20</v>
      </c>
      <c r="OOC84" s="293" t="s">
        <v>943</v>
      </c>
      <c r="OOD84" s="65" t="s">
        <v>20</v>
      </c>
      <c r="OOE84" s="293" t="s">
        <v>943</v>
      </c>
      <c r="OOF84" s="65" t="s">
        <v>20</v>
      </c>
      <c r="OOG84" s="293" t="s">
        <v>943</v>
      </c>
      <c r="OOH84" s="65" t="s">
        <v>20</v>
      </c>
      <c r="OOI84" s="293" t="s">
        <v>943</v>
      </c>
      <c r="OOJ84" s="65" t="s">
        <v>20</v>
      </c>
      <c r="OOK84" s="293" t="s">
        <v>943</v>
      </c>
      <c r="OOL84" s="65" t="s">
        <v>20</v>
      </c>
      <c r="OOM84" s="293" t="s">
        <v>943</v>
      </c>
      <c r="OON84" s="65" t="s">
        <v>20</v>
      </c>
      <c r="OOO84" s="293" t="s">
        <v>943</v>
      </c>
      <c r="OOP84" s="65" t="s">
        <v>20</v>
      </c>
      <c r="OOQ84" s="293" t="s">
        <v>943</v>
      </c>
      <c r="OOR84" s="65" t="s">
        <v>20</v>
      </c>
      <c r="OOS84" s="293" t="s">
        <v>943</v>
      </c>
      <c r="OOT84" s="65" t="s">
        <v>20</v>
      </c>
      <c r="OOU84" s="293" t="s">
        <v>943</v>
      </c>
      <c r="OOV84" s="65" t="s">
        <v>20</v>
      </c>
      <c r="OOW84" s="293" t="s">
        <v>943</v>
      </c>
      <c r="OOX84" s="65" t="s">
        <v>20</v>
      </c>
      <c r="OOY84" s="293" t="s">
        <v>943</v>
      </c>
      <c r="OOZ84" s="65" t="s">
        <v>20</v>
      </c>
      <c r="OPA84" s="293" t="s">
        <v>943</v>
      </c>
      <c r="OPB84" s="65" t="s">
        <v>20</v>
      </c>
      <c r="OPC84" s="293" t="s">
        <v>943</v>
      </c>
      <c r="OPD84" s="65" t="s">
        <v>20</v>
      </c>
      <c r="OPE84" s="293" t="s">
        <v>943</v>
      </c>
      <c r="OPF84" s="65" t="s">
        <v>20</v>
      </c>
      <c r="OPG84" s="293" t="s">
        <v>943</v>
      </c>
      <c r="OPH84" s="65" t="s">
        <v>20</v>
      </c>
      <c r="OPI84" s="293" t="s">
        <v>943</v>
      </c>
      <c r="OPJ84" s="65" t="s">
        <v>20</v>
      </c>
      <c r="OPK84" s="293" t="s">
        <v>943</v>
      </c>
      <c r="OPL84" s="65" t="s">
        <v>20</v>
      </c>
      <c r="OPM84" s="293" t="s">
        <v>943</v>
      </c>
      <c r="OPN84" s="65" t="s">
        <v>20</v>
      </c>
      <c r="OPO84" s="293" t="s">
        <v>943</v>
      </c>
      <c r="OPP84" s="65" t="s">
        <v>20</v>
      </c>
      <c r="OPQ84" s="293" t="s">
        <v>943</v>
      </c>
      <c r="OPR84" s="65" t="s">
        <v>20</v>
      </c>
      <c r="OPS84" s="293" t="s">
        <v>943</v>
      </c>
      <c r="OPT84" s="65" t="s">
        <v>20</v>
      </c>
      <c r="OPU84" s="293" t="s">
        <v>943</v>
      </c>
      <c r="OPV84" s="65" t="s">
        <v>20</v>
      </c>
      <c r="OPW84" s="293" t="s">
        <v>943</v>
      </c>
      <c r="OPX84" s="65" t="s">
        <v>20</v>
      </c>
      <c r="OPY84" s="293" t="s">
        <v>943</v>
      </c>
      <c r="OPZ84" s="65" t="s">
        <v>20</v>
      </c>
      <c r="OQA84" s="293" t="s">
        <v>943</v>
      </c>
      <c r="OQB84" s="65" t="s">
        <v>20</v>
      </c>
      <c r="OQC84" s="293" t="s">
        <v>943</v>
      </c>
      <c r="OQD84" s="65" t="s">
        <v>20</v>
      </c>
      <c r="OQE84" s="293" t="s">
        <v>943</v>
      </c>
      <c r="OQF84" s="65" t="s">
        <v>20</v>
      </c>
      <c r="OQG84" s="293" t="s">
        <v>943</v>
      </c>
      <c r="OQH84" s="65" t="s">
        <v>20</v>
      </c>
      <c r="OQI84" s="293" t="s">
        <v>943</v>
      </c>
      <c r="OQJ84" s="65" t="s">
        <v>20</v>
      </c>
      <c r="OQK84" s="293" t="s">
        <v>943</v>
      </c>
      <c r="OQL84" s="65" t="s">
        <v>20</v>
      </c>
      <c r="OQM84" s="293" t="s">
        <v>943</v>
      </c>
      <c r="OQN84" s="65" t="s">
        <v>20</v>
      </c>
      <c r="OQO84" s="293" t="s">
        <v>943</v>
      </c>
      <c r="OQP84" s="65" t="s">
        <v>20</v>
      </c>
      <c r="OQQ84" s="293" t="s">
        <v>943</v>
      </c>
      <c r="OQR84" s="65" t="s">
        <v>20</v>
      </c>
      <c r="OQS84" s="293" t="s">
        <v>943</v>
      </c>
      <c r="OQT84" s="65" t="s">
        <v>20</v>
      </c>
      <c r="OQU84" s="293" t="s">
        <v>943</v>
      </c>
      <c r="OQV84" s="65" t="s">
        <v>20</v>
      </c>
      <c r="OQW84" s="293" t="s">
        <v>943</v>
      </c>
      <c r="OQX84" s="65" t="s">
        <v>20</v>
      </c>
      <c r="OQY84" s="293" t="s">
        <v>943</v>
      </c>
      <c r="OQZ84" s="65" t="s">
        <v>20</v>
      </c>
      <c r="ORA84" s="293" t="s">
        <v>943</v>
      </c>
      <c r="ORB84" s="65" t="s">
        <v>20</v>
      </c>
      <c r="ORC84" s="293" t="s">
        <v>943</v>
      </c>
      <c r="ORD84" s="65" t="s">
        <v>20</v>
      </c>
      <c r="ORE84" s="293" t="s">
        <v>943</v>
      </c>
      <c r="ORF84" s="65" t="s">
        <v>20</v>
      </c>
      <c r="ORG84" s="293" t="s">
        <v>943</v>
      </c>
      <c r="ORH84" s="65" t="s">
        <v>20</v>
      </c>
      <c r="ORI84" s="293" t="s">
        <v>943</v>
      </c>
      <c r="ORJ84" s="65" t="s">
        <v>20</v>
      </c>
      <c r="ORK84" s="293" t="s">
        <v>943</v>
      </c>
      <c r="ORL84" s="65" t="s">
        <v>20</v>
      </c>
      <c r="ORM84" s="293" t="s">
        <v>943</v>
      </c>
      <c r="ORN84" s="65" t="s">
        <v>20</v>
      </c>
      <c r="ORO84" s="293" t="s">
        <v>943</v>
      </c>
      <c r="ORP84" s="65" t="s">
        <v>20</v>
      </c>
      <c r="ORQ84" s="293" t="s">
        <v>943</v>
      </c>
      <c r="ORR84" s="65" t="s">
        <v>20</v>
      </c>
      <c r="ORS84" s="293" t="s">
        <v>943</v>
      </c>
      <c r="ORT84" s="65" t="s">
        <v>20</v>
      </c>
      <c r="ORU84" s="293" t="s">
        <v>943</v>
      </c>
      <c r="ORV84" s="65" t="s">
        <v>20</v>
      </c>
      <c r="ORW84" s="293" t="s">
        <v>943</v>
      </c>
      <c r="ORX84" s="65" t="s">
        <v>20</v>
      </c>
      <c r="ORY84" s="293" t="s">
        <v>943</v>
      </c>
      <c r="ORZ84" s="65" t="s">
        <v>20</v>
      </c>
      <c r="OSA84" s="293" t="s">
        <v>943</v>
      </c>
      <c r="OSB84" s="65" t="s">
        <v>20</v>
      </c>
      <c r="OSC84" s="293" t="s">
        <v>943</v>
      </c>
      <c r="OSD84" s="65" t="s">
        <v>20</v>
      </c>
      <c r="OSE84" s="293" t="s">
        <v>943</v>
      </c>
      <c r="OSF84" s="65" t="s">
        <v>20</v>
      </c>
      <c r="OSG84" s="293" t="s">
        <v>943</v>
      </c>
      <c r="OSH84" s="65" t="s">
        <v>20</v>
      </c>
      <c r="OSI84" s="293" t="s">
        <v>943</v>
      </c>
      <c r="OSJ84" s="65" t="s">
        <v>20</v>
      </c>
      <c r="OSK84" s="293" t="s">
        <v>943</v>
      </c>
      <c r="OSL84" s="65" t="s">
        <v>20</v>
      </c>
      <c r="OSM84" s="293" t="s">
        <v>943</v>
      </c>
      <c r="OSN84" s="65" t="s">
        <v>20</v>
      </c>
      <c r="OSO84" s="293" t="s">
        <v>943</v>
      </c>
      <c r="OSP84" s="65" t="s">
        <v>20</v>
      </c>
      <c r="OSQ84" s="293" t="s">
        <v>943</v>
      </c>
      <c r="OSR84" s="65" t="s">
        <v>20</v>
      </c>
      <c r="OSS84" s="293" t="s">
        <v>943</v>
      </c>
      <c r="OST84" s="65" t="s">
        <v>20</v>
      </c>
      <c r="OSU84" s="293" t="s">
        <v>943</v>
      </c>
      <c r="OSV84" s="65" t="s">
        <v>20</v>
      </c>
      <c r="OSW84" s="293" t="s">
        <v>943</v>
      </c>
      <c r="OSX84" s="65" t="s">
        <v>20</v>
      </c>
      <c r="OSY84" s="293" t="s">
        <v>943</v>
      </c>
      <c r="OSZ84" s="65" t="s">
        <v>20</v>
      </c>
      <c r="OTA84" s="293" t="s">
        <v>943</v>
      </c>
      <c r="OTB84" s="65" t="s">
        <v>20</v>
      </c>
      <c r="OTC84" s="293" t="s">
        <v>943</v>
      </c>
      <c r="OTD84" s="65" t="s">
        <v>20</v>
      </c>
      <c r="OTE84" s="293" t="s">
        <v>943</v>
      </c>
      <c r="OTF84" s="65" t="s">
        <v>20</v>
      </c>
      <c r="OTG84" s="293" t="s">
        <v>943</v>
      </c>
      <c r="OTH84" s="65" t="s">
        <v>20</v>
      </c>
      <c r="OTI84" s="293" t="s">
        <v>943</v>
      </c>
      <c r="OTJ84" s="65" t="s">
        <v>20</v>
      </c>
      <c r="OTK84" s="293" t="s">
        <v>943</v>
      </c>
      <c r="OTL84" s="65" t="s">
        <v>20</v>
      </c>
      <c r="OTM84" s="293" t="s">
        <v>943</v>
      </c>
      <c r="OTN84" s="65" t="s">
        <v>20</v>
      </c>
      <c r="OTO84" s="293" t="s">
        <v>943</v>
      </c>
      <c r="OTP84" s="65" t="s">
        <v>20</v>
      </c>
      <c r="OTQ84" s="293" t="s">
        <v>943</v>
      </c>
      <c r="OTR84" s="65" t="s">
        <v>20</v>
      </c>
      <c r="OTS84" s="293" t="s">
        <v>943</v>
      </c>
      <c r="OTT84" s="65" t="s">
        <v>20</v>
      </c>
      <c r="OTU84" s="293" t="s">
        <v>943</v>
      </c>
      <c r="OTV84" s="65" t="s">
        <v>20</v>
      </c>
      <c r="OTW84" s="293" t="s">
        <v>943</v>
      </c>
      <c r="OTX84" s="65" t="s">
        <v>20</v>
      </c>
      <c r="OTY84" s="293" t="s">
        <v>943</v>
      </c>
      <c r="OTZ84" s="65" t="s">
        <v>20</v>
      </c>
      <c r="OUA84" s="293" t="s">
        <v>943</v>
      </c>
      <c r="OUB84" s="65" t="s">
        <v>20</v>
      </c>
      <c r="OUC84" s="293" t="s">
        <v>943</v>
      </c>
      <c r="OUD84" s="65" t="s">
        <v>20</v>
      </c>
      <c r="OUE84" s="293" t="s">
        <v>943</v>
      </c>
      <c r="OUF84" s="65" t="s">
        <v>20</v>
      </c>
      <c r="OUG84" s="293" t="s">
        <v>943</v>
      </c>
      <c r="OUH84" s="65" t="s">
        <v>20</v>
      </c>
      <c r="OUI84" s="293" t="s">
        <v>943</v>
      </c>
      <c r="OUJ84" s="65" t="s">
        <v>20</v>
      </c>
      <c r="OUK84" s="293" t="s">
        <v>943</v>
      </c>
      <c r="OUL84" s="65" t="s">
        <v>20</v>
      </c>
      <c r="OUM84" s="293" t="s">
        <v>943</v>
      </c>
      <c r="OUN84" s="65" t="s">
        <v>20</v>
      </c>
      <c r="OUO84" s="293" t="s">
        <v>943</v>
      </c>
      <c r="OUP84" s="65" t="s">
        <v>20</v>
      </c>
      <c r="OUQ84" s="293" t="s">
        <v>943</v>
      </c>
      <c r="OUR84" s="65" t="s">
        <v>20</v>
      </c>
      <c r="OUS84" s="293" t="s">
        <v>943</v>
      </c>
      <c r="OUT84" s="65" t="s">
        <v>20</v>
      </c>
      <c r="OUU84" s="293" t="s">
        <v>943</v>
      </c>
      <c r="OUV84" s="65" t="s">
        <v>20</v>
      </c>
      <c r="OUW84" s="293" t="s">
        <v>943</v>
      </c>
      <c r="OUX84" s="65" t="s">
        <v>20</v>
      </c>
      <c r="OUY84" s="293" t="s">
        <v>943</v>
      </c>
      <c r="OUZ84" s="65" t="s">
        <v>20</v>
      </c>
      <c r="OVA84" s="293" t="s">
        <v>943</v>
      </c>
      <c r="OVB84" s="65" t="s">
        <v>20</v>
      </c>
      <c r="OVC84" s="293" t="s">
        <v>943</v>
      </c>
      <c r="OVD84" s="65" t="s">
        <v>20</v>
      </c>
      <c r="OVE84" s="293" t="s">
        <v>943</v>
      </c>
      <c r="OVF84" s="65" t="s">
        <v>20</v>
      </c>
      <c r="OVG84" s="293" t="s">
        <v>943</v>
      </c>
      <c r="OVH84" s="65" t="s">
        <v>20</v>
      </c>
      <c r="OVI84" s="293" t="s">
        <v>943</v>
      </c>
      <c r="OVJ84" s="65" t="s">
        <v>20</v>
      </c>
      <c r="OVK84" s="293" t="s">
        <v>943</v>
      </c>
      <c r="OVL84" s="65" t="s">
        <v>20</v>
      </c>
      <c r="OVM84" s="293" t="s">
        <v>943</v>
      </c>
      <c r="OVN84" s="65" t="s">
        <v>20</v>
      </c>
      <c r="OVO84" s="293" t="s">
        <v>943</v>
      </c>
      <c r="OVP84" s="65" t="s">
        <v>20</v>
      </c>
      <c r="OVQ84" s="293" t="s">
        <v>943</v>
      </c>
      <c r="OVR84" s="65" t="s">
        <v>20</v>
      </c>
      <c r="OVS84" s="293" t="s">
        <v>943</v>
      </c>
      <c r="OVT84" s="65" t="s">
        <v>20</v>
      </c>
      <c r="OVU84" s="293" t="s">
        <v>943</v>
      </c>
      <c r="OVV84" s="65" t="s">
        <v>20</v>
      </c>
      <c r="OVW84" s="293" t="s">
        <v>943</v>
      </c>
      <c r="OVX84" s="65" t="s">
        <v>20</v>
      </c>
      <c r="OVY84" s="293" t="s">
        <v>943</v>
      </c>
      <c r="OVZ84" s="65" t="s">
        <v>20</v>
      </c>
      <c r="OWA84" s="293" t="s">
        <v>943</v>
      </c>
      <c r="OWB84" s="65" t="s">
        <v>20</v>
      </c>
      <c r="OWC84" s="293" t="s">
        <v>943</v>
      </c>
      <c r="OWD84" s="65" t="s">
        <v>20</v>
      </c>
      <c r="OWE84" s="293" t="s">
        <v>943</v>
      </c>
      <c r="OWF84" s="65" t="s">
        <v>20</v>
      </c>
      <c r="OWG84" s="293" t="s">
        <v>943</v>
      </c>
      <c r="OWH84" s="65" t="s">
        <v>20</v>
      </c>
      <c r="OWI84" s="293" t="s">
        <v>943</v>
      </c>
      <c r="OWJ84" s="65" t="s">
        <v>20</v>
      </c>
      <c r="OWK84" s="293" t="s">
        <v>943</v>
      </c>
      <c r="OWL84" s="65" t="s">
        <v>20</v>
      </c>
      <c r="OWM84" s="293" t="s">
        <v>943</v>
      </c>
      <c r="OWN84" s="65" t="s">
        <v>20</v>
      </c>
      <c r="OWO84" s="293" t="s">
        <v>943</v>
      </c>
      <c r="OWP84" s="65" t="s">
        <v>20</v>
      </c>
      <c r="OWQ84" s="293" t="s">
        <v>943</v>
      </c>
      <c r="OWR84" s="65" t="s">
        <v>20</v>
      </c>
      <c r="OWS84" s="293" t="s">
        <v>943</v>
      </c>
      <c r="OWT84" s="65" t="s">
        <v>20</v>
      </c>
      <c r="OWU84" s="293" t="s">
        <v>943</v>
      </c>
      <c r="OWV84" s="65" t="s">
        <v>20</v>
      </c>
      <c r="OWW84" s="293" t="s">
        <v>943</v>
      </c>
      <c r="OWX84" s="65" t="s">
        <v>20</v>
      </c>
      <c r="OWY84" s="293" t="s">
        <v>943</v>
      </c>
      <c r="OWZ84" s="65" t="s">
        <v>20</v>
      </c>
      <c r="OXA84" s="293" t="s">
        <v>943</v>
      </c>
      <c r="OXB84" s="65" t="s">
        <v>20</v>
      </c>
      <c r="OXC84" s="293" t="s">
        <v>943</v>
      </c>
      <c r="OXD84" s="65" t="s">
        <v>20</v>
      </c>
      <c r="OXE84" s="293" t="s">
        <v>943</v>
      </c>
      <c r="OXF84" s="65" t="s">
        <v>20</v>
      </c>
      <c r="OXG84" s="293" t="s">
        <v>943</v>
      </c>
      <c r="OXH84" s="65" t="s">
        <v>20</v>
      </c>
      <c r="OXI84" s="293" t="s">
        <v>943</v>
      </c>
      <c r="OXJ84" s="65" t="s">
        <v>20</v>
      </c>
      <c r="OXK84" s="293" t="s">
        <v>943</v>
      </c>
      <c r="OXL84" s="65" t="s">
        <v>20</v>
      </c>
      <c r="OXM84" s="293" t="s">
        <v>943</v>
      </c>
      <c r="OXN84" s="65" t="s">
        <v>20</v>
      </c>
      <c r="OXO84" s="293" t="s">
        <v>943</v>
      </c>
      <c r="OXP84" s="65" t="s">
        <v>20</v>
      </c>
      <c r="OXQ84" s="293" t="s">
        <v>943</v>
      </c>
      <c r="OXR84" s="65" t="s">
        <v>20</v>
      </c>
      <c r="OXS84" s="293" t="s">
        <v>943</v>
      </c>
      <c r="OXT84" s="65" t="s">
        <v>20</v>
      </c>
      <c r="OXU84" s="293" t="s">
        <v>943</v>
      </c>
      <c r="OXV84" s="65" t="s">
        <v>20</v>
      </c>
      <c r="OXW84" s="293" t="s">
        <v>943</v>
      </c>
      <c r="OXX84" s="65" t="s">
        <v>20</v>
      </c>
      <c r="OXY84" s="293" t="s">
        <v>943</v>
      </c>
      <c r="OXZ84" s="65" t="s">
        <v>20</v>
      </c>
      <c r="OYA84" s="293" t="s">
        <v>943</v>
      </c>
      <c r="OYB84" s="65" t="s">
        <v>20</v>
      </c>
      <c r="OYC84" s="293" t="s">
        <v>943</v>
      </c>
      <c r="OYD84" s="65" t="s">
        <v>20</v>
      </c>
      <c r="OYE84" s="293" t="s">
        <v>943</v>
      </c>
      <c r="OYF84" s="65" t="s">
        <v>20</v>
      </c>
      <c r="OYG84" s="293" t="s">
        <v>943</v>
      </c>
      <c r="OYH84" s="65" t="s">
        <v>20</v>
      </c>
      <c r="OYI84" s="293" t="s">
        <v>943</v>
      </c>
      <c r="OYJ84" s="65" t="s">
        <v>20</v>
      </c>
      <c r="OYK84" s="293" t="s">
        <v>943</v>
      </c>
      <c r="OYL84" s="65" t="s">
        <v>20</v>
      </c>
      <c r="OYM84" s="293" t="s">
        <v>943</v>
      </c>
      <c r="OYN84" s="65" t="s">
        <v>20</v>
      </c>
      <c r="OYO84" s="293" t="s">
        <v>943</v>
      </c>
      <c r="OYP84" s="65" t="s">
        <v>20</v>
      </c>
      <c r="OYQ84" s="293" t="s">
        <v>943</v>
      </c>
      <c r="OYR84" s="65" t="s">
        <v>20</v>
      </c>
      <c r="OYS84" s="293" t="s">
        <v>943</v>
      </c>
      <c r="OYT84" s="65" t="s">
        <v>20</v>
      </c>
      <c r="OYU84" s="293" t="s">
        <v>943</v>
      </c>
      <c r="OYV84" s="65" t="s">
        <v>20</v>
      </c>
      <c r="OYW84" s="293" t="s">
        <v>943</v>
      </c>
      <c r="OYX84" s="65" t="s">
        <v>20</v>
      </c>
      <c r="OYY84" s="293" t="s">
        <v>943</v>
      </c>
      <c r="OYZ84" s="65" t="s">
        <v>20</v>
      </c>
      <c r="OZA84" s="293" t="s">
        <v>943</v>
      </c>
      <c r="OZB84" s="65" t="s">
        <v>20</v>
      </c>
      <c r="OZC84" s="293" t="s">
        <v>943</v>
      </c>
      <c r="OZD84" s="65" t="s">
        <v>20</v>
      </c>
      <c r="OZE84" s="293" t="s">
        <v>943</v>
      </c>
      <c r="OZF84" s="65" t="s">
        <v>20</v>
      </c>
      <c r="OZG84" s="293" t="s">
        <v>943</v>
      </c>
      <c r="OZH84" s="65" t="s">
        <v>20</v>
      </c>
      <c r="OZI84" s="293" t="s">
        <v>943</v>
      </c>
      <c r="OZJ84" s="65" t="s">
        <v>20</v>
      </c>
      <c r="OZK84" s="293" t="s">
        <v>943</v>
      </c>
      <c r="OZL84" s="65" t="s">
        <v>20</v>
      </c>
      <c r="OZM84" s="293" t="s">
        <v>943</v>
      </c>
      <c r="OZN84" s="65" t="s">
        <v>20</v>
      </c>
      <c r="OZO84" s="293" t="s">
        <v>943</v>
      </c>
      <c r="OZP84" s="65" t="s">
        <v>20</v>
      </c>
      <c r="OZQ84" s="293" t="s">
        <v>943</v>
      </c>
      <c r="OZR84" s="65" t="s">
        <v>20</v>
      </c>
      <c r="OZS84" s="293" t="s">
        <v>943</v>
      </c>
      <c r="OZT84" s="65" t="s">
        <v>20</v>
      </c>
      <c r="OZU84" s="293" t="s">
        <v>943</v>
      </c>
      <c r="OZV84" s="65" t="s">
        <v>20</v>
      </c>
      <c r="OZW84" s="293" t="s">
        <v>943</v>
      </c>
      <c r="OZX84" s="65" t="s">
        <v>20</v>
      </c>
      <c r="OZY84" s="293" t="s">
        <v>943</v>
      </c>
      <c r="OZZ84" s="65" t="s">
        <v>20</v>
      </c>
      <c r="PAA84" s="293" t="s">
        <v>943</v>
      </c>
      <c r="PAB84" s="65" t="s">
        <v>20</v>
      </c>
      <c r="PAC84" s="293" t="s">
        <v>943</v>
      </c>
      <c r="PAD84" s="65" t="s">
        <v>20</v>
      </c>
      <c r="PAE84" s="293" t="s">
        <v>943</v>
      </c>
      <c r="PAF84" s="65" t="s">
        <v>20</v>
      </c>
      <c r="PAG84" s="293" t="s">
        <v>943</v>
      </c>
      <c r="PAH84" s="65" t="s">
        <v>20</v>
      </c>
      <c r="PAI84" s="293" t="s">
        <v>943</v>
      </c>
      <c r="PAJ84" s="65" t="s">
        <v>20</v>
      </c>
      <c r="PAK84" s="293" t="s">
        <v>943</v>
      </c>
      <c r="PAL84" s="65" t="s">
        <v>20</v>
      </c>
      <c r="PAM84" s="293" t="s">
        <v>943</v>
      </c>
      <c r="PAN84" s="65" t="s">
        <v>20</v>
      </c>
      <c r="PAO84" s="293" t="s">
        <v>943</v>
      </c>
      <c r="PAP84" s="65" t="s">
        <v>20</v>
      </c>
      <c r="PAQ84" s="293" t="s">
        <v>943</v>
      </c>
      <c r="PAR84" s="65" t="s">
        <v>20</v>
      </c>
      <c r="PAS84" s="293" t="s">
        <v>943</v>
      </c>
      <c r="PAT84" s="65" t="s">
        <v>20</v>
      </c>
      <c r="PAU84" s="293" t="s">
        <v>943</v>
      </c>
      <c r="PAV84" s="65" t="s">
        <v>20</v>
      </c>
      <c r="PAW84" s="293" t="s">
        <v>943</v>
      </c>
      <c r="PAX84" s="65" t="s">
        <v>20</v>
      </c>
      <c r="PAY84" s="293" t="s">
        <v>943</v>
      </c>
      <c r="PAZ84" s="65" t="s">
        <v>20</v>
      </c>
      <c r="PBA84" s="293" t="s">
        <v>943</v>
      </c>
      <c r="PBB84" s="65" t="s">
        <v>20</v>
      </c>
      <c r="PBC84" s="293" t="s">
        <v>943</v>
      </c>
      <c r="PBD84" s="65" t="s">
        <v>20</v>
      </c>
      <c r="PBE84" s="293" t="s">
        <v>943</v>
      </c>
      <c r="PBF84" s="65" t="s">
        <v>20</v>
      </c>
      <c r="PBG84" s="293" t="s">
        <v>943</v>
      </c>
      <c r="PBH84" s="65" t="s">
        <v>20</v>
      </c>
      <c r="PBI84" s="293" t="s">
        <v>943</v>
      </c>
      <c r="PBJ84" s="65" t="s">
        <v>20</v>
      </c>
      <c r="PBK84" s="293" t="s">
        <v>943</v>
      </c>
      <c r="PBL84" s="65" t="s">
        <v>20</v>
      </c>
      <c r="PBM84" s="293" t="s">
        <v>943</v>
      </c>
      <c r="PBN84" s="65" t="s">
        <v>20</v>
      </c>
      <c r="PBO84" s="293" t="s">
        <v>943</v>
      </c>
      <c r="PBP84" s="65" t="s">
        <v>20</v>
      </c>
      <c r="PBQ84" s="293" t="s">
        <v>943</v>
      </c>
      <c r="PBR84" s="65" t="s">
        <v>20</v>
      </c>
      <c r="PBS84" s="293" t="s">
        <v>943</v>
      </c>
      <c r="PBT84" s="65" t="s">
        <v>20</v>
      </c>
      <c r="PBU84" s="293" t="s">
        <v>943</v>
      </c>
      <c r="PBV84" s="65" t="s">
        <v>20</v>
      </c>
      <c r="PBW84" s="293" t="s">
        <v>943</v>
      </c>
      <c r="PBX84" s="65" t="s">
        <v>20</v>
      </c>
      <c r="PBY84" s="293" t="s">
        <v>943</v>
      </c>
      <c r="PBZ84" s="65" t="s">
        <v>20</v>
      </c>
      <c r="PCA84" s="293" t="s">
        <v>943</v>
      </c>
      <c r="PCB84" s="65" t="s">
        <v>20</v>
      </c>
      <c r="PCC84" s="293" t="s">
        <v>943</v>
      </c>
      <c r="PCD84" s="65" t="s">
        <v>20</v>
      </c>
      <c r="PCE84" s="293" t="s">
        <v>943</v>
      </c>
      <c r="PCF84" s="65" t="s">
        <v>20</v>
      </c>
      <c r="PCG84" s="293" t="s">
        <v>943</v>
      </c>
      <c r="PCH84" s="65" t="s">
        <v>20</v>
      </c>
      <c r="PCI84" s="293" t="s">
        <v>943</v>
      </c>
      <c r="PCJ84" s="65" t="s">
        <v>20</v>
      </c>
      <c r="PCK84" s="293" t="s">
        <v>943</v>
      </c>
      <c r="PCL84" s="65" t="s">
        <v>20</v>
      </c>
      <c r="PCM84" s="293" t="s">
        <v>943</v>
      </c>
      <c r="PCN84" s="65" t="s">
        <v>20</v>
      </c>
      <c r="PCO84" s="293" t="s">
        <v>943</v>
      </c>
      <c r="PCP84" s="65" t="s">
        <v>20</v>
      </c>
      <c r="PCQ84" s="293" t="s">
        <v>943</v>
      </c>
      <c r="PCR84" s="65" t="s">
        <v>20</v>
      </c>
      <c r="PCS84" s="293" t="s">
        <v>943</v>
      </c>
      <c r="PCT84" s="65" t="s">
        <v>20</v>
      </c>
      <c r="PCU84" s="293" t="s">
        <v>943</v>
      </c>
      <c r="PCV84" s="65" t="s">
        <v>20</v>
      </c>
      <c r="PCW84" s="293" t="s">
        <v>943</v>
      </c>
      <c r="PCX84" s="65" t="s">
        <v>20</v>
      </c>
      <c r="PCY84" s="293" t="s">
        <v>943</v>
      </c>
      <c r="PCZ84" s="65" t="s">
        <v>20</v>
      </c>
      <c r="PDA84" s="293" t="s">
        <v>943</v>
      </c>
      <c r="PDB84" s="65" t="s">
        <v>20</v>
      </c>
      <c r="PDC84" s="293" t="s">
        <v>943</v>
      </c>
      <c r="PDD84" s="65" t="s">
        <v>20</v>
      </c>
      <c r="PDE84" s="293" t="s">
        <v>943</v>
      </c>
      <c r="PDF84" s="65" t="s">
        <v>20</v>
      </c>
      <c r="PDG84" s="293" t="s">
        <v>943</v>
      </c>
      <c r="PDH84" s="65" t="s">
        <v>20</v>
      </c>
      <c r="PDI84" s="293" t="s">
        <v>943</v>
      </c>
      <c r="PDJ84" s="65" t="s">
        <v>20</v>
      </c>
      <c r="PDK84" s="293" t="s">
        <v>943</v>
      </c>
      <c r="PDL84" s="65" t="s">
        <v>20</v>
      </c>
      <c r="PDM84" s="293" t="s">
        <v>943</v>
      </c>
      <c r="PDN84" s="65" t="s">
        <v>20</v>
      </c>
      <c r="PDO84" s="293" t="s">
        <v>943</v>
      </c>
      <c r="PDP84" s="65" t="s">
        <v>20</v>
      </c>
      <c r="PDQ84" s="293" t="s">
        <v>943</v>
      </c>
      <c r="PDR84" s="65" t="s">
        <v>20</v>
      </c>
      <c r="PDS84" s="293" t="s">
        <v>943</v>
      </c>
      <c r="PDT84" s="65" t="s">
        <v>20</v>
      </c>
      <c r="PDU84" s="293" t="s">
        <v>943</v>
      </c>
      <c r="PDV84" s="65" t="s">
        <v>20</v>
      </c>
      <c r="PDW84" s="293" t="s">
        <v>943</v>
      </c>
      <c r="PDX84" s="65" t="s">
        <v>20</v>
      </c>
      <c r="PDY84" s="293" t="s">
        <v>943</v>
      </c>
      <c r="PDZ84" s="65" t="s">
        <v>20</v>
      </c>
      <c r="PEA84" s="293" t="s">
        <v>943</v>
      </c>
      <c r="PEB84" s="65" t="s">
        <v>20</v>
      </c>
      <c r="PEC84" s="293" t="s">
        <v>943</v>
      </c>
      <c r="PED84" s="65" t="s">
        <v>20</v>
      </c>
      <c r="PEE84" s="293" t="s">
        <v>943</v>
      </c>
      <c r="PEF84" s="65" t="s">
        <v>20</v>
      </c>
      <c r="PEG84" s="293" t="s">
        <v>943</v>
      </c>
      <c r="PEH84" s="65" t="s">
        <v>20</v>
      </c>
      <c r="PEI84" s="293" t="s">
        <v>943</v>
      </c>
      <c r="PEJ84" s="65" t="s">
        <v>20</v>
      </c>
      <c r="PEK84" s="293" t="s">
        <v>943</v>
      </c>
      <c r="PEL84" s="65" t="s">
        <v>20</v>
      </c>
      <c r="PEM84" s="293" t="s">
        <v>943</v>
      </c>
      <c r="PEN84" s="65" t="s">
        <v>20</v>
      </c>
      <c r="PEO84" s="293" t="s">
        <v>943</v>
      </c>
      <c r="PEP84" s="65" t="s">
        <v>20</v>
      </c>
      <c r="PEQ84" s="293" t="s">
        <v>943</v>
      </c>
      <c r="PER84" s="65" t="s">
        <v>20</v>
      </c>
      <c r="PES84" s="293" t="s">
        <v>943</v>
      </c>
      <c r="PET84" s="65" t="s">
        <v>20</v>
      </c>
      <c r="PEU84" s="293" t="s">
        <v>943</v>
      </c>
      <c r="PEV84" s="65" t="s">
        <v>20</v>
      </c>
      <c r="PEW84" s="293" t="s">
        <v>943</v>
      </c>
      <c r="PEX84" s="65" t="s">
        <v>20</v>
      </c>
      <c r="PEY84" s="293" t="s">
        <v>943</v>
      </c>
      <c r="PEZ84" s="65" t="s">
        <v>20</v>
      </c>
      <c r="PFA84" s="293" t="s">
        <v>943</v>
      </c>
      <c r="PFB84" s="65" t="s">
        <v>20</v>
      </c>
      <c r="PFC84" s="293" t="s">
        <v>943</v>
      </c>
      <c r="PFD84" s="65" t="s">
        <v>20</v>
      </c>
      <c r="PFE84" s="293" t="s">
        <v>943</v>
      </c>
      <c r="PFF84" s="65" t="s">
        <v>20</v>
      </c>
      <c r="PFG84" s="293" t="s">
        <v>943</v>
      </c>
      <c r="PFH84" s="65" t="s">
        <v>20</v>
      </c>
      <c r="PFI84" s="293" t="s">
        <v>943</v>
      </c>
      <c r="PFJ84" s="65" t="s">
        <v>20</v>
      </c>
      <c r="PFK84" s="293" t="s">
        <v>943</v>
      </c>
      <c r="PFL84" s="65" t="s">
        <v>20</v>
      </c>
      <c r="PFM84" s="293" t="s">
        <v>943</v>
      </c>
      <c r="PFN84" s="65" t="s">
        <v>20</v>
      </c>
      <c r="PFO84" s="293" t="s">
        <v>943</v>
      </c>
      <c r="PFP84" s="65" t="s">
        <v>20</v>
      </c>
      <c r="PFQ84" s="293" t="s">
        <v>943</v>
      </c>
      <c r="PFR84" s="65" t="s">
        <v>20</v>
      </c>
      <c r="PFS84" s="293" t="s">
        <v>943</v>
      </c>
      <c r="PFT84" s="65" t="s">
        <v>20</v>
      </c>
      <c r="PFU84" s="293" t="s">
        <v>943</v>
      </c>
      <c r="PFV84" s="65" t="s">
        <v>20</v>
      </c>
      <c r="PFW84" s="293" t="s">
        <v>943</v>
      </c>
      <c r="PFX84" s="65" t="s">
        <v>20</v>
      </c>
      <c r="PFY84" s="293" t="s">
        <v>943</v>
      </c>
      <c r="PFZ84" s="65" t="s">
        <v>20</v>
      </c>
      <c r="PGA84" s="293" t="s">
        <v>943</v>
      </c>
      <c r="PGB84" s="65" t="s">
        <v>20</v>
      </c>
      <c r="PGC84" s="293" t="s">
        <v>943</v>
      </c>
      <c r="PGD84" s="65" t="s">
        <v>20</v>
      </c>
      <c r="PGE84" s="293" t="s">
        <v>943</v>
      </c>
      <c r="PGF84" s="65" t="s">
        <v>20</v>
      </c>
      <c r="PGG84" s="293" t="s">
        <v>943</v>
      </c>
      <c r="PGH84" s="65" t="s">
        <v>20</v>
      </c>
      <c r="PGI84" s="293" t="s">
        <v>943</v>
      </c>
      <c r="PGJ84" s="65" t="s">
        <v>20</v>
      </c>
      <c r="PGK84" s="293" t="s">
        <v>943</v>
      </c>
      <c r="PGL84" s="65" t="s">
        <v>20</v>
      </c>
      <c r="PGM84" s="293" t="s">
        <v>943</v>
      </c>
      <c r="PGN84" s="65" t="s">
        <v>20</v>
      </c>
      <c r="PGO84" s="293" t="s">
        <v>943</v>
      </c>
      <c r="PGP84" s="65" t="s">
        <v>20</v>
      </c>
      <c r="PGQ84" s="293" t="s">
        <v>943</v>
      </c>
      <c r="PGR84" s="65" t="s">
        <v>20</v>
      </c>
      <c r="PGS84" s="293" t="s">
        <v>943</v>
      </c>
      <c r="PGT84" s="65" t="s">
        <v>20</v>
      </c>
      <c r="PGU84" s="293" t="s">
        <v>943</v>
      </c>
      <c r="PGV84" s="65" t="s">
        <v>20</v>
      </c>
      <c r="PGW84" s="293" t="s">
        <v>943</v>
      </c>
      <c r="PGX84" s="65" t="s">
        <v>20</v>
      </c>
      <c r="PGY84" s="293" t="s">
        <v>943</v>
      </c>
      <c r="PGZ84" s="65" t="s">
        <v>20</v>
      </c>
      <c r="PHA84" s="293" t="s">
        <v>943</v>
      </c>
      <c r="PHB84" s="65" t="s">
        <v>20</v>
      </c>
      <c r="PHC84" s="293" t="s">
        <v>943</v>
      </c>
      <c r="PHD84" s="65" t="s">
        <v>20</v>
      </c>
      <c r="PHE84" s="293" t="s">
        <v>943</v>
      </c>
      <c r="PHF84" s="65" t="s">
        <v>20</v>
      </c>
      <c r="PHG84" s="293" t="s">
        <v>943</v>
      </c>
      <c r="PHH84" s="65" t="s">
        <v>20</v>
      </c>
      <c r="PHI84" s="293" t="s">
        <v>943</v>
      </c>
      <c r="PHJ84" s="65" t="s">
        <v>20</v>
      </c>
      <c r="PHK84" s="293" t="s">
        <v>943</v>
      </c>
      <c r="PHL84" s="65" t="s">
        <v>20</v>
      </c>
      <c r="PHM84" s="293" t="s">
        <v>943</v>
      </c>
      <c r="PHN84" s="65" t="s">
        <v>20</v>
      </c>
      <c r="PHO84" s="293" t="s">
        <v>943</v>
      </c>
      <c r="PHP84" s="65" t="s">
        <v>20</v>
      </c>
      <c r="PHQ84" s="293" t="s">
        <v>943</v>
      </c>
      <c r="PHR84" s="65" t="s">
        <v>20</v>
      </c>
      <c r="PHS84" s="293" t="s">
        <v>943</v>
      </c>
      <c r="PHT84" s="65" t="s">
        <v>20</v>
      </c>
      <c r="PHU84" s="293" t="s">
        <v>943</v>
      </c>
      <c r="PHV84" s="65" t="s">
        <v>20</v>
      </c>
      <c r="PHW84" s="293" t="s">
        <v>943</v>
      </c>
      <c r="PHX84" s="65" t="s">
        <v>20</v>
      </c>
      <c r="PHY84" s="293" t="s">
        <v>943</v>
      </c>
      <c r="PHZ84" s="65" t="s">
        <v>20</v>
      </c>
      <c r="PIA84" s="293" t="s">
        <v>943</v>
      </c>
      <c r="PIB84" s="65" t="s">
        <v>20</v>
      </c>
      <c r="PIC84" s="293" t="s">
        <v>943</v>
      </c>
      <c r="PID84" s="65" t="s">
        <v>20</v>
      </c>
      <c r="PIE84" s="293" t="s">
        <v>943</v>
      </c>
      <c r="PIF84" s="65" t="s">
        <v>20</v>
      </c>
      <c r="PIG84" s="293" t="s">
        <v>943</v>
      </c>
      <c r="PIH84" s="65" t="s">
        <v>20</v>
      </c>
      <c r="PII84" s="293" t="s">
        <v>943</v>
      </c>
      <c r="PIJ84" s="65" t="s">
        <v>20</v>
      </c>
      <c r="PIK84" s="293" t="s">
        <v>943</v>
      </c>
      <c r="PIL84" s="65" t="s">
        <v>20</v>
      </c>
      <c r="PIM84" s="293" t="s">
        <v>943</v>
      </c>
      <c r="PIN84" s="65" t="s">
        <v>20</v>
      </c>
      <c r="PIO84" s="293" t="s">
        <v>943</v>
      </c>
      <c r="PIP84" s="65" t="s">
        <v>20</v>
      </c>
      <c r="PIQ84" s="293" t="s">
        <v>943</v>
      </c>
      <c r="PIR84" s="65" t="s">
        <v>20</v>
      </c>
      <c r="PIS84" s="293" t="s">
        <v>943</v>
      </c>
      <c r="PIT84" s="65" t="s">
        <v>20</v>
      </c>
      <c r="PIU84" s="293" t="s">
        <v>943</v>
      </c>
      <c r="PIV84" s="65" t="s">
        <v>20</v>
      </c>
      <c r="PIW84" s="293" t="s">
        <v>943</v>
      </c>
      <c r="PIX84" s="65" t="s">
        <v>20</v>
      </c>
      <c r="PIY84" s="293" t="s">
        <v>943</v>
      </c>
      <c r="PIZ84" s="65" t="s">
        <v>20</v>
      </c>
      <c r="PJA84" s="293" t="s">
        <v>943</v>
      </c>
      <c r="PJB84" s="65" t="s">
        <v>20</v>
      </c>
      <c r="PJC84" s="293" t="s">
        <v>943</v>
      </c>
      <c r="PJD84" s="65" t="s">
        <v>20</v>
      </c>
      <c r="PJE84" s="293" t="s">
        <v>943</v>
      </c>
      <c r="PJF84" s="65" t="s">
        <v>20</v>
      </c>
      <c r="PJG84" s="293" t="s">
        <v>943</v>
      </c>
      <c r="PJH84" s="65" t="s">
        <v>20</v>
      </c>
      <c r="PJI84" s="293" t="s">
        <v>943</v>
      </c>
      <c r="PJJ84" s="65" t="s">
        <v>20</v>
      </c>
      <c r="PJK84" s="293" t="s">
        <v>943</v>
      </c>
      <c r="PJL84" s="65" t="s">
        <v>20</v>
      </c>
      <c r="PJM84" s="293" t="s">
        <v>943</v>
      </c>
      <c r="PJN84" s="65" t="s">
        <v>20</v>
      </c>
      <c r="PJO84" s="293" t="s">
        <v>943</v>
      </c>
      <c r="PJP84" s="65" t="s">
        <v>20</v>
      </c>
      <c r="PJQ84" s="293" t="s">
        <v>943</v>
      </c>
      <c r="PJR84" s="65" t="s">
        <v>20</v>
      </c>
      <c r="PJS84" s="293" t="s">
        <v>943</v>
      </c>
      <c r="PJT84" s="65" t="s">
        <v>20</v>
      </c>
      <c r="PJU84" s="293" t="s">
        <v>943</v>
      </c>
      <c r="PJV84" s="65" t="s">
        <v>20</v>
      </c>
      <c r="PJW84" s="293" t="s">
        <v>943</v>
      </c>
      <c r="PJX84" s="65" t="s">
        <v>20</v>
      </c>
      <c r="PJY84" s="293" t="s">
        <v>943</v>
      </c>
      <c r="PJZ84" s="65" t="s">
        <v>20</v>
      </c>
      <c r="PKA84" s="293" t="s">
        <v>943</v>
      </c>
      <c r="PKB84" s="65" t="s">
        <v>20</v>
      </c>
      <c r="PKC84" s="293" t="s">
        <v>943</v>
      </c>
      <c r="PKD84" s="65" t="s">
        <v>20</v>
      </c>
      <c r="PKE84" s="293" t="s">
        <v>943</v>
      </c>
      <c r="PKF84" s="65" t="s">
        <v>20</v>
      </c>
      <c r="PKG84" s="293" t="s">
        <v>943</v>
      </c>
      <c r="PKH84" s="65" t="s">
        <v>20</v>
      </c>
      <c r="PKI84" s="293" t="s">
        <v>943</v>
      </c>
      <c r="PKJ84" s="65" t="s">
        <v>20</v>
      </c>
      <c r="PKK84" s="293" t="s">
        <v>943</v>
      </c>
      <c r="PKL84" s="65" t="s">
        <v>20</v>
      </c>
      <c r="PKM84" s="293" t="s">
        <v>943</v>
      </c>
      <c r="PKN84" s="65" t="s">
        <v>20</v>
      </c>
      <c r="PKO84" s="293" t="s">
        <v>943</v>
      </c>
      <c r="PKP84" s="65" t="s">
        <v>20</v>
      </c>
      <c r="PKQ84" s="293" t="s">
        <v>943</v>
      </c>
      <c r="PKR84" s="65" t="s">
        <v>20</v>
      </c>
      <c r="PKS84" s="293" t="s">
        <v>943</v>
      </c>
      <c r="PKT84" s="65" t="s">
        <v>20</v>
      </c>
      <c r="PKU84" s="293" t="s">
        <v>943</v>
      </c>
      <c r="PKV84" s="65" t="s">
        <v>20</v>
      </c>
      <c r="PKW84" s="293" t="s">
        <v>943</v>
      </c>
      <c r="PKX84" s="65" t="s">
        <v>20</v>
      </c>
      <c r="PKY84" s="293" t="s">
        <v>943</v>
      </c>
      <c r="PKZ84" s="65" t="s">
        <v>20</v>
      </c>
      <c r="PLA84" s="293" t="s">
        <v>943</v>
      </c>
      <c r="PLB84" s="65" t="s">
        <v>20</v>
      </c>
      <c r="PLC84" s="293" t="s">
        <v>943</v>
      </c>
      <c r="PLD84" s="65" t="s">
        <v>20</v>
      </c>
      <c r="PLE84" s="293" t="s">
        <v>943</v>
      </c>
      <c r="PLF84" s="65" t="s">
        <v>20</v>
      </c>
      <c r="PLG84" s="293" t="s">
        <v>943</v>
      </c>
      <c r="PLH84" s="65" t="s">
        <v>20</v>
      </c>
      <c r="PLI84" s="293" t="s">
        <v>943</v>
      </c>
      <c r="PLJ84" s="65" t="s">
        <v>20</v>
      </c>
      <c r="PLK84" s="293" t="s">
        <v>943</v>
      </c>
      <c r="PLL84" s="65" t="s">
        <v>20</v>
      </c>
      <c r="PLM84" s="293" t="s">
        <v>943</v>
      </c>
      <c r="PLN84" s="65" t="s">
        <v>20</v>
      </c>
      <c r="PLO84" s="293" t="s">
        <v>943</v>
      </c>
      <c r="PLP84" s="65" t="s">
        <v>20</v>
      </c>
      <c r="PLQ84" s="293" t="s">
        <v>943</v>
      </c>
      <c r="PLR84" s="65" t="s">
        <v>20</v>
      </c>
      <c r="PLS84" s="293" t="s">
        <v>943</v>
      </c>
      <c r="PLT84" s="65" t="s">
        <v>20</v>
      </c>
      <c r="PLU84" s="293" t="s">
        <v>943</v>
      </c>
      <c r="PLV84" s="65" t="s">
        <v>20</v>
      </c>
      <c r="PLW84" s="293" t="s">
        <v>943</v>
      </c>
      <c r="PLX84" s="65" t="s">
        <v>20</v>
      </c>
      <c r="PLY84" s="293" t="s">
        <v>943</v>
      </c>
      <c r="PLZ84" s="65" t="s">
        <v>20</v>
      </c>
      <c r="PMA84" s="293" t="s">
        <v>943</v>
      </c>
      <c r="PMB84" s="65" t="s">
        <v>20</v>
      </c>
      <c r="PMC84" s="293" t="s">
        <v>943</v>
      </c>
      <c r="PMD84" s="65" t="s">
        <v>20</v>
      </c>
      <c r="PME84" s="293" t="s">
        <v>943</v>
      </c>
      <c r="PMF84" s="65" t="s">
        <v>20</v>
      </c>
      <c r="PMG84" s="293" t="s">
        <v>943</v>
      </c>
      <c r="PMH84" s="65" t="s">
        <v>20</v>
      </c>
      <c r="PMI84" s="293" t="s">
        <v>943</v>
      </c>
      <c r="PMJ84" s="65" t="s">
        <v>20</v>
      </c>
      <c r="PMK84" s="293" t="s">
        <v>943</v>
      </c>
      <c r="PML84" s="65" t="s">
        <v>20</v>
      </c>
      <c r="PMM84" s="293" t="s">
        <v>943</v>
      </c>
      <c r="PMN84" s="65" t="s">
        <v>20</v>
      </c>
      <c r="PMO84" s="293" t="s">
        <v>943</v>
      </c>
      <c r="PMP84" s="65" t="s">
        <v>20</v>
      </c>
      <c r="PMQ84" s="293" t="s">
        <v>943</v>
      </c>
      <c r="PMR84" s="65" t="s">
        <v>20</v>
      </c>
      <c r="PMS84" s="293" t="s">
        <v>943</v>
      </c>
      <c r="PMT84" s="65" t="s">
        <v>20</v>
      </c>
      <c r="PMU84" s="293" t="s">
        <v>943</v>
      </c>
      <c r="PMV84" s="65" t="s">
        <v>20</v>
      </c>
      <c r="PMW84" s="293" t="s">
        <v>943</v>
      </c>
      <c r="PMX84" s="65" t="s">
        <v>20</v>
      </c>
      <c r="PMY84" s="293" t="s">
        <v>943</v>
      </c>
      <c r="PMZ84" s="65" t="s">
        <v>20</v>
      </c>
      <c r="PNA84" s="293" t="s">
        <v>943</v>
      </c>
      <c r="PNB84" s="65" t="s">
        <v>20</v>
      </c>
      <c r="PNC84" s="293" t="s">
        <v>943</v>
      </c>
      <c r="PND84" s="65" t="s">
        <v>20</v>
      </c>
      <c r="PNE84" s="293" t="s">
        <v>943</v>
      </c>
      <c r="PNF84" s="65" t="s">
        <v>20</v>
      </c>
      <c r="PNG84" s="293" t="s">
        <v>943</v>
      </c>
      <c r="PNH84" s="65" t="s">
        <v>20</v>
      </c>
      <c r="PNI84" s="293" t="s">
        <v>943</v>
      </c>
      <c r="PNJ84" s="65" t="s">
        <v>20</v>
      </c>
      <c r="PNK84" s="293" t="s">
        <v>943</v>
      </c>
      <c r="PNL84" s="65" t="s">
        <v>20</v>
      </c>
      <c r="PNM84" s="293" t="s">
        <v>943</v>
      </c>
      <c r="PNN84" s="65" t="s">
        <v>20</v>
      </c>
      <c r="PNO84" s="293" t="s">
        <v>943</v>
      </c>
      <c r="PNP84" s="65" t="s">
        <v>20</v>
      </c>
      <c r="PNQ84" s="293" t="s">
        <v>943</v>
      </c>
      <c r="PNR84" s="65" t="s">
        <v>20</v>
      </c>
      <c r="PNS84" s="293" t="s">
        <v>943</v>
      </c>
      <c r="PNT84" s="65" t="s">
        <v>20</v>
      </c>
      <c r="PNU84" s="293" t="s">
        <v>943</v>
      </c>
      <c r="PNV84" s="65" t="s">
        <v>20</v>
      </c>
      <c r="PNW84" s="293" t="s">
        <v>943</v>
      </c>
      <c r="PNX84" s="65" t="s">
        <v>20</v>
      </c>
      <c r="PNY84" s="293" t="s">
        <v>943</v>
      </c>
      <c r="PNZ84" s="65" t="s">
        <v>20</v>
      </c>
      <c r="POA84" s="293" t="s">
        <v>943</v>
      </c>
      <c r="POB84" s="65" t="s">
        <v>20</v>
      </c>
      <c r="POC84" s="293" t="s">
        <v>943</v>
      </c>
      <c r="POD84" s="65" t="s">
        <v>20</v>
      </c>
      <c r="POE84" s="293" t="s">
        <v>943</v>
      </c>
      <c r="POF84" s="65" t="s">
        <v>20</v>
      </c>
      <c r="POG84" s="293" t="s">
        <v>943</v>
      </c>
      <c r="POH84" s="65" t="s">
        <v>20</v>
      </c>
      <c r="POI84" s="293" t="s">
        <v>943</v>
      </c>
      <c r="POJ84" s="65" t="s">
        <v>20</v>
      </c>
      <c r="POK84" s="293" t="s">
        <v>943</v>
      </c>
      <c r="POL84" s="65" t="s">
        <v>20</v>
      </c>
      <c r="POM84" s="293" t="s">
        <v>943</v>
      </c>
      <c r="PON84" s="65" t="s">
        <v>20</v>
      </c>
      <c r="POO84" s="293" t="s">
        <v>943</v>
      </c>
      <c r="POP84" s="65" t="s">
        <v>20</v>
      </c>
      <c r="POQ84" s="293" t="s">
        <v>943</v>
      </c>
      <c r="POR84" s="65" t="s">
        <v>20</v>
      </c>
      <c r="POS84" s="293" t="s">
        <v>943</v>
      </c>
      <c r="POT84" s="65" t="s">
        <v>20</v>
      </c>
      <c r="POU84" s="293" t="s">
        <v>943</v>
      </c>
      <c r="POV84" s="65" t="s">
        <v>20</v>
      </c>
      <c r="POW84" s="293" t="s">
        <v>943</v>
      </c>
      <c r="POX84" s="65" t="s">
        <v>20</v>
      </c>
      <c r="POY84" s="293" t="s">
        <v>943</v>
      </c>
      <c r="POZ84" s="65" t="s">
        <v>20</v>
      </c>
      <c r="PPA84" s="293" t="s">
        <v>943</v>
      </c>
      <c r="PPB84" s="65" t="s">
        <v>20</v>
      </c>
      <c r="PPC84" s="293" t="s">
        <v>943</v>
      </c>
      <c r="PPD84" s="65" t="s">
        <v>20</v>
      </c>
      <c r="PPE84" s="293" t="s">
        <v>943</v>
      </c>
      <c r="PPF84" s="65" t="s">
        <v>20</v>
      </c>
      <c r="PPG84" s="293" t="s">
        <v>943</v>
      </c>
      <c r="PPH84" s="65" t="s">
        <v>20</v>
      </c>
      <c r="PPI84" s="293" t="s">
        <v>943</v>
      </c>
      <c r="PPJ84" s="65" t="s">
        <v>20</v>
      </c>
      <c r="PPK84" s="293" t="s">
        <v>943</v>
      </c>
      <c r="PPL84" s="65" t="s">
        <v>20</v>
      </c>
      <c r="PPM84" s="293" t="s">
        <v>943</v>
      </c>
      <c r="PPN84" s="65" t="s">
        <v>20</v>
      </c>
      <c r="PPO84" s="293" t="s">
        <v>943</v>
      </c>
      <c r="PPP84" s="65" t="s">
        <v>20</v>
      </c>
      <c r="PPQ84" s="293" t="s">
        <v>943</v>
      </c>
      <c r="PPR84" s="65" t="s">
        <v>20</v>
      </c>
      <c r="PPS84" s="293" t="s">
        <v>943</v>
      </c>
      <c r="PPT84" s="65" t="s">
        <v>20</v>
      </c>
      <c r="PPU84" s="293" t="s">
        <v>943</v>
      </c>
      <c r="PPV84" s="65" t="s">
        <v>20</v>
      </c>
      <c r="PPW84" s="293" t="s">
        <v>943</v>
      </c>
      <c r="PPX84" s="65" t="s">
        <v>20</v>
      </c>
      <c r="PPY84" s="293" t="s">
        <v>943</v>
      </c>
      <c r="PPZ84" s="65" t="s">
        <v>20</v>
      </c>
      <c r="PQA84" s="293" t="s">
        <v>943</v>
      </c>
      <c r="PQB84" s="65" t="s">
        <v>20</v>
      </c>
      <c r="PQC84" s="293" t="s">
        <v>943</v>
      </c>
      <c r="PQD84" s="65" t="s">
        <v>20</v>
      </c>
      <c r="PQE84" s="293" t="s">
        <v>943</v>
      </c>
      <c r="PQF84" s="65" t="s">
        <v>20</v>
      </c>
      <c r="PQG84" s="293" t="s">
        <v>943</v>
      </c>
      <c r="PQH84" s="65" t="s">
        <v>20</v>
      </c>
      <c r="PQI84" s="293" t="s">
        <v>943</v>
      </c>
      <c r="PQJ84" s="65" t="s">
        <v>20</v>
      </c>
      <c r="PQK84" s="293" t="s">
        <v>943</v>
      </c>
      <c r="PQL84" s="65" t="s">
        <v>20</v>
      </c>
      <c r="PQM84" s="293" t="s">
        <v>943</v>
      </c>
      <c r="PQN84" s="65" t="s">
        <v>20</v>
      </c>
      <c r="PQO84" s="293" t="s">
        <v>943</v>
      </c>
      <c r="PQP84" s="65" t="s">
        <v>20</v>
      </c>
      <c r="PQQ84" s="293" t="s">
        <v>943</v>
      </c>
      <c r="PQR84" s="65" t="s">
        <v>20</v>
      </c>
      <c r="PQS84" s="293" t="s">
        <v>943</v>
      </c>
      <c r="PQT84" s="65" t="s">
        <v>20</v>
      </c>
      <c r="PQU84" s="293" t="s">
        <v>943</v>
      </c>
      <c r="PQV84" s="65" t="s">
        <v>20</v>
      </c>
      <c r="PQW84" s="293" t="s">
        <v>943</v>
      </c>
      <c r="PQX84" s="65" t="s">
        <v>20</v>
      </c>
      <c r="PQY84" s="293" t="s">
        <v>943</v>
      </c>
      <c r="PQZ84" s="65" t="s">
        <v>20</v>
      </c>
      <c r="PRA84" s="293" t="s">
        <v>943</v>
      </c>
      <c r="PRB84" s="65" t="s">
        <v>20</v>
      </c>
      <c r="PRC84" s="293" t="s">
        <v>943</v>
      </c>
      <c r="PRD84" s="65" t="s">
        <v>20</v>
      </c>
      <c r="PRE84" s="293" t="s">
        <v>943</v>
      </c>
      <c r="PRF84" s="65" t="s">
        <v>20</v>
      </c>
      <c r="PRG84" s="293" t="s">
        <v>943</v>
      </c>
      <c r="PRH84" s="65" t="s">
        <v>20</v>
      </c>
      <c r="PRI84" s="293" t="s">
        <v>943</v>
      </c>
      <c r="PRJ84" s="65" t="s">
        <v>20</v>
      </c>
      <c r="PRK84" s="293" t="s">
        <v>943</v>
      </c>
      <c r="PRL84" s="65" t="s">
        <v>20</v>
      </c>
      <c r="PRM84" s="293" t="s">
        <v>943</v>
      </c>
      <c r="PRN84" s="65" t="s">
        <v>20</v>
      </c>
      <c r="PRO84" s="293" t="s">
        <v>943</v>
      </c>
      <c r="PRP84" s="65" t="s">
        <v>20</v>
      </c>
      <c r="PRQ84" s="293" t="s">
        <v>943</v>
      </c>
      <c r="PRR84" s="65" t="s">
        <v>20</v>
      </c>
      <c r="PRS84" s="293" t="s">
        <v>943</v>
      </c>
      <c r="PRT84" s="65" t="s">
        <v>20</v>
      </c>
      <c r="PRU84" s="293" t="s">
        <v>943</v>
      </c>
      <c r="PRV84" s="65" t="s">
        <v>20</v>
      </c>
      <c r="PRW84" s="293" t="s">
        <v>943</v>
      </c>
      <c r="PRX84" s="65" t="s">
        <v>20</v>
      </c>
      <c r="PRY84" s="293" t="s">
        <v>943</v>
      </c>
      <c r="PRZ84" s="65" t="s">
        <v>20</v>
      </c>
      <c r="PSA84" s="293" t="s">
        <v>943</v>
      </c>
      <c r="PSB84" s="65" t="s">
        <v>20</v>
      </c>
      <c r="PSC84" s="293" t="s">
        <v>943</v>
      </c>
      <c r="PSD84" s="65" t="s">
        <v>20</v>
      </c>
      <c r="PSE84" s="293" t="s">
        <v>943</v>
      </c>
      <c r="PSF84" s="65" t="s">
        <v>20</v>
      </c>
      <c r="PSG84" s="293" t="s">
        <v>943</v>
      </c>
      <c r="PSH84" s="65" t="s">
        <v>20</v>
      </c>
      <c r="PSI84" s="293" t="s">
        <v>943</v>
      </c>
      <c r="PSJ84" s="65" t="s">
        <v>20</v>
      </c>
      <c r="PSK84" s="293" t="s">
        <v>943</v>
      </c>
      <c r="PSL84" s="65" t="s">
        <v>20</v>
      </c>
      <c r="PSM84" s="293" t="s">
        <v>943</v>
      </c>
      <c r="PSN84" s="65" t="s">
        <v>20</v>
      </c>
      <c r="PSO84" s="293" t="s">
        <v>943</v>
      </c>
      <c r="PSP84" s="65" t="s">
        <v>20</v>
      </c>
      <c r="PSQ84" s="293" t="s">
        <v>943</v>
      </c>
      <c r="PSR84" s="65" t="s">
        <v>20</v>
      </c>
      <c r="PSS84" s="293" t="s">
        <v>943</v>
      </c>
      <c r="PST84" s="65" t="s">
        <v>20</v>
      </c>
      <c r="PSU84" s="293" t="s">
        <v>943</v>
      </c>
      <c r="PSV84" s="65" t="s">
        <v>20</v>
      </c>
      <c r="PSW84" s="293" t="s">
        <v>943</v>
      </c>
      <c r="PSX84" s="65" t="s">
        <v>20</v>
      </c>
      <c r="PSY84" s="293" t="s">
        <v>943</v>
      </c>
      <c r="PSZ84" s="65" t="s">
        <v>20</v>
      </c>
      <c r="PTA84" s="293" t="s">
        <v>943</v>
      </c>
      <c r="PTB84" s="65" t="s">
        <v>20</v>
      </c>
      <c r="PTC84" s="293" t="s">
        <v>943</v>
      </c>
      <c r="PTD84" s="65" t="s">
        <v>20</v>
      </c>
      <c r="PTE84" s="293" t="s">
        <v>943</v>
      </c>
      <c r="PTF84" s="65" t="s">
        <v>20</v>
      </c>
      <c r="PTG84" s="293" t="s">
        <v>943</v>
      </c>
      <c r="PTH84" s="65" t="s">
        <v>20</v>
      </c>
      <c r="PTI84" s="293" t="s">
        <v>943</v>
      </c>
      <c r="PTJ84" s="65" t="s">
        <v>20</v>
      </c>
      <c r="PTK84" s="293" t="s">
        <v>943</v>
      </c>
      <c r="PTL84" s="65" t="s">
        <v>20</v>
      </c>
      <c r="PTM84" s="293" t="s">
        <v>943</v>
      </c>
      <c r="PTN84" s="65" t="s">
        <v>20</v>
      </c>
      <c r="PTO84" s="293" t="s">
        <v>943</v>
      </c>
      <c r="PTP84" s="65" t="s">
        <v>20</v>
      </c>
      <c r="PTQ84" s="293" t="s">
        <v>943</v>
      </c>
      <c r="PTR84" s="65" t="s">
        <v>20</v>
      </c>
      <c r="PTS84" s="293" t="s">
        <v>943</v>
      </c>
      <c r="PTT84" s="65" t="s">
        <v>20</v>
      </c>
      <c r="PTU84" s="293" t="s">
        <v>943</v>
      </c>
      <c r="PTV84" s="65" t="s">
        <v>20</v>
      </c>
      <c r="PTW84" s="293" t="s">
        <v>943</v>
      </c>
      <c r="PTX84" s="65" t="s">
        <v>20</v>
      </c>
      <c r="PTY84" s="293" t="s">
        <v>943</v>
      </c>
      <c r="PTZ84" s="65" t="s">
        <v>20</v>
      </c>
      <c r="PUA84" s="293" t="s">
        <v>943</v>
      </c>
      <c r="PUB84" s="65" t="s">
        <v>20</v>
      </c>
      <c r="PUC84" s="293" t="s">
        <v>943</v>
      </c>
      <c r="PUD84" s="65" t="s">
        <v>20</v>
      </c>
      <c r="PUE84" s="293" t="s">
        <v>943</v>
      </c>
      <c r="PUF84" s="65" t="s">
        <v>20</v>
      </c>
      <c r="PUG84" s="293" t="s">
        <v>943</v>
      </c>
      <c r="PUH84" s="65" t="s">
        <v>20</v>
      </c>
      <c r="PUI84" s="293" t="s">
        <v>943</v>
      </c>
      <c r="PUJ84" s="65" t="s">
        <v>20</v>
      </c>
      <c r="PUK84" s="293" t="s">
        <v>943</v>
      </c>
      <c r="PUL84" s="65" t="s">
        <v>20</v>
      </c>
      <c r="PUM84" s="293" t="s">
        <v>943</v>
      </c>
      <c r="PUN84" s="65" t="s">
        <v>20</v>
      </c>
      <c r="PUO84" s="293" t="s">
        <v>943</v>
      </c>
      <c r="PUP84" s="65" t="s">
        <v>20</v>
      </c>
      <c r="PUQ84" s="293" t="s">
        <v>943</v>
      </c>
      <c r="PUR84" s="65" t="s">
        <v>20</v>
      </c>
      <c r="PUS84" s="293" t="s">
        <v>943</v>
      </c>
      <c r="PUT84" s="65" t="s">
        <v>20</v>
      </c>
      <c r="PUU84" s="293" t="s">
        <v>943</v>
      </c>
      <c r="PUV84" s="65" t="s">
        <v>20</v>
      </c>
      <c r="PUW84" s="293" t="s">
        <v>943</v>
      </c>
      <c r="PUX84" s="65" t="s">
        <v>20</v>
      </c>
      <c r="PUY84" s="293" t="s">
        <v>943</v>
      </c>
      <c r="PUZ84" s="65" t="s">
        <v>20</v>
      </c>
      <c r="PVA84" s="293" t="s">
        <v>943</v>
      </c>
      <c r="PVB84" s="65" t="s">
        <v>20</v>
      </c>
      <c r="PVC84" s="293" t="s">
        <v>943</v>
      </c>
      <c r="PVD84" s="65" t="s">
        <v>20</v>
      </c>
      <c r="PVE84" s="293" t="s">
        <v>943</v>
      </c>
      <c r="PVF84" s="65" t="s">
        <v>20</v>
      </c>
      <c r="PVG84" s="293" t="s">
        <v>943</v>
      </c>
      <c r="PVH84" s="65" t="s">
        <v>20</v>
      </c>
      <c r="PVI84" s="293" t="s">
        <v>943</v>
      </c>
      <c r="PVJ84" s="65" t="s">
        <v>20</v>
      </c>
      <c r="PVK84" s="293" t="s">
        <v>943</v>
      </c>
      <c r="PVL84" s="65" t="s">
        <v>20</v>
      </c>
      <c r="PVM84" s="293" t="s">
        <v>943</v>
      </c>
      <c r="PVN84" s="65" t="s">
        <v>20</v>
      </c>
      <c r="PVO84" s="293" t="s">
        <v>943</v>
      </c>
      <c r="PVP84" s="65" t="s">
        <v>20</v>
      </c>
      <c r="PVQ84" s="293" t="s">
        <v>943</v>
      </c>
      <c r="PVR84" s="65" t="s">
        <v>20</v>
      </c>
      <c r="PVS84" s="293" t="s">
        <v>943</v>
      </c>
      <c r="PVT84" s="65" t="s">
        <v>20</v>
      </c>
      <c r="PVU84" s="293" t="s">
        <v>943</v>
      </c>
      <c r="PVV84" s="65" t="s">
        <v>20</v>
      </c>
      <c r="PVW84" s="293" t="s">
        <v>943</v>
      </c>
      <c r="PVX84" s="65" t="s">
        <v>20</v>
      </c>
      <c r="PVY84" s="293" t="s">
        <v>943</v>
      </c>
      <c r="PVZ84" s="65" t="s">
        <v>20</v>
      </c>
      <c r="PWA84" s="293" t="s">
        <v>943</v>
      </c>
      <c r="PWB84" s="65" t="s">
        <v>20</v>
      </c>
      <c r="PWC84" s="293" t="s">
        <v>943</v>
      </c>
      <c r="PWD84" s="65" t="s">
        <v>20</v>
      </c>
      <c r="PWE84" s="293" t="s">
        <v>943</v>
      </c>
      <c r="PWF84" s="65" t="s">
        <v>20</v>
      </c>
      <c r="PWG84" s="293" t="s">
        <v>943</v>
      </c>
      <c r="PWH84" s="65" t="s">
        <v>20</v>
      </c>
      <c r="PWI84" s="293" t="s">
        <v>943</v>
      </c>
      <c r="PWJ84" s="65" t="s">
        <v>20</v>
      </c>
      <c r="PWK84" s="293" t="s">
        <v>943</v>
      </c>
      <c r="PWL84" s="65" t="s">
        <v>20</v>
      </c>
      <c r="PWM84" s="293" t="s">
        <v>943</v>
      </c>
      <c r="PWN84" s="65" t="s">
        <v>20</v>
      </c>
      <c r="PWO84" s="293" t="s">
        <v>943</v>
      </c>
      <c r="PWP84" s="65" t="s">
        <v>20</v>
      </c>
      <c r="PWQ84" s="293" t="s">
        <v>943</v>
      </c>
      <c r="PWR84" s="65" t="s">
        <v>20</v>
      </c>
      <c r="PWS84" s="293" t="s">
        <v>943</v>
      </c>
      <c r="PWT84" s="65" t="s">
        <v>20</v>
      </c>
      <c r="PWU84" s="293" t="s">
        <v>943</v>
      </c>
      <c r="PWV84" s="65" t="s">
        <v>20</v>
      </c>
      <c r="PWW84" s="293" t="s">
        <v>943</v>
      </c>
      <c r="PWX84" s="65" t="s">
        <v>20</v>
      </c>
      <c r="PWY84" s="293" t="s">
        <v>943</v>
      </c>
      <c r="PWZ84" s="65" t="s">
        <v>20</v>
      </c>
      <c r="PXA84" s="293" t="s">
        <v>943</v>
      </c>
      <c r="PXB84" s="65" t="s">
        <v>20</v>
      </c>
      <c r="PXC84" s="293" t="s">
        <v>943</v>
      </c>
      <c r="PXD84" s="65" t="s">
        <v>20</v>
      </c>
      <c r="PXE84" s="293" t="s">
        <v>943</v>
      </c>
      <c r="PXF84" s="65" t="s">
        <v>20</v>
      </c>
      <c r="PXG84" s="293" t="s">
        <v>943</v>
      </c>
      <c r="PXH84" s="65" t="s">
        <v>20</v>
      </c>
      <c r="PXI84" s="293" t="s">
        <v>943</v>
      </c>
      <c r="PXJ84" s="65" t="s">
        <v>20</v>
      </c>
      <c r="PXK84" s="293" t="s">
        <v>943</v>
      </c>
      <c r="PXL84" s="65" t="s">
        <v>20</v>
      </c>
      <c r="PXM84" s="293" t="s">
        <v>943</v>
      </c>
      <c r="PXN84" s="65" t="s">
        <v>20</v>
      </c>
      <c r="PXO84" s="293" t="s">
        <v>943</v>
      </c>
      <c r="PXP84" s="65" t="s">
        <v>20</v>
      </c>
      <c r="PXQ84" s="293" t="s">
        <v>943</v>
      </c>
      <c r="PXR84" s="65" t="s">
        <v>20</v>
      </c>
      <c r="PXS84" s="293" t="s">
        <v>943</v>
      </c>
      <c r="PXT84" s="65" t="s">
        <v>20</v>
      </c>
      <c r="PXU84" s="293" t="s">
        <v>943</v>
      </c>
      <c r="PXV84" s="65" t="s">
        <v>20</v>
      </c>
      <c r="PXW84" s="293" t="s">
        <v>943</v>
      </c>
      <c r="PXX84" s="65" t="s">
        <v>20</v>
      </c>
      <c r="PXY84" s="293" t="s">
        <v>943</v>
      </c>
      <c r="PXZ84" s="65" t="s">
        <v>20</v>
      </c>
      <c r="PYA84" s="293" t="s">
        <v>943</v>
      </c>
      <c r="PYB84" s="65" t="s">
        <v>20</v>
      </c>
      <c r="PYC84" s="293" t="s">
        <v>943</v>
      </c>
      <c r="PYD84" s="65" t="s">
        <v>20</v>
      </c>
      <c r="PYE84" s="293" t="s">
        <v>943</v>
      </c>
      <c r="PYF84" s="65" t="s">
        <v>20</v>
      </c>
      <c r="PYG84" s="293" t="s">
        <v>943</v>
      </c>
      <c r="PYH84" s="65" t="s">
        <v>20</v>
      </c>
      <c r="PYI84" s="293" t="s">
        <v>943</v>
      </c>
      <c r="PYJ84" s="65" t="s">
        <v>20</v>
      </c>
      <c r="PYK84" s="293" t="s">
        <v>943</v>
      </c>
      <c r="PYL84" s="65" t="s">
        <v>20</v>
      </c>
      <c r="PYM84" s="293" t="s">
        <v>943</v>
      </c>
      <c r="PYN84" s="65" t="s">
        <v>20</v>
      </c>
      <c r="PYO84" s="293" t="s">
        <v>943</v>
      </c>
      <c r="PYP84" s="65" t="s">
        <v>20</v>
      </c>
      <c r="PYQ84" s="293" t="s">
        <v>943</v>
      </c>
      <c r="PYR84" s="65" t="s">
        <v>20</v>
      </c>
      <c r="PYS84" s="293" t="s">
        <v>943</v>
      </c>
      <c r="PYT84" s="65" t="s">
        <v>20</v>
      </c>
      <c r="PYU84" s="293" t="s">
        <v>943</v>
      </c>
      <c r="PYV84" s="65" t="s">
        <v>20</v>
      </c>
      <c r="PYW84" s="293" t="s">
        <v>943</v>
      </c>
      <c r="PYX84" s="65" t="s">
        <v>20</v>
      </c>
      <c r="PYY84" s="293" t="s">
        <v>943</v>
      </c>
      <c r="PYZ84" s="65" t="s">
        <v>20</v>
      </c>
      <c r="PZA84" s="293" t="s">
        <v>943</v>
      </c>
      <c r="PZB84" s="65" t="s">
        <v>20</v>
      </c>
      <c r="PZC84" s="293" t="s">
        <v>943</v>
      </c>
      <c r="PZD84" s="65" t="s">
        <v>20</v>
      </c>
      <c r="PZE84" s="293" t="s">
        <v>943</v>
      </c>
      <c r="PZF84" s="65" t="s">
        <v>20</v>
      </c>
      <c r="PZG84" s="293" t="s">
        <v>943</v>
      </c>
      <c r="PZH84" s="65" t="s">
        <v>20</v>
      </c>
      <c r="PZI84" s="293" t="s">
        <v>943</v>
      </c>
      <c r="PZJ84" s="65" t="s">
        <v>20</v>
      </c>
      <c r="PZK84" s="293" t="s">
        <v>943</v>
      </c>
      <c r="PZL84" s="65" t="s">
        <v>20</v>
      </c>
      <c r="PZM84" s="293" t="s">
        <v>943</v>
      </c>
      <c r="PZN84" s="65" t="s">
        <v>20</v>
      </c>
      <c r="PZO84" s="293" t="s">
        <v>943</v>
      </c>
      <c r="PZP84" s="65" t="s">
        <v>20</v>
      </c>
      <c r="PZQ84" s="293" t="s">
        <v>943</v>
      </c>
      <c r="PZR84" s="65" t="s">
        <v>20</v>
      </c>
      <c r="PZS84" s="293" t="s">
        <v>943</v>
      </c>
      <c r="PZT84" s="65" t="s">
        <v>20</v>
      </c>
      <c r="PZU84" s="293" t="s">
        <v>943</v>
      </c>
      <c r="PZV84" s="65" t="s">
        <v>20</v>
      </c>
      <c r="PZW84" s="293" t="s">
        <v>943</v>
      </c>
      <c r="PZX84" s="65" t="s">
        <v>20</v>
      </c>
      <c r="PZY84" s="293" t="s">
        <v>943</v>
      </c>
      <c r="PZZ84" s="65" t="s">
        <v>20</v>
      </c>
      <c r="QAA84" s="293" t="s">
        <v>943</v>
      </c>
      <c r="QAB84" s="65" t="s">
        <v>20</v>
      </c>
      <c r="QAC84" s="293" t="s">
        <v>943</v>
      </c>
      <c r="QAD84" s="65" t="s">
        <v>20</v>
      </c>
      <c r="QAE84" s="293" t="s">
        <v>943</v>
      </c>
      <c r="QAF84" s="65" t="s">
        <v>20</v>
      </c>
      <c r="QAG84" s="293" t="s">
        <v>943</v>
      </c>
      <c r="QAH84" s="65" t="s">
        <v>20</v>
      </c>
      <c r="QAI84" s="293" t="s">
        <v>943</v>
      </c>
      <c r="QAJ84" s="65" t="s">
        <v>20</v>
      </c>
      <c r="QAK84" s="293" t="s">
        <v>943</v>
      </c>
      <c r="QAL84" s="65" t="s">
        <v>20</v>
      </c>
      <c r="QAM84" s="293" t="s">
        <v>943</v>
      </c>
      <c r="QAN84" s="65" t="s">
        <v>20</v>
      </c>
      <c r="QAO84" s="293" t="s">
        <v>943</v>
      </c>
      <c r="QAP84" s="65" t="s">
        <v>20</v>
      </c>
      <c r="QAQ84" s="293" t="s">
        <v>943</v>
      </c>
      <c r="QAR84" s="65" t="s">
        <v>20</v>
      </c>
      <c r="QAS84" s="293" t="s">
        <v>943</v>
      </c>
      <c r="QAT84" s="65" t="s">
        <v>20</v>
      </c>
      <c r="QAU84" s="293" t="s">
        <v>943</v>
      </c>
      <c r="QAV84" s="65" t="s">
        <v>20</v>
      </c>
      <c r="QAW84" s="293" t="s">
        <v>943</v>
      </c>
      <c r="QAX84" s="65" t="s">
        <v>20</v>
      </c>
      <c r="QAY84" s="293" t="s">
        <v>943</v>
      </c>
      <c r="QAZ84" s="65" t="s">
        <v>20</v>
      </c>
      <c r="QBA84" s="293" t="s">
        <v>943</v>
      </c>
      <c r="QBB84" s="65" t="s">
        <v>20</v>
      </c>
      <c r="QBC84" s="293" t="s">
        <v>943</v>
      </c>
      <c r="QBD84" s="65" t="s">
        <v>20</v>
      </c>
      <c r="QBE84" s="293" t="s">
        <v>943</v>
      </c>
      <c r="QBF84" s="65" t="s">
        <v>20</v>
      </c>
      <c r="QBG84" s="293" t="s">
        <v>943</v>
      </c>
      <c r="QBH84" s="65" t="s">
        <v>20</v>
      </c>
      <c r="QBI84" s="293" t="s">
        <v>943</v>
      </c>
      <c r="QBJ84" s="65" t="s">
        <v>20</v>
      </c>
      <c r="QBK84" s="293" t="s">
        <v>943</v>
      </c>
      <c r="QBL84" s="65" t="s">
        <v>20</v>
      </c>
      <c r="QBM84" s="293" t="s">
        <v>943</v>
      </c>
      <c r="QBN84" s="65" t="s">
        <v>20</v>
      </c>
      <c r="QBO84" s="293" t="s">
        <v>943</v>
      </c>
      <c r="QBP84" s="65" t="s">
        <v>20</v>
      </c>
      <c r="QBQ84" s="293" t="s">
        <v>943</v>
      </c>
      <c r="QBR84" s="65" t="s">
        <v>20</v>
      </c>
      <c r="QBS84" s="293" t="s">
        <v>943</v>
      </c>
      <c r="QBT84" s="65" t="s">
        <v>20</v>
      </c>
      <c r="QBU84" s="293" t="s">
        <v>943</v>
      </c>
      <c r="QBV84" s="65" t="s">
        <v>20</v>
      </c>
      <c r="QBW84" s="293" t="s">
        <v>943</v>
      </c>
      <c r="QBX84" s="65" t="s">
        <v>20</v>
      </c>
      <c r="QBY84" s="293" t="s">
        <v>943</v>
      </c>
      <c r="QBZ84" s="65" t="s">
        <v>20</v>
      </c>
      <c r="QCA84" s="293" t="s">
        <v>943</v>
      </c>
      <c r="QCB84" s="65" t="s">
        <v>20</v>
      </c>
      <c r="QCC84" s="293" t="s">
        <v>943</v>
      </c>
      <c r="QCD84" s="65" t="s">
        <v>20</v>
      </c>
      <c r="QCE84" s="293" t="s">
        <v>943</v>
      </c>
      <c r="QCF84" s="65" t="s">
        <v>20</v>
      </c>
      <c r="QCG84" s="293" t="s">
        <v>943</v>
      </c>
      <c r="QCH84" s="65" t="s">
        <v>20</v>
      </c>
      <c r="QCI84" s="293" t="s">
        <v>943</v>
      </c>
      <c r="QCJ84" s="65" t="s">
        <v>20</v>
      </c>
      <c r="QCK84" s="293" t="s">
        <v>943</v>
      </c>
      <c r="QCL84" s="65" t="s">
        <v>20</v>
      </c>
      <c r="QCM84" s="293" t="s">
        <v>943</v>
      </c>
      <c r="QCN84" s="65" t="s">
        <v>20</v>
      </c>
      <c r="QCO84" s="293" t="s">
        <v>943</v>
      </c>
      <c r="QCP84" s="65" t="s">
        <v>20</v>
      </c>
      <c r="QCQ84" s="293" t="s">
        <v>943</v>
      </c>
      <c r="QCR84" s="65" t="s">
        <v>20</v>
      </c>
      <c r="QCS84" s="293" t="s">
        <v>943</v>
      </c>
      <c r="QCT84" s="65" t="s">
        <v>20</v>
      </c>
      <c r="QCU84" s="293" t="s">
        <v>943</v>
      </c>
      <c r="QCV84" s="65" t="s">
        <v>20</v>
      </c>
      <c r="QCW84" s="293" t="s">
        <v>943</v>
      </c>
      <c r="QCX84" s="65" t="s">
        <v>20</v>
      </c>
      <c r="QCY84" s="293" t="s">
        <v>943</v>
      </c>
      <c r="QCZ84" s="65" t="s">
        <v>20</v>
      </c>
      <c r="QDA84" s="293" t="s">
        <v>943</v>
      </c>
      <c r="QDB84" s="65" t="s">
        <v>20</v>
      </c>
      <c r="QDC84" s="293" t="s">
        <v>943</v>
      </c>
      <c r="QDD84" s="65" t="s">
        <v>20</v>
      </c>
      <c r="QDE84" s="293" t="s">
        <v>943</v>
      </c>
      <c r="QDF84" s="65" t="s">
        <v>20</v>
      </c>
      <c r="QDG84" s="293" t="s">
        <v>943</v>
      </c>
      <c r="QDH84" s="65" t="s">
        <v>20</v>
      </c>
      <c r="QDI84" s="293" t="s">
        <v>943</v>
      </c>
      <c r="QDJ84" s="65" t="s">
        <v>20</v>
      </c>
      <c r="QDK84" s="293" t="s">
        <v>943</v>
      </c>
      <c r="QDL84" s="65" t="s">
        <v>20</v>
      </c>
      <c r="QDM84" s="293" t="s">
        <v>943</v>
      </c>
      <c r="QDN84" s="65" t="s">
        <v>20</v>
      </c>
      <c r="QDO84" s="293" t="s">
        <v>943</v>
      </c>
      <c r="QDP84" s="65" t="s">
        <v>20</v>
      </c>
      <c r="QDQ84" s="293" t="s">
        <v>943</v>
      </c>
      <c r="QDR84" s="65" t="s">
        <v>20</v>
      </c>
      <c r="QDS84" s="293" t="s">
        <v>943</v>
      </c>
      <c r="QDT84" s="65" t="s">
        <v>20</v>
      </c>
      <c r="QDU84" s="293" t="s">
        <v>943</v>
      </c>
      <c r="QDV84" s="65" t="s">
        <v>20</v>
      </c>
      <c r="QDW84" s="293" t="s">
        <v>943</v>
      </c>
      <c r="QDX84" s="65" t="s">
        <v>20</v>
      </c>
      <c r="QDY84" s="293" t="s">
        <v>943</v>
      </c>
      <c r="QDZ84" s="65" t="s">
        <v>20</v>
      </c>
      <c r="QEA84" s="293" t="s">
        <v>943</v>
      </c>
      <c r="QEB84" s="65" t="s">
        <v>20</v>
      </c>
      <c r="QEC84" s="293" t="s">
        <v>943</v>
      </c>
      <c r="QED84" s="65" t="s">
        <v>20</v>
      </c>
      <c r="QEE84" s="293" t="s">
        <v>943</v>
      </c>
      <c r="QEF84" s="65" t="s">
        <v>20</v>
      </c>
      <c r="QEG84" s="293" t="s">
        <v>943</v>
      </c>
      <c r="QEH84" s="65" t="s">
        <v>20</v>
      </c>
      <c r="QEI84" s="293" t="s">
        <v>943</v>
      </c>
      <c r="QEJ84" s="65" t="s">
        <v>20</v>
      </c>
      <c r="QEK84" s="293" t="s">
        <v>943</v>
      </c>
      <c r="QEL84" s="65" t="s">
        <v>20</v>
      </c>
      <c r="QEM84" s="293" t="s">
        <v>943</v>
      </c>
      <c r="QEN84" s="65" t="s">
        <v>20</v>
      </c>
      <c r="QEO84" s="293" t="s">
        <v>943</v>
      </c>
      <c r="QEP84" s="65" t="s">
        <v>20</v>
      </c>
      <c r="QEQ84" s="293" t="s">
        <v>943</v>
      </c>
      <c r="QER84" s="65" t="s">
        <v>20</v>
      </c>
      <c r="QES84" s="293" t="s">
        <v>943</v>
      </c>
      <c r="QET84" s="65" t="s">
        <v>20</v>
      </c>
      <c r="QEU84" s="293" t="s">
        <v>943</v>
      </c>
      <c r="QEV84" s="65" t="s">
        <v>20</v>
      </c>
      <c r="QEW84" s="293" t="s">
        <v>943</v>
      </c>
      <c r="QEX84" s="65" t="s">
        <v>20</v>
      </c>
      <c r="QEY84" s="293" t="s">
        <v>943</v>
      </c>
      <c r="QEZ84" s="65" t="s">
        <v>20</v>
      </c>
      <c r="QFA84" s="293" t="s">
        <v>943</v>
      </c>
      <c r="QFB84" s="65" t="s">
        <v>20</v>
      </c>
      <c r="QFC84" s="293" t="s">
        <v>943</v>
      </c>
      <c r="QFD84" s="65" t="s">
        <v>20</v>
      </c>
      <c r="QFE84" s="293" t="s">
        <v>943</v>
      </c>
      <c r="QFF84" s="65" t="s">
        <v>20</v>
      </c>
      <c r="QFG84" s="293" t="s">
        <v>943</v>
      </c>
      <c r="QFH84" s="65" t="s">
        <v>20</v>
      </c>
      <c r="QFI84" s="293" t="s">
        <v>943</v>
      </c>
      <c r="QFJ84" s="65" t="s">
        <v>20</v>
      </c>
      <c r="QFK84" s="293" t="s">
        <v>943</v>
      </c>
      <c r="QFL84" s="65" t="s">
        <v>20</v>
      </c>
      <c r="QFM84" s="293" t="s">
        <v>943</v>
      </c>
      <c r="QFN84" s="65" t="s">
        <v>20</v>
      </c>
      <c r="QFO84" s="293" t="s">
        <v>943</v>
      </c>
      <c r="QFP84" s="65" t="s">
        <v>20</v>
      </c>
      <c r="QFQ84" s="293" t="s">
        <v>943</v>
      </c>
      <c r="QFR84" s="65" t="s">
        <v>20</v>
      </c>
      <c r="QFS84" s="293" t="s">
        <v>943</v>
      </c>
      <c r="QFT84" s="65" t="s">
        <v>20</v>
      </c>
      <c r="QFU84" s="293" t="s">
        <v>943</v>
      </c>
      <c r="QFV84" s="65" t="s">
        <v>20</v>
      </c>
      <c r="QFW84" s="293" t="s">
        <v>943</v>
      </c>
      <c r="QFX84" s="65" t="s">
        <v>20</v>
      </c>
      <c r="QFY84" s="293" t="s">
        <v>943</v>
      </c>
      <c r="QFZ84" s="65" t="s">
        <v>20</v>
      </c>
      <c r="QGA84" s="293" t="s">
        <v>943</v>
      </c>
      <c r="QGB84" s="65" t="s">
        <v>20</v>
      </c>
      <c r="QGC84" s="293" t="s">
        <v>943</v>
      </c>
      <c r="QGD84" s="65" t="s">
        <v>20</v>
      </c>
      <c r="QGE84" s="293" t="s">
        <v>943</v>
      </c>
      <c r="QGF84" s="65" t="s">
        <v>20</v>
      </c>
      <c r="QGG84" s="293" t="s">
        <v>943</v>
      </c>
      <c r="QGH84" s="65" t="s">
        <v>20</v>
      </c>
      <c r="QGI84" s="293" t="s">
        <v>943</v>
      </c>
      <c r="QGJ84" s="65" t="s">
        <v>20</v>
      </c>
      <c r="QGK84" s="293" t="s">
        <v>943</v>
      </c>
      <c r="QGL84" s="65" t="s">
        <v>20</v>
      </c>
      <c r="QGM84" s="293" t="s">
        <v>943</v>
      </c>
      <c r="QGN84" s="65" t="s">
        <v>20</v>
      </c>
      <c r="QGO84" s="293" t="s">
        <v>943</v>
      </c>
      <c r="QGP84" s="65" t="s">
        <v>20</v>
      </c>
      <c r="QGQ84" s="293" t="s">
        <v>943</v>
      </c>
      <c r="QGR84" s="65" t="s">
        <v>20</v>
      </c>
      <c r="QGS84" s="293" t="s">
        <v>943</v>
      </c>
      <c r="QGT84" s="65" t="s">
        <v>20</v>
      </c>
      <c r="QGU84" s="293" t="s">
        <v>943</v>
      </c>
      <c r="QGV84" s="65" t="s">
        <v>20</v>
      </c>
      <c r="QGW84" s="293" t="s">
        <v>943</v>
      </c>
      <c r="QGX84" s="65" t="s">
        <v>20</v>
      </c>
      <c r="QGY84" s="293" t="s">
        <v>943</v>
      </c>
      <c r="QGZ84" s="65" t="s">
        <v>20</v>
      </c>
      <c r="QHA84" s="293" t="s">
        <v>943</v>
      </c>
      <c r="QHB84" s="65" t="s">
        <v>20</v>
      </c>
      <c r="QHC84" s="293" t="s">
        <v>943</v>
      </c>
      <c r="QHD84" s="65" t="s">
        <v>20</v>
      </c>
      <c r="QHE84" s="293" t="s">
        <v>943</v>
      </c>
      <c r="QHF84" s="65" t="s">
        <v>20</v>
      </c>
      <c r="QHG84" s="293" t="s">
        <v>943</v>
      </c>
      <c r="QHH84" s="65" t="s">
        <v>20</v>
      </c>
      <c r="QHI84" s="293" t="s">
        <v>943</v>
      </c>
      <c r="QHJ84" s="65" t="s">
        <v>20</v>
      </c>
      <c r="QHK84" s="293" t="s">
        <v>943</v>
      </c>
      <c r="QHL84" s="65" t="s">
        <v>20</v>
      </c>
      <c r="QHM84" s="293" t="s">
        <v>943</v>
      </c>
      <c r="QHN84" s="65" t="s">
        <v>20</v>
      </c>
      <c r="QHO84" s="293" t="s">
        <v>943</v>
      </c>
      <c r="QHP84" s="65" t="s">
        <v>20</v>
      </c>
      <c r="QHQ84" s="293" t="s">
        <v>943</v>
      </c>
      <c r="QHR84" s="65" t="s">
        <v>20</v>
      </c>
      <c r="QHS84" s="293" t="s">
        <v>943</v>
      </c>
      <c r="QHT84" s="65" t="s">
        <v>20</v>
      </c>
      <c r="QHU84" s="293" t="s">
        <v>943</v>
      </c>
      <c r="QHV84" s="65" t="s">
        <v>20</v>
      </c>
      <c r="QHW84" s="293" t="s">
        <v>943</v>
      </c>
      <c r="QHX84" s="65" t="s">
        <v>20</v>
      </c>
      <c r="QHY84" s="293" t="s">
        <v>943</v>
      </c>
      <c r="QHZ84" s="65" t="s">
        <v>20</v>
      </c>
      <c r="QIA84" s="293" t="s">
        <v>943</v>
      </c>
      <c r="QIB84" s="65" t="s">
        <v>20</v>
      </c>
      <c r="QIC84" s="293" t="s">
        <v>943</v>
      </c>
      <c r="QID84" s="65" t="s">
        <v>20</v>
      </c>
      <c r="QIE84" s="293" t="s">
        <v>943</v>
      </c>
      <c r="QIF84" s="65" t="s">
        <v>20</v>
      </c>
      <c r="QIG84" s="293" t="s">
        <v>943</v>
      </c>
      <c r="QIH84" s="65" t="s">
        <v>20</v>
      </c>
      <c r="QII84" s="293" t="s">
        <v>943</v>
      </c>
      <c r="QIJ84" s="65" t="s">
        <v>20</v>
      </c>
      <c r="QIK84" s="293" t="s">
        <v>943</v>
      </c>
      <c r="QIL84" s="65" t="s">
        <v>20</v>
      </c>
      <c r="QIM84" s="293" t="s">
        <v>943</v>
      </c>
      <c r="QIN84" s="65" t="s">
        <v>20</v>
      </c>
      <c r="QIO84" s="293" t="s">
        <v>943</v>
      </c>
      <c r="QIP84" s="65" t="s">
        <v>20</v>
      </c>
      <c r="QIQ84" s="293" t="s">
        <v>943</v>
      </c>
      <c r="QIR84" s="65" t="s">
        <v>20</v>
      </c>
      <c r="QIS84" s="293" t="s">
        <v>943</v>
      </c>
      <c r="QIT84" s="65" t="s">
        <v>20</v>
      </c>
      <c r="QIU84" s="293" t="s">
        <v>943</v>
      </c>
      <c r="QIV84" s="65" t="s">
        <v>20</v>
      </c>
      <c r="QIW84" s="293" t="s">
        <v>943</v>
      </c>
      <c r="QIX84" s="65" t="s">
        <v>20</v>
      </c>
      <c r="QIY84" s="293" t="s">
        <v>943</v>
      </c>
      <c r="QIZ84" s="65" t="s">
        <v>20</v>
      </c>
      <c r="QJA84" s="293" t="s">
        <v>943</v>
      </c>
      <c r="QJB84" s="65" t="s">
        <v>20</v>
      </c>
      <c r="QJC84" s="293" t="s">
        <v>943</v>
      </c>
      <c r="QJD84" s="65" t="s">
        <v>20</v>
      </c>
      <c r="QJE84" s="293" t="s">
        <v>943</v>
      </c>
      <c r="QJF84" s="65" t="s">
        <v>20</v>
      </c>
      <c r="QJG84" s="293" t="s">
        <v>943</v>
      </c>
      <c r="QJH84" s="65" t="s">
        <v>20</v>
      </c>
      <c r="QJI84" s="293" t="s">
        <v>943</v>
      </c>
      <c r="QJJ84" s="65" t="s">
        <v>20</v>
      </c>
      <c r="QJK84" s="293" t="s">
        <v>943</v>
      </c>
      <c r="QJL84" s="65" t="s">
        <v>20</v>
      </c>
      <c r="QJM84" s="293" t="s">
        <v>943</v>
      </c>
      <c r="QJN84" s="65" t="s">
        <v>20</v>
      </c>
      <c r="QJO84" s="293" t="s">
        <v>943</v>
      </c>
      <c r="QJP84" s="65" t="s">
        <v>20</v>
      </c>
      <c r="QJQ84" s="293" t="s">
        <v>943</v>
      </c>
      <c r="QJR84" s="65" t="s">
        <v>20</v>
      </c>
      <c r="QJS84" s="293" t="s">
        <v>943</v>
      </c>
      <c r="QJT84" s="65" t="s">
        <v>20</v>
      </c>
      <c r="QJU84" s="293" t="s">
        <v>943</v>
      </c>
      <c r="QJV84" s="65" t="s">
        <v>20</v>
      </c>
      <c r="QJW84" s="293" t="s">
        <v>943</v>
      </c>
      <c r="QJX84" s="65" t="s">
        <v>20</v>
      </c>
      <c r="QJY84" s="293" t="s">
        <v>943</v>
      </c>
      <c r="QJZ84" s="65" t="s">
        <v>20</v>
      </c>
      <c r="QKA84" s="293" t="s">
        <v>943</v>
      </c>
      <c r="QKB84" s="65" t="s">
        <v>20</v>
      </c>
      <c r="QKC84" s="293" t="s">
        <v>943</v>
      </c>
      <c r="QKD84" s="65" t="s">
        <v>20</v>
      </c>
      <c r="QKE84" s="293" t="s">
        <v>943</v>
      </c>
      <c r="QKF84" s="65" t="s">
        <v>20</v>
      </c>
      <c r="QKG84" s="293" t="s">
        <v>943</v>
      </c>
      <c r="QKH84" s="65" t="s">
        <v>20</v>
      </c>
      <c r="QKI84" s="293" t="s">
        <v>943</v>
      </c>
      <c r="QKJ84" s="65" t="s">
        <v>20</v>
      </c>
      <c r="QKK84" s="293" t="s">
        <v>943</v>
      </c>
      <c r="QKL84" s="65" t="s">
        <v>20</v>
      </c>
      <c r="QKM84" s="293" t="s">
        <v>943</v>
      </c>
      <c r="QKN84" s="65" t="s">
        <v>20</v>
      </c>
      <c r="QKO84" s="293" t="s">
        <v>943</v>
      </c>
      <c r="QKP84" s="65" t="s">
        <v>20</v>
      </c>
      <c r="QKQ84" s="293" t="s">
        <v>943</v>
      </c>
      <c r="QKR84" s="65" t="s">
        <v>20</v>
      </c>
      <c r="QKS84" s="293" t="s">
        <v>943</v>
      </c>
      <c r="QKT84" s="65" t="s">
        <v>20</v>
      </c>
      <c r="QKU84" s="293" t="s">
        <v>943</v>
      </c>
      <c r="QKV84" s="65" t="s">
        <v>20</v>
      </c>
      <c r="QKW84" s="293" t="s">
        <v>943</v>
      </c>
      <c r="QKX84" s="65" t="s">
        <v>20</v>
      </c>
      <c r="QKY84" s="293" t="s">
        <v>943</v>
      </c>
      <c r="QKZ84" s="65" t="s">
        <v>20</v>
      </c>
      <c r="QLA84" s="293" t="s">
        <v>943</v>
      </c>
      <c r="QLB84" s="65" t="s">
        <v>20</v>
      </c>
      <c r="QLC84" s="293" t="s">
        <v>943</v>
      </c>
      <c r="QLD84" s="65" t="s">
        <v>20</v>
      </c>
      <c r="QLE84" s="293" t="s">
        <v>943</v>
      </c>
      <c r="QLF84" s="65" t="s">
        <v>20</v>
      </c>
      <c r="QLG84" s="293" t="s">
        <v>943</v>
      </c>
      <c r="QLH84" s="65" t="s">
        <v>20</v>
      </c>
      <c r="QLI84" s="293" t="s">
        <v>943</v>
      </c>
      <c r="QLJ84" s="65" t="s">
        <v>20</v>
      </c>
      <c r="QLK84" s="293" t="s">
        <v>943</v>
      </c>
      <c r="QLL84" s="65" t="s">
        <v>20</v>
      </c>
      <c r="QLM84" s="293" t="s">
        <v>943</v>
      </c>
      <c r="QLN84" s="65" t="s">
        <v>20</v>
      </c>
      <c r="QLO84" s="293" t="s">
        <v>943</v>
      </c>
      <c r="QLP84" s="65" t="s">
        <v>20</v>
      </c>
      <c r="QLQ84" s="293" t="s">
        <v>943</v>
      </c>
      <c r="QLR84" s="65" t="s">
        <v>20</v>
      </c>
      <c r="QLS84" s="293" t="s">
        <v>943</v>
      </c>
      <c r="QLT84" s="65" t="s">
        <v>20</v>
      </c>
      <c r="QLU84" s="293" t="s">
        <v>943</v>
      </c>
      <c r="QLV84" s="65" t="s">
        <v>20</v>
      </c>
      <c r="QLW84" s="293" t="s">
        <v>943</v>
      </c>
      <c r="QLX84" s="65" t="s">
        <v>20</v>
      </c>
      <c r="QLY84" s="293" t="s">
        <v>943</v>
      </c>
      <c r="QLZ84" s="65" t="s">
        <v>20</v>
      </c>
      <c r="QMA84" s="293" t="s">
        <v>943</v>
      </c>
      <c r="QMB84" s="65" t="s">
        <v>20</v>
      </c>
      <c r="QMC84" s="293" t="s">
        <v>943</v>
      </c>
      <c r="QMD84" s="65" t="s">
        <v>20</v>
      </c>
      <c r="QME84" s="293" t="s">
        <v>943</v>
      </c>
      <c r="QMF84" s="65" t="s">
        <v>20</v>
      </c>
      <c r="QMG84" s="293" t="s">
        <v>943</v>
      </c>
      <c r="QMH84" s="65" t="s">
        <v>20</v>
      </c>
      <c r="QMI84" s="293" t="s">
        <v>943</v>
      </c>
      <c r="QMJ84" s="65" t="s">
        <v>20</v>
      </c>
      <c r="QMK84" s="293" t="s">
        <v>943</v>
      </c>
      <c r="QML84" s="65" t="s">
        <v>20</v>
      </c>
      <c r="QMM84" s="293" t="s">
        <v>943</v>
      </c>
      <c r="QMN84" s="65" t="s">
        <v>20</v>
      </c>
      <c r="QMO84" s="293" t="s">
        <v>943</v>
      </c>
      <c r="QMP84" s="65" t="s">
        <v>20</v>
      </c>
      <c r="QMQ84" s="293" t="s">
        <v>943</v>
      </c>
      <c r="QMR84" s="65" t="s">
        <v>20</v>
      </c>
      <c r="QMS84" s="293" t="s">
        <v>943</v>
      </c>
      <c r="QMT84" s="65" t="s">
        <v>20</v>
      </c>
      <c r="QMU84" s="293" t="s">
        <v>943</v>
      </c>
      <c r="QMV84" s="65" t="s">
        <v>20</v>
      </c>
      <c r="QMW84" s="293" t="s">
        <v>943</v>
      </c>
      <c r="QMX84" s="65" t="s">
        <v>20</v>
      </c>
      <c r="QMY84" s="293" t="s">
        <v>943</v>
      </c>
      <c r="QMZ84" s="65" t="s">
        <v>20</v>
      </c>
      <c r="QNA84" s="293" t="s">
        <v>943</v>
      </c>
      <c r="QNB84" s="65" t="s">
        <v>20</v>
      </c>
      <c r="QNC84" s="293" t="s">
        <v>943</v>
      </c>
      <c r="QND84" s="65" t="s">
        <v>20</v>
      </c>
      <c r="QNE84" s="293" t="s">
        <v>943</v>
      </c>
      <c r="QNF84" s="65" t="s">
        <v>20</v>
      </c>
      <c r="QNG84" s="293" t="s">
        <v>943</v>
      </c>
      <c r="QNH84" s="65" t="s">
        <v>20</v>
      </c>
      <c r="QNI84" s="293" t="s">
        <v>943</v>
      </c>
      <c r="QNJ84" s="65" t="s">
        <v>20</v>
      </c>
      <c r="QNK84" s="293" t="s">
        <v>943</v>
      </c>
      <c r="QNL84" s="65" t="s">
        <v>20</v>
      </c>
      <c r="QNM84" s="293" t="s">
        <v>943</v>
      </c>
      <c r="QNN84" s="65" t="s">
        <v>20</v>
      </c>
      <c r="QNO84" s="293" t="s">
        <v>943</v>
      </c>
      <c r="QNP84" s="65" t="s">
        <v>20</v>
      </c>
      <c r="QNQ84" s="293" t="s">
        <v>943</v>
      </c>
      <c r="QNR84" s="65" t="s">
        <v>20</v>
      </c>
      <c r="QNS84" s="293" t="s">
        <v>943</v>
      </c>
      <c r="QNT84" s="65" t="s">
        <v>20</v>
      </c>
      <c r="QNU84" s="293" t="s">
        <v>943</v>
      </c>
      <c r="QNV84" s="65" t="s">
        <v>20</v>
      </c>
      <c r="QNW84" s="293" t="s">
        <v>943</v>
      </c>
      <c r="QNX84" s="65" t="s">
        <v>20</v>
      </c>
      <c r="QNY84" s="293" t="s">
        <v>943</v>
      </c>
      <c r="QNZ84" s="65" t="s">
        <v>20</v>
      </c>
      <c r="QOA84" s="293" t="s">
        <v>943</v>
      </c>
      <c r="QOB84" s="65" t="s">
        <v>20</v>
      </c>
      <c r="QOC84" s="293" t="s">
        <v>943</v>
      </c>
      <c r="QOD84" s="65" t="s">
        <v>20</v>
      </c>
      <c r="QOE84" s="293" t="s">
        <v>943</v>
      </c>
      <c r="QOF84" s="65" t="s">
        <v>20</v>
      </c>
      <c r="QOG84" s="293" t="s">
        <v>943</v>
      </c>
      <c r="QOH84" s="65" t="s">
        <v>20</v>
      </c>
      <c r="QOI84" s="293" t="s">
        <v>943</v>
      </c>
      <c r="QOJ84" s="65" t="s">
        <v>20</v>
      </c>
      <c r="QOK84" s="293" t="s">
        <v>943</v>
      </c>
      <c r="QOL84" s="65" t="s">
        <v>20</v>
      </c>
      <c r="QOM84" s="293" t="s">
        <v>943</v>
      </c>
      <c r="QON84" s="65" t="s">
        <v>20</v>
      </c>
      <c r="QOO84" s="293" t="s">
        <v>943</v>
      </c>
      <c r="QOP84" s="65" t="s">
        <v>20</v>
      </c>
      <c r="QOQ84" s="293" t="s">
        <v>943</v>
      </c>
      <c r="QOR84" s="65" t="s">
        <v>20</v>
      </c>
      <c r="QOS84" s="293" t="s">
        <v>943</v>
      </c>
      <c r="QOT84" s="65" t="s">
        <v>20</v>
      </c>
      <c r="QOU84" s="293" t="s">
        <v>943</v>
      </c>
      <c r="QOV84" s="65" t="s">
        <v>20</v>
      </c>
      <c r="QOW84" s="293" t="s">
        <v>943</v>
      </c>
      <c r="QOX84" s="65" t="s">
        <v>20</v>
      </c>
      <c r="QOY84" s="293" t="s">
        <v>943</v>
      </c>
      <c r="QOZ84" s="65" t="s">
        <v>20</v>
      </c>
      <c r="QPA84" s="293" t="s">
        <v>943</v>
      </c>
      <c r="QPB84" s="65" t="s">
        <v>20</v>
      </c>
      <c r="QPC84" s="293" t="s">
        <v>943</v>
      </c>
      <c r="QPD84" s="65" t="s">
        <v>20</v>
      </c>
      <c r="QPE84" s="293" t="s">
        <v>943</v>
      </c>
      <c r="QPF84" s="65" t="s">
        <v>20</v>
      </c>
      <c r="QPG84" s="293" t="s">
        <v>943</v>
      </c>
      <c r="QPH84" s="65" t="s">
        <v>20</v>
      </c>
      <c r="QPI84" s="293" t="s">
        <v>943</v>
      </c>
      <c r="QPJ84" s="65" t="s">
        <v>20</v>
      </c>
      <c r="QPK84" s="293" t="s">
        <v>943</v>
      </c>
      <c r="QPL84" s="65" t="s">
        <v>20</v>
      </c>
      <c r="QPM84" s="293" t="s">
        <v>943</v>
      </c>
      <c r="QPN84" s="65" t="s">
        <v>20</v>
      </c>
      <c r="QPO84" s="293" t="s">
        <v>943</v>
      </c>
      <c r="QPP84" s="65" t="s">
        <v>20</v>
      </c>
      <c r="QPQ84" s="293" t="s">
        <v>943</v>
      </c>
      <c r="QPR84" s="65" t="s">
        <v>20</v>
      </c>
      <c r="QPS84" s="293" t="s">
        <v>943</v>
      </c>
      <c r="QPT84" s="65" t="s">
        <v>20</v>
      </c>
      <c r="QPU84" s="293" t="s">
        <v>943</v>
      </c>
      <c r="QPV84" s="65" t="s">
        <v>20</v>
      </c>
      <c r="QPW84" s="293" t="s">
        <v>943</v>
      </c>
      <c r="QPX84" s="65" t="s">
        <v>20</v>
      </c>
      <c r="QPY84" s="293" t="s">
        <v>943</v>
      </c>
      <c r="QPZ84" s="65" t="s">
        <v>20</v>
      </c>
      <c r="QQA84" s="293" t="s">
        <v>943</v>
      </c>
      <c r="QQB84" s="65" t="s">
        <v>20</v>
      </c>
      <c r="QQC84" s="293" t="s">
        <v>943</v>
      </c>
      <c r="QQD84" s="65" t="s">
        <v>20</v>
      </c>
      <c r="QQE84" s="293" t="s">
        <v>943</v>
      </c>
      <c r="QQF84" s="65" t="s">
        <v>20</v>
      </c>
      <c r="QQG84" s="293" t="s">
        <v>943</v>
      </c>
      <c r="QQH84" s="65" t="s">
        <v>20</v>
      </c>
      <c r="QQI84" s="293" t="s">
        <v>943</v>
      </c>
      <c r="QQJ84" s="65" t="s">
        <v>20</v>
      </c>
      <c r="QQK84" s="293" t="s">
        <v>943</v>
      </c>
      <c r="QQL84" s="65" t="s">
        <v>20</v>
      </c>
      <c r="QQM84" s="293" t="s">
        <v>943</v>
      </c>
      <c r="QQN84" s="65" t="s">
        <v>20</v>
      </c>
      <c r="QQO84" s="293" t="s">
        <v>943</v>
      </c>
      <c r="QQP84" s="65" t="s">
        <v>20</v>
      </c>
      <c r="QQQ84" s="293" t="s">
        <v>943</v>
      </c>
      <c r="QQR84" s="65" t="s">
        <v>20</v>
      </c>
      <c r="QQS84" s="293" t="s">
        <v>943</v>
      </c>
      <c r="QQT84" s="65" t="s">
        <v>20</v>
      </c>
      <c r="QQU84" s="293" t="s">
        <v>943</v>
      </c>
      <c r="QQV84" s="65" t="s">
        <v>20</v>
      </c>
      <c r="QQW84" s="293" t="s">
        <v>943</v>
      </c>
      <c r="QQX84" s="65" t="s">
        <v>20</v>
      </c>
      <c r="QQY84" s="293" t="s">
        <v>943</v>
      </c>
      <c r="QQZ84" s="65" t="s">
        <v>20</v>
      </c>
      <c r="QRA84" s="293" t="s">
        <v>943</v>
      </c>
      <c r="QRB84" s="65" t="s">
        <v>20</v>
      </c>
      <c r="QRC84" s="293" t="s">
        <v>943</v>
      </c>
      <c r="QRD84" s="65" t="s">
        <v>20</v>
      </c>
      <c r="QRE84" s="293" t="s">
        <v>943</v>
      </c>
      <c r="QRF84" s="65" t="s">
        <v>20</v>
      </c>
      <c r="QRG84" s="293" t="s">
        <v>943</v>
      </c>
      <c r="QRH84" s="65" t="s">
        <v>20</v>
      </c>
      <c r="QRI84" s="293" t="s">
        <v>943</v>
      </c>
      <c r="QRJ84" s="65" t="s">
        <v>20</v>
      </c>
      <c r="QRK84" s="293" t="s">
        <v>943</v>
      </c>
      <c r="QRL84" s="65" t="s">
        <v>20</v>
      </c>
      <c r="QRM84" s="293" t="s">
        <v>943</v>
      </c>
      <c r="QRN84" s="65" t="s">
        <v>20</v>
      </c>
      <c r="QRO84" s="293" t="s">
        <v>943</v>
      </c>
      <c r="QRP84" s="65" t="s">
        <v>20</v>
      </c>
      <c r="QRQ84" s="293" t="s">
        <v>943</v>
      </c>
      <c r="QRR84" s="65" t="s">
        <v>20</v>
      </c>
      <c r="QRS84" s="293" t="s">
        <v>943</v>
      </c>
      <c r="QRT84" s="65" t="s">
        <v>20</v>
      </c>
      <c r="QRU84" s="293" t="s">
        <v>943</v>
      </c>
      <c r="QRV84" s="65" t="s">
        <v>20</v>
      </c>
      <c r="QRW84" s="293" t="s">
        <v>943</v>
      </c>
      <c r="QRX84" s="65" t="s">
        <v>20</v>
      </c>
      <c r="QRY84" s="293" t="s">
        <v>943</v>
      </c>
      <c r="QRZ84" s="65" t="s">
        <v>20</v>
      </c>
      <c r="QSA84" s="293" t="s">
        <v>943</v>
      </c>
      <c r="QSB84" s="65" t="s">
        <v>20</v>
      </c>
      <c r="QSC84" s="293" t="s">
        <v>943</v>
      </c>
      <c r="QSD84" s="65" t="s">
        <v>20</v>
      </c>
      <c r="QSE84" s="293" t="s">
        <v>943</v>
      </c>
      <c r="QSF84" s="65" t="s">
        <v>20</v>
      </c>
      <c r="QSG84" s="293" t="s">
        <v>943</v>
      </c>
      <c r="QSH84" s="65" t="s">
        <v>20</v>
      </c>
      <c r="QSI84" s="293" t="s">
        <v>943</v>
      </c>
      <c r="QSJ84" s="65" t="s">
        <v>20</v>
      </c>
      <c r="QSK84" s="293" t="s">
        <v>943</v>
      </c>
      <c r="QSL84" s="65" t="s">
        <v>20</v>
      </c>
      <c r="QSM84" s="293" t="s">
        <v>943</v>
      </c>
      <c r="QSN84" s="65" t="s">
        <v>20</v>
      </c>
      <c r="QSO84" s="293" t="s">
        <v>943</v>
      </c>
      <c r="QSP84" s="65" t="s">
        <v>20</v>
      </c>
      <c r="QSQ84" s="293" t="s">
        <v>943</v>
      </c>
      <c r="QSR84" s="65" t="s">
        <v>20</v>
      </c>
      <c r="QSS84" s="293" t="s">
        <v>943</v>
      </c>
      <c r="QST84" s="65" t="s">
        <v>20</v>
      </c>
      <c r="QSU84" s="293" t="s">
        <v>943</v>
      </c>
      <c r="QSV84" s="65" t="s">
        <v>20</v>
      </c>
      <c r="QSW84" s="293" t="s">
        <v>943</v>
      </c>
      <c r="QSX84" s="65" t="s">
        <v>20</v>
      </c>
      <c r="QSY84" s="293" t="s">
        <v>943</v>
      </c>
      <c r="QSZ84" s="65" t="s">
        <v>20</v>
      </c>
      <c r="QTA84" s="293" t="s">
        <v>943</v>
      </c>
      <c r="QTB84" s="65" t="s">
        <v>20</v>
      </c>
      <c r="QTC84" s="293" t="s">
        <v>943</v>
      </c>
      <c r="QTD84" s="65" t="s">
        <v>20</v>
      </c>
      <c r="QTE84" s="293" t="s">
        <v>943</v>
      </c>
      <c r="QTF84" s="65" t="s">
        <v>20</v>
      </c>
      <c r="QTG84" s="293" t="s">
        <v>943</v>
      </c>
      <c r="QTH84" s="65" t="s">
        <v>20</v>
      </c>
      <c r="QTI84" s="293" t="s">
        <v>943</v>
      </c>
      <c r="QTJ84" s="65" t="s">
        <v>20</v>
      </c>
      <c r="QTK84" s="293" t="s">
        <v>943</v>
      </c>
      <c r="QTL84" s="65" t="s">
        <v>20</v>
      </c>
      <c r="QTM84" s="293" t="s">
        <v>943</v>
      </c>
      <c r="QTN84" s="65" t="s">
        <v>20</v>
      </c>
      <c r="QTO84" s="293" t="s">
        <v>943</v>
      </c>
      <c r="QTP84" s="65" t="s">
        <v>20</v>
      </c>
      <c r="QTQ84" s="293" t="s">
        <v>943</v>
      </c>
      <c r="QTR84" s="65" t="s">
        <v>20</v>
      </c>
      <c r="QTS84" s="293" t="s">
        <v>943</v>
      </c>
      <c r="QTT84" s="65" t="s">
        <v>20</v>
      </c>
      <c r="QTU84" s="293" t="s">
        <v>943</v>
      </c>
      <c r="QTV84" s="65" t="s">
        <v>20</v>
      </c>
      <c r="QTW84" s="293" t="s">
        <v>943</v>
      </c>
      <c r="QTX84" s="65" t="s">
        <v>20</v>
      </c>
      <c r="QTY84" s="293" t="s">
        <v>943</v>
      </c>
      <c r="QTZ84" s="65" t="s">
        <v>20</v>
      </c>
      <c r="QUA84" s="293" t="s">
        <v>943</v>
      </c>
      <c r="QUB84" s="65" t="s">
        <v>20</v>
      </c>
      <c r="QUC84" s="293" t="s">
        <v>943</v>
      </c>
      <c r="QUD84" s="65" t="s">
        <v>20</v>
      </c>
      <c r="QUE84" s="293" t="s">
        <v>943</v>
      </c>
      <c r="QUF84" s="65" t="s">
        <v>20</v>
      </c>
      <c r="QUG84" s="293" t="s">
        <v>943</v>
      </c>
      <c r="QUH84" s="65" t="s">
        <v>20</v>
      </c>
      <c r="QUI84" s="293" t="s">
        <v>943</v>
      </c>
      <c r="QUJ84" s="65" t="s">
        <v>20</v>
      </c>
      <c r="QUK84" s="293" t="s">
        <v>943</v>
      </c>
      <c r="QUL84" s="65" t="s">
        <v>20</v>
      </c>
      <c r="QUM84" s="293" t="s">
        <v>943</v>
      </c>
      <c r="QUN84" s="65" t="s">
        <v>20</v>
      </c>
      <c r="QUO84" s="293" t="s">
        <v>943</v>
      </c>
      <c r="QUP84" s="65" t="s">
        <v>20</v>
      </c>
      <c r="QUQ84" s="293" t="s">
        <v>943</v>
      </c>
      <c r="QUR84" s="65" t="s">
        <v>20</v>
      </c>
      <c r="QUS84" s="293" t="s">
        <v>943</v>
      </c>
      <c r="QUT84" s="65" t="s">
        <v>20</v>
      </c>
      <c r="QUU84" s="293" t="s">
        <v>943</v>
      </c>
      <c r="QUV84" s="65" t="s">
        <v>20</v>
      </c>
      <c r="QUW84" s="293" t="s">
        <v>943</v>
      </c>
      <c r="QUX84" s="65" t="s">
        <v>20</v>
      </c>
      <c r="QUY84" s="293" t="s">
        <v>943</v>
      </c>
      <c r="QUZ84" s="65" t="s">
        <v>20</v>
      </c>
      <c r="QVA84" s="293" t="s">
        <v>943</v>
      </c>
      <c r="QVB84" s="65" t="s">
        <v>20</v>
      </c>
      <c r="QVC84" s="293" t="s">
        <v>943</v>
      </c>
      <c r="QVD84" s="65" t="s">
        <v>20</v>
      </c>
      <c r="QVE84" s="293" t="s">
        <v>943</v>
      </c>
      <c r="QVF84" s="65" t="s">
        <v>20</v>
      </c>
      <c r="QVG84" s="293" t="s">
        <v>943</v>
      </c>
      <c r="QVH84" s="65" t="s">
        <v>20</v>
      </c>
      <c r="QVI84" s="293" t="s">
        <v>943</v>
      </c>
      <c r="QVJ84" s="65" t="s">
        <v>20</v>
      </c>
      <c r="QVK84" s="293" t="s">
        <v>943</v>
      </c>
      <c r="QVL84" s="65" t="s">
        <v>20</v>
      </c>
      <c r="QVM84" s="293" t="s">
        <v>943</v>
      </c>
      <c r="QVN84" s="65" t="s">
        <v>20</v>
      </c>
      <c r="QVO84" s="293" t="s">
        <v>943</v>
      </c>
      <c r="QVP84" s="65" t="s">
        <v>20</v>
      </c>
      <c r="QVQ84" s="293" t="s">
        <v>943</v>
      </c>
      <c r="QVR84" s="65" t="s">
        <v>20</v>
      </c>
      <c r="QVS84" s="293" t="s">
        <v>943</v>
      </c>
      <c r="QVT84" s="65" t="s">
        <v>20</v>
      </c>
      <c r="QVU84" s="293" t="s">
        <v>943</v>
      </c>
      <c r="QVV84" s="65" t="s">
        <v>20</v>
      </c>
      <c r="QVW84" s="293" t="s">
        <v>943</v>
      </c>
      <c r="QVX84" s="65" t="s">
        <v>20</v>
      </c>
      <c r="QVY84" s="293" t="s">
        <v>943</v>
      </c>
      <c r="QVZ84" s="65" t="s">
        <v>20</v>
      </c>
      <c r="QWA84" s="293" t="s">
        <v>943</v>
      </c>
      <c r="QWB84" s="65" t="s">
        <v>20</v>
      </c>
      <c r="QWC84" s="293" t="s">
        <v>943</v>
      </c>
      <c r="QWD84" s="65" t="s">
        <v>20</v>
      </c>
      <c r="QWE84" s="293" t="s">
        <v>943</v>
      </c>
      <c r="QWF84" s="65" t="s">
        <v>20</v>
      </c>
      <c r="QWG84" s="293" t="s">
        <v>943</v>
      </c>
      <c r="QWH84" s="65" t="s">
        <v>20</v>
      </c>
      <c r="QWI84" s="293" t="s">
        <v>943</v>
      </c>
      <c r="QWJ84" s="65" t="s">
        <v>20</v>
      </c>
      <c r="QWK84" s="293" t="s">
        <v>943</v>
      </c>
      <c r="QWL84" s="65" t="s">
        <v>20</v>
      </c>
      <c r="QWM84" s="293" t="s">
        <v>943</v>
      </c>
      <c r="QWN84" s="65" t="s">
        <v>20</v>
      </c>
      <c r="QWO84" s="293" t="s">
        <v>943</v>
      </c>
      <c r="QWP84" s="65" t="s">
        <v>20</v>
      </c>
      <c r="QWQ84" s="293" t="s">
        <v>943</v>
      </c>
      <c r="QWR84" s="65" t="s">
        <v>20</v>
      </c>
      <c r="QWS84" s="293" t="s">
        <v>943</v>
      </c>
      <c r="QWT84" s="65" t="s">
        <v>20</v>
      </c>
      <c r="QWU84" s="293" t="s">
        <v>943</v>
      </c>
      <c r="QWV84" s="65" t="s">
        <v>20</v>
      </c>
      <c r="QWW84" s="293" t="s">
        <v>943</v>
      </c>
      <c r="QWX84" s="65" t="s">
        <v>20</v>
      </c>
      <c r="QWY84" s="293" t="s">
        <v>943</v>
      </c>
      <c r="QWZ84" s="65" t="s">
        <v>20</v>
      </c>
      <c r="QXA84" s="293" t="s">
        <v>943</v>
      </c>
      <c r="QXB84" s="65" t="s">
        <v>20</v>
      </c>
      <c r="QXC84" s="293" t="s">
        <v>943</v>
      </c>
      <c r="QXD84" s="65" t="s">
        <v>20</v>
      </c>
      <c r="QXE84" s="293" t="s">
        <v>943</v>
      </c>
      <c r="QXF84" s="65" t="s">
        <v>20</v>
      </c>
      <c r="QXG84" s="293" t="s">
        <v>943</v>
      </c>
      <c r="QXH84" s="65" t="s">
        <v>20</v>
      </c>
      <c r="QXI84" s="293" t="s">
        <v>943</v>
      </c>
      <c r="QXJ84" s="65" t="s">
        <v>20</v>
      </c>
      <c r="QXK84" s="293" t="s">
        <v>943</v>
      </c>
      <c r="QXL84" s="65" t="s">
        <v>20</v>
      </c>
      <c r="QXM84" s="293" t="s">
        <v>943</v>
      </c>
      <c r="QXN84" s="65" t="s">
        <v>20</v>
      </c>
      <c r="QXO84" s="293" t="s">
        <v>943</v>
      </c>
      <c r="QXP84" s="65" t="s">
        <v>20</v>
      </c>
      <c r="QXQ84" s="293" t="s">
        <v>943</v>
      </c>
      <c r="QXR84" s="65" t="s">
        <v>20</v>
      </c>
      <c r="QXS84" s="293" t="s">
        <v>943</v>
      </c>
      <c r="QXT84" s="65" t="s">
        <v>20</v>
      </c>
      <c r="QXU84" s="293" t="s">
        <v>943</v>
      </c>
      <c r="QXV84" s="65" t="s">
        <v>20</v>
      </c>
      <c r="QXW84" s="293" t="s">
        <v>943</v>
      </c>
      <c r="QXX84" s="65" t="s">
        <v>20</v>
      </c>
      <c r="QXY84" s="293" t="s">
        <v>943</v>
      </c>
      <c r="QXZ84" s="65" t="s">
        <v>20</v>
      </c>
      <c r="QYA84" s="293" t="s">
        <v>943</v>
      </c>
      <c r="QYB84" s="65" t="s">
        <v>20</v>
      </c>
      <c r="QYC84" s="293" t="s">
        <v>943</v>
      </c>
      <c r="QYD84" s="65" t="s">
        <v>20</v>
      </c>
      <c r="QYE84" s="293" t="s">
        <v>943</v>
      </c>
      <c r="QYF84" s="65" t="s">
        <v>20</v>
      </c>
      <c r="QYG84" s="293" t="s">
        <v>943</v>
      </c>
      <c r="QYH84" s="65" t="s">
        <v>20</v>
      </c>
      <c r="QYI84" s="293" t="s">
        <v>943</v>
      </c>
      <c r="QYJ84" s="65" t="s">
        <v>20</v>
      </c>
      <c r="QYK84" s="293" t="s">
        <v>943</v>
      </c>
      <c r="QYL84" s="65" t="s">
        <v>20</v>
      </c>
      <c r="QYM84" s="293" t="s">
        <v>943</v>
      </c>
      <c r="QYN84" s="65" t="s">
        <v>20</v>
      </c>
      <c r="QYO84" s="293" t="s">
        <v>943</v>
      </c>
      <c r="QYP84" s="65" t="s">
        <v>20</v>
      </c>
      <c r="QYQ84" s="293" t="s">
        <v>943</v>
      </c>
      <c r="QYR84" s="65" t="s">
        <v>20</v>
      </c>
      <c r="QYS84" s="293" t="s">
        <v>943</v>
      </c>
      <c r="QYT84" s="65" t="s">
        <v>20</v>
      </c>
      <c r="QYU84" s="293" t="s">
        <v>943</v>
      </c>
      <c r="QYV84" s="65" t="s">
        <v>20</v>
      </c>
      <c r="QYW84" s="293" t="s">
        <v>943</v>
      </c>
      <c r="QYX84" s="65" t="s">
        <v>20</v>
      </c>
      <c r="QYY84" s="293" t="s">
        <v>943</v>
      </c>
      <c r="QYZ84" s="65" t="s">
        <v>20</v>
      </c>
      <c r="QZA84" s="293" t="s">
        <v>943</v>
      </c>
      <c r="QZB84" s="65" t="s">
        <v>20</v>
      </c>
      <c r="QZC84" s="293" t="s">
        <v>943</v>
      </c>
      <c r="QZD84" s="65" t="s">
        <v>20</v>
      </c>
      <c r="QZE84" s="293" t="s">
        <v>943</v>
      </c>
      <c r="QZF84" s="65" t="s">
        <v>20</v>
      </c>
      <c r="QZG84" s="293" t="s">
        <v>943</v>
      </c>
      <c r="QZH84" s="65" t="s">
        <v>20</v>
      </c>
      <c r="QZI84" s="293" t="s">
        <v>943</v>
      </c>
      <c r="QZJ84" s="65" t="s">
        <v>20</v>
      </c>
      <c r="QZK84" s="293" t="s">
        <v>943</v>
      </c>
      <c r="QZL84" s="65" t="s">
        <v>20</v>
      </c>
      <c r="QZM84" s="293" t="s">
        <v>943</v>
      </c>
      <c r="QZN84" s="65" t="s">
        <v>20</v>
      </c>
      <c r="QZO84" s="293" t="s">
        <v>943</v>
      </c>
      <c r="QZP84" s="65" t="s">
        <v>20</v>
      </c>
      <c r="QZQ84" s="293" t="s">
        <v>943</v>
      </c>
      <c r="QZR84" s="65" t="s">
        <v>20</v>
      </c>
      <c r="QZS84" s="293" t="s">
        <v>943</v>
      </c>
      <c r="QZT84" s="65" t="s">
        <v>20</v>
      </c>
      <c r="QZU84" s="293" t="s">
        <v>943</v>
      </c>
      <c r="QZV84" s="65" t="s">
        <v>20</v>
      </c>
      <c r="QZW84" s="293" t="s">
        <v>943</v>
      </c>
      <c r="QZX84" s="65" t="s">
        <v>20</v>
      </c>
      <c r="QZY84" s="293" t="s">
        <v>943</v>
      </c>
      <c r="QZZ84" s="65" t="s">
        <v>20</v>
      </c>
      <c r="RAA84" s="293" t="s">
        <v>943</v>
      </c>
      <c r="RAB84" s="65" t="s">
        <v>20</v>
      </c>
      <c r="RAC84" s="293" t="s">
        <v>943</v>
      </c>
      <c r="RAD84" s="65" t="s">
        <v>20</v>
      </c>
      <c r="RAE84" s="293" t="s">
        <v>943</v>
      </c>
      <c r="RAF84" s="65" t="s">
        <v>20</v>
      </c>
      <c r="RAG84" s="293" t="s">
        <v>943</v>
      </c>
      <c r="RAH84" s="65" t="s">
        <v>20</v>
      </c>
      <c r="RAI84" s="293" t="s">
        <v>943</v>
      </c>
      <c r="RAJ84" s="65" t="s">
        <v>20</v>
      </c>
      <c r="RAK84" s="293" t="s">
        <v>943</v>
      </c>
      <c r="RAL84" s="65" t="s">
        <v>20</v>
      </c>
      <c r="RAM84" s="293" t="s">
        <v>943</v>
      </c>
      <c r="RAN84" s="65" t="s">
        <v>20</v>
      </c>
      <c r="RAO84" s="293" t="s">
        <v>943</v>
      </c>
      <c r="RAP84" s="65" t="s">
        <v>20</v>
      </c>
      <c r="RAQ84" s="293" t="s">
        <v>943</v>
      </c>
      <c r="RAR84" s="65" t="s">
        <v>20</v>
      </c>
      <c r="RAS84" s="293" t="s">
        <v>943</v>
      </c>
      <c r="RAT84" s="65" t="s">
        <v>20</v>
      </c>
      <c r="RAU84" s="293" t="s">
        <v>943</v>
      </c>
      <c r="RAV84" s="65" t="s">
        <v>20</v>
      </c>
      <c r="RAW84" s="293" t="s">
        <v>943</v>
      </c>
      <c r="RAX84" s="65" t="s">
        <v>20</v>
      </c>
      <c r="RAY84" s="293" t="s">
        <v>943</v>
      </c>
      <c r="RAZ84" s="65" t="s">
        <v>20</v>
      </c>
      <c r="RBA84" s="293" t="s">
        <v>943</v>
      </c>
      <c r="RBB84" s="65" t="s">
        <v>20</v>
      </c>
      <c r="RBC84" s="293" t="s">
        <v>943</v>
      </c>
      <c r="RBD84" s="65" t="s">
        <v>20</v>
      </c>
      <c r="RBE84" s="293" t="s">
        <v>943</v>
      </c>
      <c r="RBF84" s="65" t="s">
        <v>20</v>
      </c>
      <c r="RBG84" s="293" t="s">
        <v>943</v>
      </c>
      <c r="RBH84" s="65" t="s">
        <v>20</v>
      </c>
      <c r="RBI84" s="293" t="s">
        <v>943</v>
      </c>
      <c r="RBJ84" s="65" t="s">
        <v>20</v>
      </c>
      <c r="RBK84" s="293" t="s">
        <v>943</v>
      </c>
      <c r="RBL84" s="65" t="s">
        <v>20</v>
      </c>
      <c r="RBM84" s="293" t="s">
        <v>943</v>
      </c>
      <c r="RBN84" s="65" t="s">
        <v>20</v>
      </c>
      <c r="RBO84" s="293" t="s">
        <v>943</v>
      </c>
      <c r="RBP84" s="65" t="s">
        <v>20</v>
      </c>
      <c r="RBQ84" s="293" t="s">
        <v>943</v>
      </c>
      <c r="RBR84" s="65" t="s">
        <v>20</v>
      </c>
      <c r="RBS84" s="293" t="s">
        <v>943</v>
      </c>
      <c r="RBT84" s="65" t="s">
        <v>20</v>
      </c>
      <c r="RBU84" s="293" t="s">
        <v>943</v>
      </c>
      <c r="RBV84" s="65" t="s">
        <v>20</v>
      </c>
      <c r="RBW84" s="293" t="s">
        <v>943</v>
      </c>
      <c r="RBX84" s="65" t="s">
        <v>20</v>
      </c>
      <c r="RBY84" s="293" t="s">
        <v>943</v>
      </c>
      <c r="RBZ84" s="65" t="s">
        <v>20</v>
      </c>
      <c r="RCA84" s="293" t="s">
        <v>943</v>
      </c>
      <c r="RCB84" s="65" t="s">
        <v>20</v>
      </c>
      <c r="RCC84" s="293" t="s">
        <v>943</v>
      </c>
      <c r="RCD84" s="65" t="s">
        <v>20</v>
      </c>
      <c r="RCE84" s="293" t="s">
        <v>943</v>
      </c>
      <c r="RCF84" s="65" t="s">
        <v>20</v>
      </c>
      <c r="RCG84" s="293" t="s">
        <v>943</v>
      </c>
      <c r="RCH84" s="65" t="s">
        <v>20</v>
      </c>
      <c r="RCI84" s="293" t="s">
        <v>943</v>
      </c>
      <c r="RCJ84" s="65" t="s">
        <v>20</v>
      </c>
      <c r="RCK84" s="293" t="s">
        <v>943</v>
      </c>
      <c r="RCL84" s="65" t="s">
        <v>20</v>
      </c>
      <c r="RCM84" s="293" t="s">
        <v>943</v>
      </c>
      <c r="RCN84" s="65" t="s">
        <v>20</v>
      </c>
      <c r="RCO84" s="293" t="s">
        <v>943</v>
      </c>
      <c r="RCP84" s="65" t="s">
        <v>20</v>
      </c>
      <c r="RCQ84" s="293" t="s">
        <v>943</v>
      </c>
      <c r="RCR84" s="65" t="s">
        <v>20</v>
      </c>
      <c r="RCS84" s="293" t="s">
        <v>943</v>
      </c>
      <c r="RCT84" s="65" t="s">
        <v>20</v>
      </c>
      <c r="RCU84" s="293" t="s">
        <v>943</v>
      </c>
      <c r="RCV84" s="65" t="s">
        <v>20</v>
      </c>
      <c r="RCW84" s="293" t="s">
        <v>943</v>
      </c>
      <c r="RCX84" s="65" t="s">
        <v>20</v>
      </c>
      <c r="RCY84" s="293" t="s">
        <v>943</v>
      </c>
      <c r="RCZ84" s="65" t="s">
        <v>20</v>
      </c>
      <c r="RDA84" s="293" t="s">
        <v>943</v>
      </c>
      <c r="RDB84" s="65" t="s">
        <v>20</v>
      </c>
      <c r="RDC84" s="293" t="s">
        <v>943</v>
      </c>
      <c r="RDD84" s="65" t="s">
        <v>20</v>
      </c>
      <c r="RDE84" s="293" t="s">
        <v>943</v>
      </c>
      <c r="RDF84" s="65" t="s">
        <v>20</v>
      </c>
      <c r="RDG84" s="293" t="s">
        <v>943</v>
      </c>
      <c r="RDH84" s="65" t="s">
        <v>20</v>
      </c>
      <c r="RDI84" s="293" t="s">
        <v>943</v>
      </c>
      <c r="RDJ84" s="65" t="s">
        <v>20</v>
      </c>
      <c r="RDK84" s="293" t="s">
        <v>943</v>
      </c>
      <c r="RDL84" s="65" t="s">
        <v>20</v>
      </c>
      <c r="RDM84" s="293" t="s">
        <v>943</v>
      </c>
      <c r="RDN84" s="65" t="s">
        <v>20</v>
      </c>
      <c r="RDO84" s="293" t="s">
        <v>943</v>
      </c>
      <c r="RDP84" s="65" t="s">
        <v>20</v>
      </c>
      <c r="RDQ84" s="293" t="s">
        <v>943</v>
      </c>
      <c r="RDR84" s="65" t="s">
        <v>20</v>
      </c>
      <c r="RDS84" s="293" t="s">
        <v>943</v>
      </c>
      <c r="RDT84" s="65" t="s">
        <v>20</v>
      </c>
      <c r="RDU84" s="293" t="s">
        <v>943</v>
      </c>
      <c r="RDV84" s="65" t="s">
        <v>20</v>
      </c>
      <c r="RDW84" s="293" t="s">
        <v>943</v>
      </c>
      <c r="RDX84" s="65" t="s">
        <v>20</v>
      </c>
      <c r="RDY84" s="293" t="s">
        <v>943</v>
      </c>
      <c r="RDZ84" s="65" t="s">
        <v>20</v>
      </c>
      <c r="REA84" s="293" t="s">
        <v>943</v>
      </c>
      <c r="REB84" s="65" t="s">
        <v>20</v>
      </c>
      <c r="REC84" s="293" t="s">
        <v>943</v>
      </c>
      <c r="RED84" s="65" t="s">
        <v>20</v>
      </c>
      <c r="REE84" s="293" t="s">
        <v>943</v>
      </c>
      <c r="REF84" s="65" t="s">
        <v>20</v>
      </c>
      <c r="REG84" s="293" t="s">
        <v>943</v>
      </c>
      <c r="REH84" s="65" t="s">
        <v>20</v>
      </c>
      <c r="REI84" s="293" t="s">
        <v>943</v>
      </c>
      <c r="REJ84" s="65" t="s">
        <v>20</v>
      </c>
      <c r="REK84" s="293" t="s">
        <v>943</v>
      </c>
      <c r="REL84" s="65" t="s">
        <v>20</v>
      </c>
      <c r="REM84" s="293" t="s">
        <v>943</v>
      </c>
      <c r="REN84" s="65" t="s">
        <v>20</v>
      </c>
      <c r="REO84" s="293" t="s">
        <v>943</v>
      </c>
      <c r="REP84" s="65" t="s">
        <v>20</v>
      </c>
      <c r="REQ84" s="293" t="s">
        <v>943</v>
      </c>
      <c r="RER84" s="65" t="s">
        <v>20</v>
      </c>
      <c r="RES84" s="293" t="s">
        <v>943</v>
      </c>
      <c r="RET84" s="65" t="s">
        <v>20</v>
      </c>
      <c r="REU84" s="293" t="s">
        <v>943</v>
      </c>
      <c r="REV84" s="65" t="s">
        <v>20</v>
      </c>
      <c r="REW84" s="293" t="s">
        <v>943</v>
      </c>
      <c r="REX84" s="65" t="s">
        <v>20</v>
      </c>
      <c r="REY84" s="293" t="s">
        <v>943</v>
      </c>
      <c r="REZ84" s="65" t="s">
        <v>20</v>
      </c>
      <c r="RFA84" s="293" t="s">
        <v>943</v>
      </c>
      <c r="RFB84" s="65" t="s">
        <v>20</v>
      </c>
      <c r="RFC84" s="293" t="s">
        <v>943</v>
      </c>
      <c r="RFD84" s="65" t="s">
        <v>20</v>
      </c>
      <c r="RFE84" s="293" t="s">
        <v>943</v>
      </c>
      <c r="RFF84" s="65" t="s">
        <v>20</v>
      </c>
      <c r="RFG84" s="293" t="s">
        <v>943</v>
      </c>
      <c r="RFH84" s="65" t="s">
        <v>20</v>
      </c>
      <c r="RFI84" s="293" t="s">
        <v>943</v>
      </c>
      <c r="RFJ84" s="65" t="s">
        <v>20</v>
      </c>
      <c r="RFK84" s="293" t="s">
        <v>943</v>
      </c>
      <c r="RFL84" s="65" t="s">
        <v>20</v>
      </c>
      <c r="RFM84" s="293" t="s">
        <v>943</v>
      </c>
      <c r="RFN84" s="65" t="s">
        <v>20</v>
      </c>
      <c r="RFO84" s="293" t="s">
        <v>943</v>
      </c>
      <c r="RFP84" s="65" t="s">
        <v>20</v>
      </c>
      <c r="RFQ84" s="293" t="s">
        <v>943</v>
      </c>
      <c r="RFR84" s="65" t="s">
        <v>20</v>
      </c>
      <c r="RFS84" s="293" t="s">
        <v>943</v>
      </c>
      <c r="RFT84" s="65" t="s">
        <v>20</v>
      </c>
      <c r="RFU84" s="293" t="s">
        <v>943</v>
      </c>
      <c r="RFV84" s="65" t="s">
        <v>20</v>
      </c>
      <c r="RFW84" s="293" t="s">
        <v>943</v>
      </c>
      <c r="RFX84" s="65" t="s">
        <v>20</v>
      </c>
      <c r="RFY84" s="293" t="s">
        <v>943</v>
      </c>
      <c r="RFZ84" s="65" t="s">
        <v>20</v>
      </c>
      <c r="RGA84" s="293" t="s">
        <v>943</v>
      </c>
      <c r="RGB84" s="65" t="s">
        <v>20</v>
      </c>
      <c r="RGC84" s="293" t="s">
        <v>943</v>
      </c>
      <c r="RGD84" s="65" t="s">
        <v>20</v>
      </c>
      <c r="RGE84" s="293" t="s">
        <v>943</v>
      </c>
      <c r="RGF84" s="65" t="s">
        <v>20</v>
      </c>
      <c r="RGG84" s="293" t="s">
        <v>943</v>
      </c>
      <c r="RGH84" s="65" t="s">
        <v>20</v>
      </c>
      <c r="RGI84" s="293" t="s">
        <v>943</v>
      </c>
      <c r="RGJ84" s="65" t="s">
        <v>20</v>
      </c>
      <c r="RGK84" s="293" t="s">
        <v>943</v>
      </c>
      <c r="RGL84" s="65" t="s">
        <v>20</v>
      </c>
      <c r="RGM84" s="293" t="s">
        <v>943</v>
      </c>
      <c r="RGN84" s="65" t="s">
        <v>20</v>
      </c>
      <c r="RGO84" s="293" t="s">
        <v>943</v>
      </c>
      <c r="RGP84" s="65" t="s">
        <v>20</v>
      </c>
      <c r="RGQ84" s="293" t="s">
        <v>943</v>
      </c>
      <c r="RGR84" s="65" t="s">
        <v>20</v>
      </c>
      <c r="RGS84" s="293" t="s">
        <v>943</v>
      </c>
      <c r="RGT84" s="65" t="s">
        <v>20</v>
      </c>
      <c r="RGU84" s="293" t="s">
        <v>943</v>
      </c>
      <c r="RGV84" s="65" t="s">
        <v>20</v>
      </c>
      <c r="RGW84" s="293" t="s">
        <v>943</v>
      </c>
      <c r="RGX84" s="65" t="s">
        <v>20</v>
      </c>
      <c r="RGY84" s="293" t="s">
        <v>943</v>
      </c>
      <c r="RGZ84" s="65" t="s">
        <v>20</v>
      </c>
      <c r="RHA84" s="293" t="s">
        <v>943</v>
      </c>
      <c r="RHB84" s="65" t="s">
        <v>20</v>
      </c>
      <c r="RHC84" s="293" t="s">
        <v>943</v>
      </c>
      <c r="RHD84" s="65" t="s">
        <v>20</v>
      </c>
      <c r="RHE84" s="293" t="s">
        <v>943</v>
      </c>
      <c r="RHF84" s="65" t="s">
        <v>20</v>
      </c>
      <c r="RHG84" s="293" t="s">
        <v>943</v>
      </c>
      <c r="RHH84" s="65" t="s">
        <v>20</v>
      </c>
      <c r="RHI84" s="293" t="s">
        <v>943</v>
      </c>
      <c r="RHJ84" s="65" t="s">
        <v>20</v>
      </c>
      <c r="RHK84" s="293" t="s">
        <v>943</v>
      </c>
      <c r="RHL84" s="65" t="s">
        <v>20</v>
      </c>
      <c r="RHM84" s="293" t="s">
        <v>943</v>
      </c>
      <c r="RHN84" s="65" t="s">
        <v>20</v>
      </c>
      <c r="RHO84" s="293" t="s">
        <v>943</v>
      </c>
      <c r="RHP84" s="65" t="s">
        <v>20</v>
      </c>
      <c r="RHQ84" s="293" t="s">
        <v>943</v>
      </c>
      <c r="RHR84" s="65" t="s">
        <v>20</v>
      </c>
      <c r="RHS84" s="293" t="s">
        <v>943</v>
      </c>
      <c r="RHT84" s="65" t="s">
        <v>20</v>
      </c>
      <c r="RHU84" s="293" t="s">
        <v>943</v>
      </c>
      <c r="RHV84" s="65" t="s">
        <v>20</v>
      </c>
      <c r="RHW84" s="293" t="s">
        <v>943</v>
      </c>
      <c r="RHX84" s="65" t="s">
        <v>20</v>
      </c>
      <c r="RHY84" s="293" t="s">
        <v>943</v>
      </c>
      <c r="RHZ84" s="65" t="s">
        <v>20</v>
      </c>
      <c r="RIA84" s="293" t="s">
        <v>943</v>
      </c>
      <c r="RIB84" s="65" t="s">
        <v>20</v>
      </c>
      <c r="RIC84" s="293" t="s">
        <v>943</v>
      </c>
      <c r="RID84" s="65" t="s">
        <v>20</v>
      </c>
      <c r="RIE84" s="293" t="s">
        <v>943</v>
      </c>
      <c r="RIF84" s="65" t="s">
        <v>20</v>
      </c>
      <c r="RIG84" s="293" t="s">
        <v>943</v>
      </c>
      <c r="RIH84" s="65" t="s">
        <v>20</v>
      </c>
      <c r="RII84" s="293" t="s">
        <v>943</v>
      </c>
      <c r="RIJ84" s="65" t="s">
        <v>20</v>
      </c>
      <c r="RIK84" s="293" t="s">
        <v>943</v>
      </c>
      <c r="RIL84" s="65" t="s">
        <v>20</v>
      </c>
      <c r="RIM84" s="293" t="s">
        <v>943</v>
      </c>
      <c r="RIN84" s="65" t="s">
        <v>20</v>
      </c>
      <c r="RIO84" s="293" t="s">
        <v>943</v>
      </c>
      <c r="RIP84" s="65" t="s">
        <v>20</v>
      </c>
      <c r="RIQ84" s="293" t="s">
        <v>943</v>
      </c>
      <c r="RIR84" s="65" t="s">
        <v>20</v>
      </c>
      <c r="RIS84" s="293" t="s">
        <v>943</v>
      </c>
      <c r="RIT84" s="65" t="s">
        <v>20</v>
      </c>
      <c r="RIU84" s="293" t="s">
        <v>943</v>
      </c>
      <c r="RIV84" s="65" t="s">
        <v>20</v>
      </c>
      <c r="RIW84" s="293" t="s">
        <v>943</v>
      </c>
      <c r="RIX84" s="65" t="s">
        <v>20</v>
      </c>
      <c r="RIY84" s="293" t="s">
        <v>943</v>
      </c>
      <c r="RIZ84" s="65" t="s">
        <v>20</v>
      </c>
      <c r="RJA84" s="293" t="s">
        <v>943</v>
      </c>
      <c r="RJB84" s="65" t="s">
        <v>20</v>
      </c>
      <c r="RJC84" s="293" t="s">
        <v>943</v>
      </c>
      <c r="RJD84" s="65" t="s">
        <v>20</v>
      </c>
      <c r="RJE84" s="293" t="s">
        <v>943</v>
      </c>
      <c r="RJF84" s="65" t="s">
        <v>20</v>
      </c>
      <c r="RJG84" s="293" t="s">
        <v>943</v>
      </c>
      <c r="RJH84" s="65" t="s">
        <v>20</v>
      </c>
      <c r="RJI84" s="293" t="s">
        <v>943</v>
      </c>
      <c r="RJJ84" s="65" t="s">
        <v>20</v>
      </c>
      <c r="RJK84" s="293" t="s">
        <v>943</v>
      </c>
      <c r="RJL84" s="65" t="s">
        <v>20</v>
      </c>
      <c r="RJM84" s="293" t="s">
        <v>943</v>
      </c>
      <c r="RJN84" s="65" t="s">
        <v>20</v>
      </c>
      <c r="RJO84" s="293" t="s">
        <v>943</v>
      </c>
      <c r="RJP84" s="65" t="s">
        <v>20</v>
      </c>
      <c r="RJQ84" s="293" t="s">
        <v>943</v>
      </c>
      <c r="RJR84" s="65" t="s">
        <v>20</v>
      </c>
      <c r="RJS84" s="293" t="s">
        <v>943</v>
      </c>
      <c r="RJT84" s="65" t="s">
        <v>20</v>
      </c>
      <c r="RJU84" s="293" t="s">
        <v>943</v>
      </c>
      <c r="RJV84" s="65" t="s">
        <v>20</v>
      </c>
      <c r="RJW84" s="293" t="s">
        <v>943</v>
      </c>
      <c r="RJX84" s="65" t="s">
        <v>20</v>
      </c>
      <c r="RJY84" s="293" t="s">
        <v>943</v>
      </c>
      <c r="RJZ84" s="65" t="s">
        <v>20</v>
      </c>
      <c r="RKA84" s="293" t="s">
        <v>943</v>
      </c>
      <c r="RKB84" s="65" t="s">
        <v>20</v>
      </c>
      <c r="RKC84" s="293" t="s">
        <v>943</v>
      </c>
      <c r="RKD84" s="65" t="s">
        <v>20</v>
      </c>
      <c r="RKE84" s="293" t="s">
        <v>943</v>
      </c>
      <c r="RKF84" s="65" t="s">
        <v>20</v>
      </c>
      <c r="RKG84" s="293" t="s">
        <v>943</v>
      </c>
      <c r="RKH84" s="65" t="s">
        <v>20</v>
      </c>
      <c r="RKI84" s="293" t="s">
        <v>943</v>
      </c>
      <c r="RKJ84" s="65" t="s">
        <v>20</v>
      </c>
      <c r="RKK84" s="293" t="s">
        <v>943</v>
      </c>
      <c r="RKL84" s="65" t="s">
        <v>20</v>
      </c>
      <c r="RKM84" s="293" t="s">
        <v>943</v>
      </c>
      <c r="RKN84" s="65" t="s">
        <v>20</v>
      </c>
      <c r="RKO84" s="293" t="s">
        <v>943</v>
      </c>
      <c r="RKP84" s="65" t="s">
        <v>20</v>
      </c>
      <c r="RKQ84" s="293" t="s">
        <v>943</v>
      </c>
      <c r="RKR84" s="65" t="s">
        <v>20</v>
      </c>
      <c r="RKS84" s="293" t="s">
        <v>943</v>
      </c>
      <c r="RKT84" s="65" t="s">
        <v>20</v>
      </c>
      <c r="RKU84" s="293" t="s">
        <v>943</v>
      </c>
      <c r="RKV84" s="65" t="s">
        <v>20</v>
      </c>
      <c r="RKW84" s="293" t="s">
        <v>943</v>
      </c>
      <c r="RKX84" s="65" t="s">
        <v>20</v>
      </c>
      <c r="RKY84" s="293" t="s">
        <v>943</v>
      </c>
      <c r="RKZ84" s="65" t="s">
        <v>20</v>
      </c>
      <c r="RLA84" s="293" t="s">
        <v>943</v>
      </c>
      <c r="RLB84" s="65" t="s">
        <v>20</v>
      </c>
      <c r="RLC84" s="293" t="s">
        <v>943</v>
      </c>
      <c r="RLD84" s="65" t="s">
        <v>20</v>
      </c>
      <c r="RLE84" s="293" t="s">
        <v>943</v>
      </c>
      <c r="RLF84" s="65" t="s">
        <v>20</v>
      </c>
      <c r="RLG84" s="293" t="s">
        <v>943</v>
      </c>
      <c r="RLH84" s="65" t="s">
        <v>20</v>
      </c>
      <c r="RLI84" s="293" t="s">
        <v>943</v>
      </c>
      <c r="RLJ84" s="65" t="s">
        <v>20</v>
      </c>
      <c r="RLK84" s="293" t="s">
        <v>943</v>
      </c>
      <c r="RLL84" s="65" t="s">
        <v>20</v>
      </c>
      <c r="RLM84" s="293" t="s">
        <v>943</v>
      </c>
      <c r="RLN84" s="65" t="s">
        <v>20</v>
      </c>
      <c r="RLO84" s="293" t="s">
        <v>943</v>
      </c>
      <c r="RLP84" s="65" t="s">
        <v>20</v>
      </c>
      <c r="RLQ84" s="293" t="s">
        <v>943</v>
      </c>
      <c r="RLR84" s="65" t="s">
        <v>20</v>
      </c>
      <c r="RLS84" s="293" t="s">
        <v>943</v>
      </c>
      <c r="RLT84" s="65" t="s">
        <v>20</v>
      </c>
      <c r="RLU84" s="293" t="s">
        <v>943</v>
      </c>
      <c r="RLV84" s="65" t="s">
        <v>20</v>
      </c>
      <c r="RLW84" s="293" t="s">
        <v>943</v>
      </c>
      <c r="RLX84" s="65" t="s">
        <v>20</v>
      </c>
      <c r="RLY84" s="293" t="s">
        <v>943</v>
      </c>
      <c r="RLZ84" s="65" t="s">
        <v>20</v>
      </c>
      <c r="RMA84" s="293" t="s">
        <v>943</v>
      </c>
      <c r="RMB84" s="65" t="s">
        <v>20</v>
      </c>
      <c r="RMC84" s="293" t="s">
        <v>943</v>
      </c>
      <c r="RMD84" s="65" t="s">
        <v>20</v>
      </c>
      <c r="RME84" s="293" t="s">
        <v>943</v>
      </c>
      <c r="RMF84" s="65" t="s">
        <v>20</v>
      </c>
      <c r="RMG84" s="293" t="s">
        <v>943</v>
      </c>
      <c r="RMH84" s="65" t="s">
        <v>20</v>
      </c>
      <c r="RMI84" s="293" t="s">
        <v>943</v>
      </c>
      <c r="RMJ84" s="65" t="s">
        <v>20</v>
      </c>
      <c r="RMK84" s="293" t="s">
        <v>943</v>
      </c>
      <c r="RML84" s="65" t="s">
        <v>20</v>
      </c>
      <c r="RMM84" s="293" t="s">
        <v>943</v>
      </c>
      <c r="RMN84" s="65" t="s">
        <v>20</v>
      </c>
      <c r="RMO84" s="293" t="s">
        <v>943</v>
      </c>
      <c r="RMP84" s="65" t="s">
        <v>20</v>
      </c>
      <c r="RMQ84" s="293" t="s">
        <v>943</v>
      </c>
      <c r="RMR84" s="65" t="s">
        <v>20</v>
      </c>
      <c r="RMS84" s="293" t="s">
        <v>943</v>
      </c>
      <c r="RMT84" s="65" t="s">
        <v>20</v>
      </c>
      <c r="RMU84" s="293" t="s">
        <v>943</v>
      </c>
      <c r="RMV84" s="65" t="s">
        <v>20</v>
      </c>
      <c r="RMW84" s="293" t="s">
        <v>943</v>
      </c>
      <c r="RMX84" s="65" t="s">
        <v>20</v>
      </c>
      <c r="RMY84" s="293" t="s">
        <v>943</v>
      </c>
      <c r="RMZ84" s="65" t="s">
        <v>20</v>
      </c>
      <c r="RNA84" s="293" t="s">
        <v>943</v>
      </c>
      <c r="RNB84" s="65" t="s">
        <v>20</v>
      </c>
      <c r="RNC84" s="293" t="s">
        <v>943</v>
      </c>
      <c r="RND84" s="65" t="s">
        <v>20</v>
      </c>
      <c r="RNE84" s="293" t="s">
        <v>943</v>
      </c>
      <c r="RNF84" s="65" t="s">
        <v>20</v>
      </c>
      <c r="RNG84" s="293" t="s">
        <v>943</v>
      </c>
      <c r="RNH84" s="65" t="s">
        <v>20</v>
      </c>
      <c r="RNI84" s="293" t="s">
        <v>943</v>
      </c>
      <c r="RNJ84" s="65" t="s">
        <v>20</v>
      </c>
      <c r="RNK84" s="293" t="s">
        <v>943</v>
      </c>
      <c r="RNL84" s="65" t="s">
        <v>20</v>
      </c>
      <c r="RNM84" s="293" t="s">
        <v>943</v>
      </c>
      <c r="RNN84" s="65" t="s">
        <v>20</v>
      </c>
      <c r="RNO84" s="293" t="s">
        <v>943</v>
      </c>
      <c r="RNP84" s="65" t="s">
        <v>20</v>
      </c>
      <c r="RNQ84" s="293" t="s">
        <v>943</v>
      </c>
      <c r="RNR84" s="65" t="s">
        <v>20</v>
      </c>
      <c r="RNS84" s="293" t="s">
        <v>943</v>
      </c>
      <c r="RNT84" s="65" t="s">
        <v>20</v>
      </c>
      <c r="RNU84" s="293" t="s">
        <v>943</v>
      </c>
      <c r="RNV84" s="65" t="s">
        <v>20</v>
      </c>
      <c r="RNW84" s="293" t="s">
        <v>943</v>
      </c>
      <c r="RNX84" s="65" t="s">
        <v>20</v>
      </c>
      <c r="RNY84" s="293" t="s">
        <v>943</v>
      </c>
      <c r="RNZ84" s="65" t="s">
        <v>20</v>
      </c>
      <c r="ROA84" s="293" t="s">
        <v>943</v>
      </c>
      <c r="ROB84" s="65" t="s">
        <v>20</v>
      </c>
      <c r="ROC84" s="293" t="s">
        <v>943</v>
      </c>
      <c r="ROD84" s="65" t="s">
        <v>20</v>
      </c>
      <c r="ROE84" s="293" t="s">
        <v>943</v>
      </c>
      <c r="ROF84" s="65" t="s">
        <v>20</v>
      </c>
      <c r="ROG84" s="293" t="s">
        <v>943</v>
      </c>
      <c r="ROH84" s="65" t="s">
        <v>20</v>
      </c>
      <c r="ROI84" s="293" t="s">
        <v>943</v>
      </c>
      <c r="ROJ84" s="65" t="s">
        <v>20</v>
      </c>
      <c r="ROK84" s="293" t="s">
        <v>943</v>
      </c>
      <c r="ROL84" s="65" t="s">
        <v>20</v>
      </c>
      <c r="ROM84" s="293" t="s">
        <v>943</v>
      </c>
      <c r="RON84" s="65" t="s">
        <v>20</v>
      </c>
      <c r="ROO84" s="293" t="s">
        <v>943</v>
      </c>
      <c r="ROP84" s="65" t="s">
        <v>20</v>
      </c>
      <c r="ROQ84" s="293" t="s">
        <v>943</v>
      </c>
      <c r="ROR84" s="65" t="s">
        <v>20</v>
      </c>
      <c r="ROS84" s="293" t="s">
        <v>943</v>
      </c>
      <c r="ROT84" s="65" t="s">
        <v>20</v>
      </c>
      <c r="ROU84" s="293" t="s">
        <v>943</v>
      </c>
      <c r="ROV84" s="65" t="s">
        <v>20</v>
      </c>
      <c r="ROW84" s="293" t="s">
        <v>943</v>
      </c>
      <c r="ROX84" s="65" t="s">
        <v>20</v>
      </c>
      <c r="ROY84" s="293" t="s">
        <v>943</v>
      </c>
      <c r="ROZ84" s="65" t="s">
        <v>20</v>
      </c>
      <c r="RPA84" s="293" t="s">
        <v>943</v>
      </c>
      <c r="RPB84" s="65" t="s">
        <v>20</v>
      </c>
      <c r="RPC84" s="293" t="s">
        <v>943</v>
      </c>
      <c r="RPD84" s="65" t="s">
        <v>20</v>
      </c>
      <c r="RPE84" s="293" t="s">
        <v>943</v>
      </c>
      <c r="RPF84" s="65" t="s">
        <v>20</v>
      </c>
      <c r="RPG84" s="293" t="s">
        <v>943</v>
      </c>
      <c r="RPH84" s="65" t="s">
        <v>20</v>
      </c>
      <c r="RPI84" s="293" t="s">
        <v>943</v>
      </c>
      <c r="RPJ84" s="65" t="s">
        <v>20</v>
      </c>
      <c r="RPK84" s="293" t="s">
        <v>943</v>
      </c>
      <c r="RPL84" s="65" t="s">
        <v>20</v>
      </c>
      <c r="RPM84" s="293" t="s">
        <v>943</v>
      </c>
      <c r="RPN84" s="65" t="s">
        <v>20</v>
      </c>
      <c r="RPO84" s="293" t="s">
        <v>943</v>
      </c>
      <c r="RPP84" s="65" t="s">
        <v>20</v>
      </c>
      <c r="RPQ84" s="293" t="s">
        <v>943</v>
      </c>
      <c r="RPR84" s="65" t="s">
        <v>20</v>
      </c>
      <c r="RPS84" s="293" t="s">
        <v>943</v>
      </c>
      <c r="RPT84" s="65" t="s">
        <v>20</v>
      </c>
      <c r="RPU84" s="293" t="s">
        <v>943</v>
      </c>
      <c r="RPV84" s="65" t="s">
        <v>20</v>
      </c>
      <c r="RPW84" s="293" t="s">
        <v>943</v>
      </c>
      <c r="RPX84" s="65" t="s">
        <v>20</v>
      </c>
      <c r="RPY84" s="293" t="s">
        <v>943</v>
      </c>
      <c r="RPZ84" s="65" t="s">
        <v>20</v>
      </c>
      <c r="RQA84" s="293" t="s">
        <v>943</v>
      </c>
      <c r="RQB84" s="65" t="s">
        <v>20</v>
      </c>
      <c r="RQC84" s="293" t="s">
        <v>943</v>
      </c>
      <c r="RQD84" s="65" t="s">
        <v>20</v>
      </c>
      <c r="RQE84" s="293" t="s">
        <v>943</v>
      </c>
      <c r="RQF84" s="65" t="s">
        <v>20</v>
      </c>
      <c r="RQG84" s="293" t="s">
        <v>943</v>
      </c>
      <c r="RQH84" s="65" t="s">
        <v>20</v>
      </c>
      <c r="RQI84" s="293" t="s">
        <v>943</v>
      </c>
      <c r="RQJ84" s="65" t="s">
        <v>20</v>
      </c>
      <c r="RQK84" s="293" t="s">
        <v>943</v>
      </c>
      <c r="RQL84" s="65" t="s">
        <v>20</v>
      </c>
      <c r="RQM84" s="293" t="s">
        <v>943</v>
      </c>
      <c r="RQN84" s="65" t="s">
        <v>20</v>
      </c>
      <c r="RQO84" s="293" t="s">
        <v>943</v>
      </c>
      <c r="RQP84" s="65" t="s">
        <v>20</v>
      </c>
      <c r="RQQ84" s="293" t="s">
        <v>943</v>
      </c>
      <c r="RQR84" s="65" t="s">
        <v>20</v>
      </c>
      <c r="RQS84" s="293" t="s">
        <v>943</v>
      </c>
      <c r="RQT84" s="65" t="s">
        <v>20</v>
      </c>
      <c r="RQU84" s="293" t="s">
        <v>943</v>
      </c>
      <c r="RQV84" s="65" t="s">
        <v>20</v>
      </c>
      <c r="RQW84" s="293" t="s">
        <v>943</v>
      </c>
      <c r="RQX84" s="65" t="s">
        <v>20</v>
      </c>
      <c r="RQY84" s="293" t="s">
        <v>943</v>
      </c>
      <c r="RQZ84" s="65" t="s">
        <v>20</v>
      </c>
      <c r="RRA84" s="293" t="s">
        <v>943</v>
      </c>
      <c r="RRB84" s="65" t="s">
        <v>20</v>
      </c>
      <c r="RRC84" s="293" t="s">
        <v>943</v>
      </c>
      <c r="RRD84" s="65" t="s">
        <v>20</v>
      </c>
      <c r="RRE84" s="293" t="s">
        <v>943</v>
      </c>
      <c r="RRF84" s="65" t="s">
        <v>20</v>
      </c>
      <c r="RRG84" s="293" t="s">
        <v>943</v>
      </c>
      <c r="RRH84" s="65" t="s">
        <v>20</v>
      </c>
      <c r="RRI84" s="293" t="s">
        <v>943</v>
      </c>
      <c r="RRJ84" s="65" t="s">
        <v>20</v>
      </c>
      <c r="RRK84" s="293" t="s">
        <v>943</v>
      </c>
      <c r="RRL84" s="65" t="s">
        <v>20</v>
      </c>
      <c r="RRM84" s="293" t="s">
        <v>943</v>
      </c>
      <c r="RRN84" s="65" t="s">
        <v>20</v>
      </c>
      <c r="RRO84" s="293" t="s">
        <v>943</v>
      </c>
      <c r="RRP84" s="65" t="s">
        <v>20</v>
      </c>
      <c r="RRQ84" s="293" t="s">
        <v>943</v>
      </c>
      <c r="RRR84" s="65" t="s">
        <v>20</v>
      </c>
      <c r="RRS84" s="293" t="s">
        <v>943</v>
      </c>
      <c r="RRT84" s="65" t="s">
        <v>20</v>
      </c>
      <c r="RRU84" s="293" t="s">
        <v>943</v>
      </c>
      <c r="RRV84" s="65" t="s">
        <v>20</v>
      </c>
      <c r="RRW84" s="293" t="s">
        <v>943</v>
      </c>
      <c r="RRX84" s="65" t="s">
        <v>20</v>
      </c>
      <c r="RRY84" s="293" t="s">
        <v>943</v>
      </c>
      <c r="RRZ84" s="65" t="s">
        <v>20</v>
      </c>
      <c r="RSA84" s="293" t="s">
        <v>943</v>
      </c>
      <c r="RSB84" s="65" t="s">
        <v>20</v>
      </c>
      <c r="RSC84" s="293" t="s">
        <v>943</v>
      </c>
      <c r="RSD84" s="65" t="s">
        <v>20</v>
      </c>
      <c r="RSE84" s="293" t="s">
        <v>943</v>
      </c>
      <c r="RSF84" s="65" t="s">
        <v>20</v>
      </c>
      <c r="RSG84" s="293" t="s">
        <v>943</v>
      </c>
      <c r="RSH84" s="65" t="s">
        <v>20</v>
      </c>
      <c r="RSI84" s="293" t="s">
        <v>943</v>
      </c>
      <c r="RSJ84" s="65" t="s">
        <v>20</v>
      </c>
      <c r="RSK84" s="293" t="s">
        <v>943</v>
      </c>
      <c r="RSL84" s="65" t="s">
        <v>20</v>
      </c>
      <c r="RSM84" s="293" t="s">
        <v>943</v>
      </c>
      <c r="RSN84" s="65" t="s">
        <v>20</v>
      </c>
      <c r="RSO84" s="293" t="s">
        <v>943</v>
      </c>
      <c r="RSP84" s="65" t="s">
        <v>20</v>
      </c>
      <c r="RSQ84" s="293" t="s">
        <v>943</v>
      </c>
      <c r="RSR84" s="65" t="s">
        <v>20</v>
      </c>
      <c r="RSS84" s="293" t="s">
        <v>943</v>
      </c>
      <c r="RST84" s="65" t="s">
        <v>20</v>
      </c>
      <c r="RSU84" s="293" t="s">
        <v>943</v>
      </c>
      <c r="RSV84" s="65" t="s">
        <v>20</v>
      </c>
      <c r="RSW84" s="293" t="s">
        <v>943</v>
      </c>
      <c r="RSX84" s="65" t="s">
        <v>20</v>
      </c>
      <c r="RSY84" s="293" t="s">
        <v>943</v>
      </c>
      <c r="RSZ84" s="65" t="s">
        <v>20</v>
      </c>
      <c r="RTA84" s="293" t="s">
        <v>943</v>
      </c>
      <c r="RTB84" s="65" t="s">
        <v>20</v>
      </c>
      <c r="RTC84" s="293" t="s">
        <v>943</v>
      </c>
      <c r="RTD84" s="65" t="s">
        <v>20</v>
      </c>
      <c r="RTE84" s="293" t="s">
        <v>943</v>
      </c>
      <c r="RTF84" s="65" t="s">
        <v>20</v>
      </c>
      <c r="RTG84" s="293" t="s">
        <v>943</v>
      </c>
      <c r="RTH84" s="65" t="s">
        <v>20</v>
      </c>
      <c r="RTI84" s="293" t="s">
        <v>943</v>
      </c>
      <c r="RTJ84" s="65" t="s">
        <v>20</v>
      </c>
      <c r="RTK84" s="293" t="s">
        <v>943</v>
      </c>
      <c r="RTL84" s="65" t="s">
        <v>20</v>
      </c>
      <c r="RTM84" s="293" t="s">
        <v>943</v>
      </c>
      <c r="RTN84" s="65" t="s">
        <v>20</v>
      </c>
      <c r="RTO84" s="293" t="s">
        <v>943</v>
      </c>
      <c r="RTP84" s="65" t="s">
        <v>20</v>
      </c>
      <c r="RTQ84" s="293" t="s">
        <v>943</v>
      </c>
      <c r="RTR84" s="65" t="s">
        <v>20</v>
      </c>
      <c r="RTS84" s="293" t="s">
        <v>943</v>
      </c>
      <c r="RTT84" s="65" t="s">
        <v>20</v>
      </c>
      <c r="RTU84" s="293" t="s">
        <v>943</v>
      </c>
      <c r="RTV84" s="65" t="s">
        <v>20</v>
      </c>
      <c r="RTW84" s="293" t="s">
        <v>943</v>
      </c>
      <c r="RTX84" s="65" t="s">
        <v>20</v>
      </c>
      <c r="RTY84" s="293" t="s">
        <v>943</v>
      </c>
      <c r="RTZ84" s="65" t="s">
        <v>20</v>
      </c>
      <c r="RUA84" s="293" t="s">
        <v>943</v>
      </c>
      <c r="RUB84" s="65" t="s">
        <v>20</v>
      </c>
      <c r="RUC84" s="293" t="s">
        <v>943</v>
      </c>
      <c r="RUD84" s="65" t="s">
        <v>20</v>
      </c>
      <c r="RUE84" s="293" t="s">
        <v>943</v>
      </c>
      <c r="RUF84" s="65" t="s">
        <v>20</v>
      </c>
      <c r="RUG84" s="293" t="s">
        <v>943</v>
      </c>
      <c r="RUH84" s="65" t="s">
        <v>20</v>
      </c>
      <c r="RUI84" s="293" t="s">
        <v>943</v>
      </c>
      <c r="RUJ84" s="65" t="s">
        <v>20</v>
      </c>
      <c r="RUK84" s="293" t="s">
        <v>943</v>
      </c>
      <c r="RUL84" s="65" t="s">
        <v>20</v>
      </c>
      <c r="RUM84" s="293" t="s">
        <v>943</v>
      </c>
      <c r="RUN84" s="65" t="s">
        <v>20</v>
      </c>
      <c r="RUO84" s="293" t="s">
        <v>943</v>
      </c>
      <c r="RUP84" s="65" t="s">
        <v>20</v>
      </c>
      <c r="RUQ84" s="293" t="s">
        <v>943</v>
      </c>
      <c r="RUR84" s="65" t="s">
        <v>20</v>
      </c>
      <c r="RUS84" s="293" t="s">
        <v>943</v>
      </c>
      <c r="RUT84" s="65" t="s">
        <v>20</v>
      </c>
      <c r="RUU84" s="293" t="s">
        <v>943</v>
      </c>
      <c r="RUV84" s="65" t="s">
        <v>20</v>
      </c>
      <c r="RUW84" s="293" t="s">
        <v>943</v>
      </c>
      <c r="RUX84" s="65" t="s">
        <v>20</v>
      </c>
      <c r="RUY84" s="293" t="s">
        <v>943</v>
      </c>
      <c r="RUZ84" s="65" t="s">
        <v>20</v>
      </c>
      <c r="RVA84" s="293" t="s">
        <v>943</v>
      </c>
      <c r="RVB84" s="65" t="s">
        <v>20</v>
      </c>
      <c r="RVC84" s="293" t="s">
        <v>943</v>
      </c>
      <c r="RVD84" s="65" t="s">
        <v>20</v>
      </c>
      <c r="RVE84" s="293" t="s">
        <v>943</v>
      </c>
      <c r="RVF84" s="65" t="s">
        <v>20</v>
      </c>
      <c r="RVG84" s="293" t="s">
        <v>943</v>
      </c>
      <c r="RVH84" s="65" t="s">
        <v>20</v>
      </c>
      <c r="RVI84" s="293" t="s">
        <v>943</v>
      </c>
      <c r="RVJ84" s="65" t="s">
        <v>20</v>
      </c>
      <c r="RVK84" s="293" t="s">
        <v>943</v>
      </c>
      <c r="RVL84" s="65" t="s">
        <v>20</v>
      </c>
      <c r="RVM84" s="293" t="s">
        <v>943</v>
      </c>
      <c r="RVN84" s="65" t="s">
        <v>20</v>
      </c>
      <c r="RVO84" s="293" t="s">
        <v>943</v>
      </c>
      <c r="RVP84" s="65" t="s">
        <v>20</v>
      </c>
      <c r="RVQ84" s="293" t="s">
        <v>943</v>
      </c>
      <c r="RVR84" s="65" t="s">
        <v>20</v>
      </c>
      <c r="RVS84" s="293" t="s">
        <v>943</v>
      </c>
      <c r="RVT84" s="65" t="s">
        <v>20</v>
      </c>
      <c r="RVU84" s="293" t="s">
        <v>943</v>
      </c>
      <c r="RVV84" s="65" t="s">
        <v>20</v>
      </c>
      <c r="RVW84" s="293" t="s">
        <v>943</v>
      </c>
      <c r="RVX84" s="65" t="s">
        <v>20</v>
      </c>
      <c r="RVY84" s="293" t="s">
        <v>943</v>
      </c>
      <c r="RVZ84" s="65" t="s">
        <v>20</v>
      </c>
      <c r="RWA84" s="293" t="s">
        <v>943</v>
      </c>
      <c r="RWB84" s="65" t="s">
        <v>20</v>
      </c>
      <c r="RWC84" s="293" t="s">
        <v>943</v>
      </c>
      <c r="RWD84" s="65" t="s">
        <v>20</v>
      </c>
      <c r="RWE84" s="293" t="s">
        <v>943</v>
      </c>
      <c r="RWF84" s="65" t="s">
        <v>20</v>
      </c>
      <c r="RWG84" s="293" t="s">
        <v>943</v>
      </c>
      <c r="RWH84" s="65" t="s">
        <v>20</v>
      </c>
      <c r="RWI84" s="293" t="s">
        <v>943</v>
      </c>
      <c r="RWJ84" s="65" t="s">
        <v>20</v>
      </c>
      <c r="RWK84" s="293" t="s">
        <v>943</v>
      </c>
      <c r="RWL84" s="65" t="s">
        <v>20</v>
      </c>
      <c r="RWM84" s="293" t="s">
        <v>943</v>
      </c>
      <c r="RWN84" s="65" t="s">
        <v>20</v>
      </c>
      <c r="RWO84" s="293" t="s">
        <v>943</v>
      </c>
      <c r="RWP84" s="65" t="s">
        <v>20</v>
      </c>
      <c r="RWQ84" s="293" t="s">
        <v>943</v>
      </c>
      <c r="RWR84" s="65" t="s">
        <v>20</v>
      </c>
      <c r="RWS84" s="293" t="s">
        <v>943</v>
      </c>
      <c r="RWT84" s="65" t="s">
        <v>20</v>
      </c>
      <c r="RWU84" s="293" t="s">
        <v>943</v>
      </c>
      <c r="RWV84" s="65" t="s">
        <v>20</v>
      </c>
      <c r="RWW84" s="293" t="s">
        <v>943</v>
      </c>
      <c r="RWX84" s="65" t="s">
        <v>20</v>
      </c>
      <c r="RWY84" s="293" t="s">
        <v>943</v>
      </c>
      <c r="RWZ84" s="65" t="s">
        <v>20</v>
      </c>
      <c r="RXA84" s="293" t="s">
        <v>943</v>
      </c>
      <c r="RXB84" s="65" t="s">
        <v>20</v>
      </c>
      <c r="RXC84" s="293" t="s">
        <v>943</v>
      </c>
      <c r="RXD84" s="65" t="s">
        <v>20</v>
      </c>
      <c r="RXE84" s="293" t="s">
        <v>943</v>
      </c>
      <c r="RXF84" s="65" t="s">
        <v>20</v>
      </c>
      <c r="RXG84" s="293" t="s">
        <v>943</v>
      </c>
      <c r="RXH84" s="65" t="s">
        <v>20</v>
      </c>
      <c r="RXI84" s="293" t="s">
        <v>943</v>
      </c>
      <c r="RXJ84" s="65" t="s">
        <v>20</v>
      </c>
      <c r="RXK84" s="293" t="s">
        <v>943</v>
      </c>
      <c r="RXL84" s="65" t="s">
        <v>20</v>
      </c>
      <c r="RXM84" s="293" t="s">
        <v>943</v>
      </c>
      <c r="RXN84" s="65" t="s">
        <v>20</v>
      </c>
      <c r="RXO84" s="293" t="s">
        <v>943</v>
      </c>
      <c r="RXP84" s="65" t="s">
        <v>20</v>
      </c>
      <c r="RXQ84" s="293" t="s">
        <v>943</v>
      </c>
      <c r="RXR84" s="65" t="s">
        <v>20</v>
      </c>
      <c r="RXS84" s="293" t="s">
        <v>943</v>
      </c>
      <c r="RXT84" s="65" t="s">
        <v>20</v>
      </c>
      <c r="RXU84" s="293" t="s">
        <v>943</v>
      </c>
      <c r="RXV84" s="65" t="s">
        <v>20</v>
      </c>
      <c r="RXW84" s="293" t="s">
        <v>943</v>
      </c>
      <c r="RXX84" s="65" t="s">
        <v>20</v>
      </c>
      <c r="RXY84" s="293" t="s">
        <v>943</v>
      </c>
      <c r="RXZ84" s="65" t="s">
        <v>20</v>
      </c>
      <c r="RYA84" s="293" t="s">
        <v>943</v>
      </c>
      <c r="RYB84" s="65" t="s">
        <v>20</v>
      </c>
      <c r="RYC84" s="293" t="s">
        <v>943</v>
      </c>
      <c r="RYD84" s="65" t="s">
        <v>20</v>
      </c>
      <c r="RYE84" s="293" t="s">
        <v>943</v>
      </c>
      <c r="RYF84" s="65" t="s">
        <v>20</v>
      </c>
      <c r="RYG84" s="293" t="s">
        <v>943</v>
      </c>
      <c r="RYH84" s="65" t="s">
        <v>20</v>
      </c>
      <c r="RYI84" s="293" t="s">
        <v>943</v>
      </c>
      <c r="RYJ84" s="65" t="s">
        <v>20</v>
      </c>
      <c r="RYK84" s="293" t="s">
        <v>943</v>
      </c>
      <c r="RYL84" s="65" t="s">
        <v>20</v>
      </c>
      <c r="RYM84" s="293" t="s">
        <v>943</v>
      </c>
      <c r="RYN84" s="65" t="s">
        <v>20</v>
      </c>
      <c r="RYO84" s="293" t="s">
        <v>943</v>
      </c>
      <c r="RYP84" s="65" t="s">
        <v>20</v>
      </c>
      <c r="RYQ84" s="293" t="s">
        <v>943</v>
      </c>
      <c r="RYR84" s="65" t="s">
        <v>20</v>
      </c>
      <c r="RYS84" s="293" t="s">
        <v>943</v>
      </c>
      <c r="RYT84" s="65" t="s">
        <v>20</v>
      </c>
      <c r="RYU84" s="293" t="s">
        <v>943</v>
      </c>
      <c r="RYV84" s="65" t="s">
        <v>20</v>
      </c>
      <c r="RYW84" s="293" t="s">
        <v>943</v>
      </c>
      <c r="RYX84" s="65" t="s">
        <v>20</v>
      </c>
      <c r="RYY84" s="293" t="s">
        <v>943</v>
      </c>
      <c r="RYZ84" s="65" t="s">
        <v>20</v>
      </c>
      <c r="RZA84" s="293" t="s">
        <v>943</v>
      </c>
      <c r="RZB84" s="65" t="s">
        <v>20</v>
      </c>
      <c r="RZC84" s="293" t="s">
        <v>943</v>
      </c>
      <c r="RZD84" s="65" t="s">
        <v>20</v>
      </c>
      <c r="RZE84" s="293" t="s">
        <v>943</v>
      </c>
      <c r="RZF84" s="65" t="s">
        <v>20</v>
      </c>
      <c r="RZG84" s="293" t="s">
        <v>943</v>
      </c>
      <c r="RZH84" s="65" t="s">
        <v>20</v>
      </c>
      <c r="RZI84" s="293" t="s">
        <v>943</v>
      </c>
      <c r="RZJ84" s="65" t="s">
        <v>20</v>
      </c>
      <c r="RZK84" s="293" t="s">
        <v>943</v>
      </c>
      <c r="RZL84" s="65" t="s">
        <v>20</v>
      </c>
      <c r="RZM84" s="293" t="s">
        <v>943</v>
      </c>
      <c r="RZN84" s="65" t="s">
        <v>20</v>
      </c>
      <c r="RZO84" s="293" t="s">
        <v>943</v>
      </c>
      <c r="RZP84" s="65" t="s">
        <v>20</v>
      </c>
      <c r="RZQ84" s="293" t="s">
        <v>943</v>
      </c>
      <c r="RZR84" s="65" t="s">
        <v>20</v>
      </c>
      <c r="RZS84" s="293" t="s">
        <v>943</v>
      </c>
      <c r="RZT84" s="65" t="s">
        <v>20</v>
      </c>
      <c r="RZU84" s="293" t="s">
        <v>943</v>
      </c>
      <c r="RZV84" s="65" t="s">
        <v>20</v>
      </c>
      <c r="RZW84" s="293" t="s">
        <v>943</v>
      </c>
      <c r="RZX84" s="65" t="s">
        <v>20</v>
      </c>
      <c r="RZY84" s="293" t="s">
        <v>943</v>
      </c>
      <c r="RZZ84" s="65" t="s">
        <v>20</v>
      </c>
      <c r="SAA84" s="293" t="s">
        <v>943</v>
      </c>
      <c r="SAB84" s="65" t="s">
        <v>20</v>
      </c>
      <c r="SAC84" s="293" t="s">
        <v>943</v>
      </c>
      <c r="SAD84" s="65" t="s">
        <v>20</v>
      </c>
      <c r="SAE84" s="293" t="s">
        <v>943</v>
      </c>
      <c r="SAF84" s="65" t="s">
        <v>20</v>
      </c>
      <c r="SAG84" s="293" t="s">
        <v>943</v>
      </c>
      <c r="SAH84" s="65" t="s">
        <v>20</v>
      </c>
      <c r="SAI84" s="293" t="s">
        <v>943</v>
      </c>
      <c r="SAJ84" s="65" t="s">
        <v>20</v>
      </c>
      <c r="SAK84" s="293" t="s">
        <v>943</v>
      </c>
      <c r="SAL84" s="65" t="s">
        <v>20</v>
      </c>
      <c r="SAM84" s="293" t="s">
        <v>943</v>
      </c>
      <c r="SAN84" s="65" t="s">
        <v>20</v>
      </c>
      <c r="SAO84" s="293" t="s">
        <v>943</v>
      </c>
      <c r="SAP84" s="65" t="s">
        <v>20</v>
      </c>
      <c r="SAQ84" s="293" t="s">
        <v>943</v>
      </c>
      <c r="SAR84" s="65" t="s">
        <v>20</v>
      </c>
      <c r="SAS84" s="293" t="s">
        <v>943</v>
      </c>
      <c r="SAT84" s="65" t="s">
        <v>20</v>
      </c>
      <c r="SAU84" s="293" t="s">
        <v>943</v>
      </c>
      <c r="SAV84" s="65" t="s">
        <v>20</v>
      </c>
      <c r="SAW84" s="293" t="s">
        <v>943</v>
      </c>
      <c r="SAX84" s="65" t="s">
        <v>20</v>
      </c>
      <c r="SAY84" s="293" t="s">
        <v>943</v>
      </c>
      <c r="SAZ84" s="65" t="s">
        <v>20</v>
      </c>
      <c r="SBA84" s="293" t="s">
        <v>943</v>
      </c>
      <c r="SBB84" s="65" t="s">
        <v>20</v>
      </c>
      <c r="SBC84" s="293" t="s">
        <v>943</v>
      </c>
      <c r="SBD84" s="65" t="s">
        <v>20</v>
      </c>
      <c r="SBE84" s="293" t="s">
        <v>943</v>
      </c>
      <c r="SBF84" s="65" t="s">
        <v>20</v>
      </c>
      <c r="SBG84" s="293" t="s">
        <v>943</v>
      </c>
      <c r="SBH84" s="65" t="s">
        <v>20</v>
      </c>
      <c r="SBI84" s="293" t="s">
        <v>943</v>
      </c>
      <c r="SBJ84" s="65" t="s">
        <v>20</v>
      </c>
      <c r="SBK84" s="293" t="s">
        <v>943</v>
      </c>
      <c r="SBL84" s="65" t="s">
        <v>20</v>
      </c>
      <c r="SBM84" s="293" t="s">
        <v>943</v>
      </c>
      <c r="SBN84" s="65" t="s">
        <v>20</v>
      </c>
      <c r="SBO84" s="293" t="s">
        <v>943</v>
      </c>
      <c r="SBP84" s="65" t="s">
        <v>20</v>
      </c>
      <c r="SBQ84" s="293" t="s">
        <v>943</v>
      </c>
      <c r="SBR84" s="65" t="s">
        <v>20</v>
      </c>
      <c r="SBS84" s="293" t="s">
        <v>943</v>
      </c>
      <c r="SBT84" s="65" t="s">
        <v>20</v>
      </c>
      <c r="SBU84" s="293" t="s">
        <v>943</v>
      </c>
      <c r="SBV84" s="65" t="s">
        <v>20</v>
      </c>
      <c r="SBW84" s="293" t="s">
        <v>943</v>
      </c>
      <c r="SBX84" s="65" t="s">
        <v>20</v>
      </c>
      <c r="SBY84" s="293" t="s">
        <v>943</v>
      </c>
      <c r="SBZ84" s="65" t="s">
        <v>20</v>
      </c>
      <c r="SCA84" s="293" t="s">
        <v>943</v>
      </c>
      <c r="SCB84" s="65" t="s">
        <v>20</v>
      </c>
      <c r="SCC84" s="293" t="s">
        <v>943</v>
      </c>
      <c r="SCD84" s="65" t="s">
        <v>20</v>
      </c>
      <c r="SCE84" s="293" t="s">
        <v>943</v>
      </c>
      <c r="SCF84" s="65" t="s">
        <v>20</v>
      </c>
      <c r="SCG84" s="293" t="s">
        <v>943</v>
      </c>
      <c r="SCH84" s="65" t="s">
        <v>20</v>
      </c>
      <c r="SCI84" s="293" t="s">
        <v>943</v>
      </c>
      <c r="SCJ84" s="65" t="s">
        <v>20</v>
      </c>
      <c r="SCK84" s="293" t="s">
        <v>943</v>
      </c>
      <c r="SCL84" s="65" t="s">
        <v>20</v>
      </c>
      <c r="SCM84" s="293" t="s">
        <v>943</v>
      </c>
      <c r="SCN84" s="65" t="s">
        <v>20</v>
      </c>
      <c r="SCO84" s="293" t="s">
        <v>943</v>
      </c>
      <c r="SCP84" s="65" t="s">
        <v>20</v>
      </c>
      <c r="SCQ84" s="293" t="s">
        <v>943</v>
      </c>
      <c r="SCR84" s="65" t="s">
        <v>20</v>
      </c>
      <c r="SCS84" s="293" t="s">
        <v>943</v>
      </c>
      <c r="SCT84" s="65" t="s">
        <v>20</v>
      </c>
      <c r="SCU84" s="293" t="s">
        <v>943</v>
      </c>
      <c r="SCV84" s="65" t="s">
        <v>20</v>
      </c>
      <c r="SCW84" s="293" t="s">
        <v>943</v>
      </c>
      <c r="SCX84" s="65" t="s">
        <v>20</v>
      </c>
      <c r="SCY84" s="293" t="s">
        <v>943</v>
      </c>
      <c r="SCZ84" s="65" t="s">
        <v>20</v>
      </c>
      <c r="SDA84" s="293" t="s">
        <v>943</v>
      </c>
      <c r="SDB84" s="65" t="s">
        <v>20</v>
      </c>
      <c r="SDC84" s="293" t="s">
        <v>943</v>
      </c>
      <c r="SDD84" s="65" t="s">
        <v>20</v>
      </c>
      <c r="SDE84" s="293" t="s">
        <v>943</v>
      </c>
      <c r="SDF84" s="65" t="s">
        <v>20</v>
      </c>
      <c r="SDG84" s="293" t="s">
        <v>943</v>
      </c>
      <c r="SDH84" s="65" t="s">
        <v>20</v>
      </c>
      <c r="SDI84" s="293" t="s">
        <v>943</v>
      </c>
      <c r="SDJ84" s="65" t="s">
        <v>20</v>
      </c>
      <c r="SDK84" s="293" t="s">
        <v>943</v>
      </c>
      <c r="SDL84" s="65" t="s">
        <v>20</v>
      </c>
      <c r="SDM84" s="293" t="s">
        <v>943</v>
      </c>
      <c r="SDN84" s="65" t="s">
        <v>20</v>
      </c>
      <c r="SDO84" s="293" t="s">
        <v>943</v>
      </c>
      <c r="SDP84" s="65" t="s">
        <v>20</v>
      </c>
      <c r="SDQ84" s="293" t="s">
        <v>943</v>
      </c>
      <c r="SDR84" s="65" t="s">
        <v>20</v>
      </c>
      <c r="SDS84" s="293" t="s">
        <v>943</v>
      </c>
      <c r="SDT84" s="65" t="s">
        <v>20</v>
      </c>
      <c r="SDU84" s="293" t="s">
        <v>943</v>
      </c>
      <c r="SDV84" s="65" t="s">
        <v>20</v>
      </c>
      <c r="SDW84" s="293" t="s">
        <v>943</v>
      </c>
      <c r="SDX84" s="65" t="s">
        <v>20</v>
      </c>
      <c r="SDY84" s="293" t="s">
        <v>943</v>
      </c>
      <c r="SDZ84" s="65" t="s">
        <v>20</v>
      </c>
      <c r="SEA84" s="293" t="s">
        <v>943</v>
      </c>
      <c r="SEB84" s="65" t="s">
        <v>20</v>
      </c>
      <c r="SEC84" s="293" t="s">
        <v>943</v>
      </c>
      <c r="SED84" s="65" t="s">
        <v>20</v>
      </c>
      <c r="SEE84" s="293" t="s">
        <v>943</v>
      </c>
      <c r="SEF84" s="65" t="s">
        <v>20</v>
      </c>
      <c r="SEG84" s="293" t="s">
        <v>943</v>
      </c>
      <c r="SEH84" s="65" t="s">
        <v>20</v>
      </c>
      <c r="SEI84" s="293" t="s">
        <v>943</v>
      </c>
      <c r="SEJ84" s="65" t="s">
        <v>20</v>
      </c>
      <c r="SEK84" s="293" t="s">
        <v>943</v>
      </c>
      <c r="SEL84" s="65" t="s">
        <v>20</v>
      </c>
      <c r="SEM84" s="293" t="s">
        <v>943</v>
      </c>
      <c r="SEN84" s="65" t="s">
        <v>20</v>
      </c>
      <c r="SEO84" s="293" t="s">
        <v>943</v>
      </c>
      <c r="SEP84" s="65" t="s">
        <v>20</v>
      </c>
      <c r="SEQ84" s="293" t="s">
        <v>943</v>
      </c>
      <c r="SER84" s="65" t="s">
        <v>20</v>
      </c>
      <c r="SES84" s="293" t="s">
        <v>943</v>
      </c>
      <c r="SET84" s="65" t="s">
        <v>20</v>
      </c>
      <c r="SEU84" s="293" t="s">
        <v>943</v>
      </c>
      <c r="SEV84" s="65" t="s">
        <v>20</v>
      </c>
      <c r="SEW84" s="293" t="s">
        <v>943</v>
      </c>
      <c r="SEX84" s="65" t="s">
        <v>20</v>
      </c>
      <c r="SEY84" s="293" t="s">
        <v>943</v>
      </c>
      <c r="SEZ84" s="65" t="s">
        <v>20</v>
      </c>
      <c r="SFA84" s="293" t="s">
        <v>943</v>
      </c>
      <c r="SFB84" s="65" t="s">
        <v>20</v>
      </c>
      <c r="SFC84" s="293" t="s">
        <v>943</v>
      </c>
      <c r="SFD84" s="65" t="s">
        <v>20</v>
      </c>
      <c r="SFE84" s="293" t="s">
        <v>943</v>
      </c>
      <c r="SFF84" s="65" t="s">
        <v>20</v>
      </c>
      <c r="SFG84" s="293" t="s">
        <v>943</v>
      </c>
      <c r="SFH84" s="65" t="s">
        <v>20</v>
      </c>
      <c r="SFI84" s="293" t="s">
        <v>943</v>
      </c>
      <c r="SFJ84" s="65" t="s">
        <v>20</v>
      </c>
      <c r="SFK84" s="293" t="s">
        <v>943</v>
      </c>
      <c r="SFL84" s="65" t="s">
        <v>20</v>
      </c>
      <c r="SFM84" s="293" t="s">
        <v>943</v>
      </c>
      <c r="SFN84" s="65" t="s">
        <v>20</v>
      </c>
      <c r="SFO84" s="293" t="s">
        <v>943</v>
      </c>
      <c r="SFP84" s="65" t="s">
        <v>20</v>
      </c>
      <c r="SFQ84" s="293" t="s">
        <v>943</v>
      </c>
      <c r="SFR84" s="65" t="s">
        <v>20</v>
      </c>
      <c r="SFS84" s="293" t="s">
        <v>943</v>
      </c>
      <c r="SFT84" s="65" t="s">
        <v>20</v>
      </c>
      <c r="SFU84" s="293" t="s">
        <v>943</v>
      </c>
      <c r="SFV84" s="65" t="s">
        <v>20</v>
      </c>
      <c r="SFW84" s="293" t="s">
        <v>943</v>
      </c>
      <c r="SFX84" s="65" t="s">
        <v>20</v>
      </c>
      <c r="SFY84" s="293" t="s">
        <v>943</v>
      </c>
      <c r="SFZ84" s="65" t="s">
        <v>20</v>
      </c>
      <c r="SGA84" s="293" t="s">
        <v>943</v>
      </c>
      <c r="SGB84" s="65" t="s">
        <v>20</v>
      </c>
      <c r="SGC84" s="293" t="s">
        <v>943</v>
      </c>
      <c r="SGD84" s="65" t="s">
        <v>20</v>
      </c>
      <c r="SGE84" s="293" t="s">
        <v>943</v>
      </c>
      <c r="SGF84" s="65" t="s">
        <v>20</v>
      </c>
      <c r="SGG84" s="293" t="s">
        <v>943</v>
      </c>
      <c r="SGH84" s="65" t="s">
        <v>20</v>
      </c>
      <c r="SGI84" s="293" t="s">
        <v>943</v>
      </c>
      <c r="SGJ84" s="65" t="s">
        <v>20</v>
      </c>
      <c r="SGK84" s="293" t="s">
        <v>943</v>
      </c>
      <c r="SGL84" s="65" t="s">
        <v>20</v>
      </c>
      <c r="SGM84" s="293" t="s">
        <v>943</v>
      </c>
      <c r="SGN84" s="65" t="s">
        <v>20</v>
      </c>
      <c r="SGO84" s="293" t="s">
        <v>943</v>
      </c>
      <c r="SGP84" s="65" t="s">
        <v>20</v>
      </c>
      <c r="SGQ84" s="293" t="s">
        <v>943</v>
      </c>
      <c r="SGR84" s="65" t="s">
        <v>20</v>
      </c>
      <c r="SGS84" s="293" t="s">
        <v>943</v>
      </c>
      <c r="SGT84" s="65" t="s">
        <v>20</v>
      </c>
      <c r="SGU84" s="293" t="s">
        <v>943</v>
      </c>
      <c r="SGV84" s="65" t="s">
        <v>20</v>
      </c>
      <c r="SGW84" s="293" t="s">
        <v>943</v>
      </c>
      <c r="SGX84" s="65" t="s">
        <v>20</v>
      </c>
      <c r="SGY84" s="293" t="s">
        <v>943</v>
      </c>
      <c r="SGZ84" s="65" t="s">
        <v>20</v>
      </c>
      <c r="SHA84" s="293" t="s">
        <v>943</v>
      </c>
      <c r="SHB84" s="65" t="s">
        <v>20</v>
      </c>
      <c r="SHC84" s="293" t="s">
        <v>943</v>
      </c>
      <c r="SHD84" s="65" t="s">
        <v>20</v>
      </c>
      <c r="SHE84" s="293" t="s">
        <v>943</v>
      </c>
      <c r="SHF84" s="65" t="s">
        <v>20</v>
      </c>
      <c r="SHG84" s="293" t="s">
        <v>943</v>
      </c>
      <c r="SHH84" s="65" t="s">
        <v>20</v>
      </c>
      <c r="SHI84" s="293" t="s">
        <v>943</v>
      </c>
      <c r="SHJ84" s="65" t="s">
        <v>20</v>
      </c>
      <c r="SHK84" s="293" t="s">
        <v>943</v>
      </c>
      <c r="SHL84" s="65" t="s">
        <v>20</v>
      </c>
      <c r="SHM84" s="293" t="s">
        <v>943</v>
      </c>
      <c r="SHN84" s="65" t="s">
        <v>20</v>
      </c>
      <c r="SHO84" s="293" t="s">
        <v>943</v>
      </c>
      <c r="SHP84" s="65" t="s">
        <v>20</v>
      </c>
      <c r="SHQ84" s="293" t="s">
        <v>943</v>
      </c>
      <c r="SHR84" s="65" t="s">
        <v>20</v>
      </c>
      <c r="SHS84" s="293" t="s">
        <v>943</v>
      </c>
      <c r="SHT84" s="65" t="s">
        <v>20</v>
      </c>
      <c r="SHU84" s="293" t="s">
        <v>943</v>
      </c>
      <c r="SHV84" s="65" t="s">
        <v>20</v>
      </c>
      <c r="SHW84" s="293" t="s">
        <v>943</v>
      </c>
      <c r="SHX84" s="65" t="s">
        <v>20</v>
      </c>
      <c r="SHY84" s="293" t="s">
        <v>943</v>
      </c>
      <c r="SHZ84" s="65" t="s">
        <v>20</v>
      </c>
      <c r="SIA84" s="293" t="s">
        <v>943</v>
      </c>
      <c r="SIB84" s="65" t="s">
        <v>20</v>
      </c>
      <c r="SIC84" s="293" t="s">
        <v>943</v>
      </c>
      <c r="SID84" s="65" t="s">
        <v>20</v>
      </c>
      <c r="SIE84" s="293" t="s">
        <v>943</v>
      </c>
      <c r="SIF84" s="65" t="s">
        <v>20</v>
      </c>
      <c r="SIG84" s="293" t="s">
        <v>943</v>
      </c>
      <c r="SIH84" s="65" t="s">
        <v>20</v>
      </c>
      <c r="SII84" s="293" t="s">
        <v>943</v>
      </c>
      <c r="SIJ84" s="65" t="s">
        <v>20</v>
      </c>
      <c r="SIK84" s="293" t="s">
        <v>943</v>
      </c>
      <c r="SIL84" s="65" t="s">
        <v>20</v>
      </c>
      <c r="SIM84" s="293" t="s">
        <v>943</v>
      </c>
      <c r="SIN84" s="65" t="s">
        <v>20</v>
      </c>
      <c r="SIO84" s="293" t="s">
        <v>943</v>
      </c>
      <c r="SIP84" s="65" t="s">
        <v>20</v>
      </c>
      <c r="SIQ84" s="293" t="s">
        <v>943</v>
      </c>
      <c r="SIR84" s="65" t="s">
        <v>20</v>
      </c>
      <c r="SIS84" s="293" t="s">
        <v>943</v>
      </c>
      <c r="SIT84" s="65" t="s">
        <v>20</v>
      </c>
      <c r="SIU84" s="293" t="s">
        <v>943</v>
      </c>
      <c r="SIV84" s="65" t="s">
        <v>20</v>
      </c>
      <c r="SIW84" s="293" t="s">
        <v>943</v>
      </c>
      <c r="SIX84" s="65" t="s">
        <v>20</v>
      </c>
      <c r="SIY84" s="293" t="s">
        <v>943</v>
      </c>
      <c r="SIZ84" s="65" t="s">
        <v>20</v>
      </c>
      <c r="SJA84" s="293" t="s">
        <v>943</v>
      </c>
      <c r="SJB84" s="65" t="s">
        <v>20</v>
      </c>
      <c r="SJC84" s="293" t="s">
        <v>943</v>
      </c>
      <c r="SJD84" s="65" t="s">
        <v>20</v>
      </c>
      <c r="SJE84" s="293" t="s">
        <v>943</v>
      </c>
      <c r="SJF84" s="65" t="s">
        <v>20</v>
      </c>
      <c r="SJG84" s="293" t="s">
        <v>943</v>
      </c>
      <c r="SJH84" s="65" t="s">
        <v>20</v>
      </c>
      <c r="SJI84" s="293" t="s">
        <v>943</v>
      </c>
      <c r="SJJ84" s="65" t="s">
        <v>20</v>
      </c>
      <c r="SJK84" s="293" t="s">
        <v>943</v>
      </c>
      <c r="SJL84" s="65" t="s">
        <v>20</v>
      </c>
      <c r="SJM84" s="293" t="s">
        <v>943</v>
      </c>
      <c r="SJN84" s="65" t="s">
        <v>20</v>
      </c>
      <c r="SJO84" s="293" t="s">
        <v>943</v>
      </c>
      <c r="SJP84" s="65" t="s">
        <v>20</v>
      </c>
      <c r="SJQ84" s="293" t="s">
        <v>943</v>
      </c>
      <c r="SJR84" s="65" t="s">
        <v>20</v>
      </c>
      <c r="SJS84" s="293" t="s">
        <v>943</v>
      </c>
      <c r="SJT84" s="65" t="s">
        <v>20</v>
      </c>
      <c r="SJU84" s="293" t="s">
        <v>943</v>
      </c>
      <c r="SJV84" s="65" t="s">
        <v>20</v>
      </c>
      <c r="SJW84" s="293" t="s">
        <v>943</v>
      </c>
      <c r="SJX84" s="65" t="s">
        <v>20</v>
      </c>
      <c r="SJY84" s="293" t="s">
        <v>943</v>
      </c>
      <c r="SJZ84" s="65" t="s">
        <v>20</v>
      </c>
      <c r="SKA84" s="293" t="s">
        <v>943</v>
      </c>
      <c r="SKB84" s="65" t="s">
        <v>20</v>
      </c>
      <c r="SKC84" s="293" t="s">
        <v>943</v>
      </c>
      <c r="SKD84" s="65" t="s">
        <v>20</v>
      </c>
      <c r="SKE84" s="293" t="s">
        <v>943</v>
      </c>
      <c r="SKF84" s="65" t="s">
        <v>20</v>
      </c>
      <c r="SKG84" s="293" t="s">
        <v>943</v>
      </c>
      <c r="SKH84" s="65" t="s">
        <v>20</v>
      </c>
      <c r="SKI84" s="293" t="s">
        <v>943</v>
      </c>
      <c r="SKJ84" s="65" t="s">
        <v>20</v>
      </c>
      <c r="SKK84" s="293" t="s">
        <v>943</v>
      </c>
      <c r="SKL84" s="65" t="s">
        <v>20</v>
      </c>
      <c r="SKM84" s="293" t="s">
        <v>943</v>
      </c>
      <c r="SKN84" s="65" t="s">
        <v>20</v>
      </c>
      <c r="SKO84" s="293" t="s">
        <v>943</v>
      </c>
      <c r="SKP84" s="65" t="s">
        <v>20</v>
      </c>
      <c r="SKQ84" s="293" t="s">
        <v>943</v>
      </c>
      <c r="SKR84" s="65" t="s">
        <v>20</v>
      </c>
      <c r="SKS84" s="293" t="s">
        <v>943</v>
      </c>
      <c r="SKT84" s="65" t="s">
        <v>20</v>
      </c>
      <c r="SKU84" s="293" t="s">
        <v>943</v>
      </c>
      <c r="SKV84" s="65" t="s">
        <v>20</v>
      </c>
      <c r="SKW84" s="293" t="s">
        <v>943</v>
      </c>
      <c r="SKX84" s="65" t="s">
        <v>20</v>
      </c>
      <c r="SKY84" s="293" t="s">
        <v>943</v>
      </c>
      <c r="SKZ84" s="65" t="s">
        <v>20</v>
      </c>
      <c r="SLA84" s="293" t="s">
        <v>943</v>
      </c>
      <c r="SLB84" s="65" t="s">
        <v>20</v>
      </c>
      <c r="SLC84" s="293" t="s">
        <v>943</v>
      </c>
      <c r="SLD84" s="65" t="s">
        <v>20</v>
      </c>
      <c r="SLE84" s="293" t="s">
        <v>943</v>
      </c>
      <c r="SLF84" s="65" t="s">
        <v>20</v>
      </c>
      <c r="SLG84" s="293" t="s">
        <v>943</v>
      </c>
      <c r="SLH84" s="65" t="s">
        <v>20</v>
      </c>
      <c r="SLI84" s="293" t="s">
        <v>943</v>
      </c>
      <c r="SLJ84" s="65" t="s">
        <v>20</v>
      </c>
      <c r="SLK84" s="293" t="s">
        <v>943</v>
      </c>
      <c r="SLL84" s="65" t="s">
        <v>20</v>
      </c>
      <c r="SLM84" s="293" t="s">
        <v>943</v>
      </c>
      <c r="SLN84" s="65" t="s">
        <v>20</v>
      </c>
      <c r="SLO84" s="293" t="s">
        <v>943</v>
      </c>
      <c r="SLP84" s="65" t="s">
        <v>20</v>
      </c>
      <c r="SLQ84" s="293" t="s">
        <v>943</v>
      </c>
      <c r="SLR84" s="65" t="s">
        <v>20</v>
      </c>
      <c r="SLS84" s="293" t="s">
        <v>943</v>
      </c>
      <c r="SLT84" s="65" t="s">
        <v>20</v>
      </c>
      <c r="SLU84" s="293" t="s">
        <v>943</v>
      </c>
      <c r="SLV84" s="65" t="s">
        <v>20</v>
      </c>
      <c r="SLW84" s="293" t="s">
        <v>943</v>
      </c>
      <c r="SLX84" s="65" t="s">
        <v>20</v>
      </c>
      <c r="SLY84" s="293" t="s">
        <v>943</v>
      </c>
      <c r="SLZ84" s="65" t="s">
        <v>20</v>
      </c>
      <c r="SMA84" s="293" t="s">
        <v>943</v>
      </c>
      <c r="SMB84" s="65" t="s">
        <v>20</v>
      </c>
      <c r="SMC84" s="293" t="s">
        <v>943</v>
      </c>
      <c r="SMD84" s="65" t="s">
        <v>20</v>
      </c>
      <c r="SME84" s="293" t="s">
        <v>943</v>
      </c>
      <c r="SMF84" s="65" t="s">
        <v>20</v>
      </c>
      <c r="SMG84" s="293" t="s">
        <v>943</v>
      </c>
      <c r="SMH84" s="65" t="s">
        <v>20</v>
      </c>
      <c r="SMI84" s="293" t="s">
        <v>943</v>
      </c>
      <c r="SMJ84" s="65" t="s">
        <v>20</v>
      </c>
      <c r="SMK84" s="293" t="s">
        <v>943</v>
      </c>
      <c r="SML84" s="65" t="s">
        <v>20</v>
      </c>
      <c r="SMM84" s="293" t="s">
        <v>943</v>
      </c>
      <c r="SMN84" s="65" t="s">
        <v>20</v>
      </c>
      <c r="SMO84" s="293" t="s">
        <v>943</v>
      </c>
      <c r="SMP84" s="65" t="s">
        <v>20</v>
      </c>
      <c r="SMQ84" s="293" t="s">
        <v>943</v>
      </c>
      <c r="SMR84" s="65" t="s">
        <v>20</v>
      </c>
      <c r="SMS84" s="293" t="s">
        <v>943</v>
      </c>
      <c r="SMT84" s="65" t="s">
        <v>20</v>
      </c>
      <c r="SMU84" s="293" t="s">
        <v>943</v>
      </c>
      <c r="SMV84" s="65" t="s">
        <v>20</v>
      </c>
      <c r="SMW84" s="293" t="s">
        <v>943</v>
      </c>
      <c r="SMX84" s="65" t="s">
        <v>20</v>
      </c>
      <c r="SMY84" s="293" t="s">
        <v>943</v>
      </c>
      <c r="SMZ84" s="65" t="s">
        <v>20</v>
      </c>
      <c r="SNA84" s="293" t="s">
        <v>943</v>
      </c>
      <c r="SNB84" s="65" t="s">
        <v>20</v>
      </c>
      <c r="SNC84" s="293" t="s">
        <v>943</v>
      </c>
      <c r="SND84" s="65" t="s">
        <v>20</v>
      </c>
      <c r="SNE84" s="293" t="s">
        <v>943</v>
      </c>
      <c r="SNF84" s="65" t="s">
        <v>20</v>
      </c>
      <c r="SNG84" s="293" t="s">
        <v>943</v>
      </c>
      <c r="SNH84" s="65" t="s">
        <v>20</v>
      </c>
      <c r="SNI84" s="293" t="s">
        <v>943</v>
      </c>
      <c r="SNJ84" s="65" t="s">
        <v>20</v>
      </c>
      <c r="SNK84" s="293" t="s">
        <v>943</v>
      </c>
      <c r="SNL84" s="65" t="s">
        <v>20</v>
      </c>
      <c r="SNM84" s="293" t="s">
        <v>943</v>
      </c>
      <c r="SNN84" s="65" t="s">
        <v>20</v>
      </c>
      <c r="SNO84" s="293" t="s">
        <v>943</v>
      </c>
      <c r="SNP84" s="65" t="s">
        <v>20</v>
      </c>
      <c r="SNQ84" s="293" t="s">
        <v>943</v>
      </c>
      <c r="SNR84" s="65" t="s">
        <v>20</v>
      </c>
      <c r="SNS84" s="293" t="s">
        <v>943</v>
      </c>
      <c r="SNT84" s="65" t="s">
        <v>20</v>
      </c>
      <c r="SNU84" s="293" t="s">
        <v>943</v>
      </c>
      <c r="SNV84" s="65" t="s">
        <v>20</v>
      </c>
      <c r="SNW84" s="293" t="s">
        <v>943</v>
      </c>
      <c r="SNX84" s="65" t="s">
        <v>20</v>
      </c>
      <c r="SNY84" s="293" t="s">
        <v>943</v>
      </c>
      <c r="SNZ84" s="65" t="s">
        <v>20</v>
      </c>
      <c r="SOA84" s="293" t="s">
        <v>943</v>
      </c>
      <c r="SOB84" s="65" t="s">
        <v>20</v>
      </c>
      <c r="SOC84" s="293" t="s">
        <v>943</v>
      </c>
      <c r="SOD84" s="65" t="s">
        <v>20</v>
      </c>
      <c r="SOE84" s="293" t="s">
        <v>943</v>
      </c>
      <c r="SOF84" s="65" t="s">
        <v>20</v>
      </c>
      <c r="SOG84" s="293" t="s">
        <v>943</v>
      </c>
      <c r="SOH84" s="65" t="s">
        <v>20</v>
      </c>
      <c r="SOI84" s="293" t="s">
        <v>943</v>
      </c>
      <c r="SOJ84" s="65" t="s">
        <v>20</v>
      </c>
      <c r="SOK84" s="293" t="s">
        <v>943</v>
      </c>
      <c r="SOL84" s="65" t="s">
        <v>20</v>
      </c>
      <c r="SOM84" s="293" t="s">
        <v>943</v>
      </c>
      <c r="SON84" s="65" t="s">
        <v>20</v>
      </c>
      <c r="SOO84" s="293" t="s">
        <v>943</v>
      </c>
      <c r="SOP84" s="65" t="s">
        <v>20</v>
      </c>
      <c r="SOQ84" s="293" t="s">
        <v>943</v>
      </c>
      <c r="SOR84" s="65" t="s">
        <v>20</v>
      </c>
      <c r="SOS84" s="293" t="s">
        <v>943</v>
      </c>
      <c r="SOT84" s="65" t="s">
        <v>20</v>
      </c>
      <c r="SOU84" s="293" t="s">
        <v>943</v>
      </c>
      <c r="SOV84" s="65" t="s">
        <v>20</v>
      </c>
      <c r="SOW84" s="293" t="s">
        <v>943</v>
      </c>
      <c r="SOX84" s="65" t="s">
        <v>20</v>
      </c>
      <c r="SOY84" s="293" t="s">
        <v>943</v>
      </c>
      <c r="SOZ84" s="65" t="s">
        <v>20</v>
      </c>
      <c r="SPA84" s="293" t="s">
        <v>943</v>
      </c>
      <c r="SPB84" s="65" t="s">
        <v>20</v>
      </c>
      <c r="SPC84" s="293" t="s">
        <v>943</v>
      </c>
      <c r="SPD84" s="65" t="s">
        <v>20</v>
      </c>
      <c r="SPE84" s="293" t="s">
        <v>943</v>
      </c>
      <c r="SPF84" s="65" t="s">
        <v>20</v>
      </c>
      <c r="SPG84" s="293" t="s">
        <v>943</v>
      </c>
      <c r="SPH84" s="65" t="s">
        <v>20</v>
      </c>
      <c r="SPI84" s="293" t="s">
        <v>943</v>
      </c>
      <c r="SPJ84" s="65" t="s">
        <v>20</v>
      </c>
      <c r="SPK84" s="293" t="s">
        <v>943</v>
      </c>
      <c r="SPL84" s="65" t="s">
        <v>20</v>
      </c>
      <c r="SPM84" s="293" t="s">
        <v>943</v>
      </c>
      <c r="SPN84" s="65" t="s">
        <v>20</v>
      </c>
      <c r="SPO84" s="293" t="s">
        <v>943</v>
      </c>
      <c r="SPP84" s="65" t="s">
        <v>20</v>
      </c>
      <c r="SPQ84" s="293" t="s">
        <v>943</v>
      </c>
      <c r="SPR84" s="65" t="s">
        <v>20</v>
      </c>
      <c r="SPS84" s="293" t="s">
        <v>943</v>
      </c>
      <c r="SPT84" s="65" t="s">
        <v>20</v>
      </c>
      <c r="SPU84" s="293" t="s">
        <v>943</v>
      </c>
      <c r="SPV84" s="65" t="s">
        <v>20</v>
      </c>
      <c r="SPW84" s="293" t="s">
        <v>943</v>
      </c>
      <c r="SPX84" s="65" t="s">
        <v>20</v>
      </c>
      <c r="SPY84" s="293" t="s">
        <v>943</v>
      </c>
      <c r="SPZ84" s="65" t="s">
        <v>20</v>
      </c>
      <c r="SQA84" s="293" t="s">
        <v>943</v>
      </c>
      <c r="SQB84" s="65" t="s">
        <v>20</v>
      </c>
      <c r="SQC84" s="293" t="s">
        <v>943</v>
      </c>
      <c r="SQD84" s="65" t="s">
        <v>20</v>
      </c>
      <c r="SQE84" s="293" t="s">
        <v>943</v>
      </c>
      <c r="SQF84" s="65" t="s">
        <v>20</v>
      </c>
      <c r="SQG84" s="293" t="s">
        <v>943</v>
      </c>
      <c r="SQH84" s="65" t="s">
        <v>20</v>
      </c>
      <c r="SQI84" s="293" t="s">
        <v>943</v>
      </c>
      <c r="SQJ84" s="65" t="s">
        <v>20</v>
      </c>
      <c r="SQK84" s="293" t="s">
        <v>943</v>
      </c>
      <c r="SQL84" s="65" t="s">
        <v>20</v>
      </c>
      <c r="SQM84" s="293" t="s">
        <v>943</v>
      </c>
      <c r="SQN84" s="65" t="s">
        <v>20</v>
      </c>
      <c r="SQO84" s="293" t="s">
        <v>943</v>
      </c>
      <c r="SQP84" s="65" t="s">
        <v>20</v>
      </c>
      <c r="SQQ84" s="293" t="s">
        <v>943</v>
      </c>
      <c r="SQR84" s="65" t="s">
        <v>20</v>
      </c>
      <c r="SQS84" s="293" t="s">
        <v>943</v>
      </c>
      <c r="SQT84" s="65" t="s">
        <v>20</v>
      </c>
      <c r="SQU84" s="293" t="s">
        <v>943</v>
      </c>
      <c r="SQV84" s="65" t="s">
        <v>20</v>
      </c>
      <c r="SQW84" s="293" t="s">
        <v>943</v>
      </c>
      <c r="SQX84" s="65" t="s">
        <v>20</v>
      </c>
      <c r="SQY84" s="293" t="s">
        <v>943</v>
      </c>
      <c r="SQZ84" s="65" t="s">
        <v>20</v>
      </c>
      <c r="SRA84" s="293" t="s">
        <v>943</v>
      </c>
      <c r="SRB84" s="65" t="s">
        <v>20</v>
      </c>
      <c r="SRC84" s="293" t="s">
        <v>943</v>
      </c>
      <c r="SRD84" s="65" t="s">
        <v>20</v>
      </c>
      <c r="SRE84" s="293" t="s">
        <v>943</v>
      </c>
      <c r="SRF84" s="65" t="s">
        <v>20</v>
      </c>
      <c r="SRG84" s="293" t="s">
        <v>943</v>
      </c>
      <c r="SRH84" s="65" t="s">
        <v>20</v>
      </c>
      <c r="SRI84" s="293" t="s">
        <v>943</v>
      </c>
      <c r="SRJ84" s="65" t="s">
        <v>20</v>
      </c>
      <c r="SRK84" s="293" t="s">
        <v>943</v>
      </c>
      <c r="SRL84" s="65" t="s">
        <v>20</v>
      </c>
      <c r="SRM84" s="293" t="s">
        <v>943</v>
      </c>
      <c r="SRN84" s="65" t="s">
        <v>20</v>
      </c>
      <c r="SRO84" s="293" t="s">
        <v>943</v>
      </c>
      <c r="SRP84" s="65" t="s">
        <v>20</v>
      </c>
      <c r="SRQ84" s="293" t="s">
        <v>943</v>
      </c>
      <c r="SRR84" s="65" t="s">
        <v>20</v>
      </c>
      <c r="SRS84" s="293" t="s">
        <v>943</v>
      </c>
      <c r="SRT84" s="65" t="s">
        <v>20</v>
      </c>
      <c r="SRU84" s="293" t="s">
        <v>943</v>
      </c>
      <c r="SRV84" s="65" t="s">
        <v>20</v>
      </c>
      <c r="SRW84" s="293" t="s">
        <v>943</v>
      </c>
      <c r="SRX84" s="65" t="s">
        <v>20</v>
      </c>
      <c r="SRY84" s="293" t="s">
        <v>943</v>
      </c>
      <c r="SRZ84" s="65" t="s">
        <v>20</v>
      </c>
      <c r="SSA84" s="293" t="s">
        <v>943</v>
      </c>
      <c r="SSB84" s="65" t="s">
        <v>20</v>
      </c>
      <c r="SSC84" s="293" t="s">
        <v>943</v>
      </c>
      <c r="SSD84" s="65" t="s">
        <v>20</v>
      </c>
      <c r="SSE84" s="293" t="s">
        <v>943</v>
      </c>
      <c r="SSF84" s="65" t="s">
        <v>20</v>
      </c>
      <c r="SSG84" s="293" t="s">
        <v>943</v>
      </c>
      <c r="SSH84" s="65" t="s">
        <v>20</v>
      </c>
      <c r="SSI84" s="293" t="s">
        <v>943</v>
      </c>
      <c r="SSJ84" s="65" t="s">
        <v>20</v>
      </c>
      <c r="SSK84" s="293" t="s">
        <v>943</v>
      </c>
      <c r="SSL84" s="65" t="s">
        <v>20</v>
      </c>
      <c r="SSM84" s="293" t="s">
        <v>943</v>
      </c>
      <c r="SSN84" s="65" t="s">
        <v>20</v>
      </c>
      <c r="SSO84" s="293" t="s">
        <v>943</v>
      </c>
      <c r="SSP84" s="65" t="s">
        <v>20</v>
      </c>
      <c r="SSQ84" s="293" t="s">
        <v>943</v>
      </c>
      <c r="SSR84" s="65" t="s">
        <v>20</v>
      </c>
      <c r="SSS84" s="293" t="s">
        <v>943</v>
      </c>
      <c r="SST84" s="65" t="s">
        <v>20</v>
      </c>
      <c r="SSU84" s="293" t="s">
        <v>943</v>
      </c>
      <c r="SSV84" s="65" t="s">
        <v>20</v>
      </c>
      <c r="SSW84" s="293" t="s">
        <v>943</v>
      </c>
      <c r="SSX84" s="65" t="s">
        <v>20</v>
      </c>
      <c r="SSY84" s="293" t="s">
        <v>943</v>
      </c>
      <c r="SSZ84" s="65" t="s">
        <v>20</v>
      </c>
      <c r="STA84" s="293" t="s">
        <v>943</v>
      </c>
      <c r="STB84" s="65" t="s">
        <v>20</v>
      </c>
      <c r="STC84" s="293" t="s">
        <v>943</v>
      </c>
      <c r="STD84" s="65" t="s">
        <v>20</v>
      </c>
      <c r="STE84" s="293" t="s">
        <v>943</v>
      </c>
      <c r="STF84" s="65" t="s">
        <v>20</v>
      </c>
      <c r="STG84" s="293" t="s">
        <v>943</v>
      </c>
      <c r="STH84" s="65" t="s">
        <v>20</v>
      </c>
      <c r="STI84" s="293" t="s">
        <v>943</v>
      </c>
      <c r="STJ84" s="65" t="s">
        <v>20</v>
      </c>
      <c r="STK84" s="293" t="s">
        <v>943</v>
      </c>
      <c r="STL84" s="65" t="s">
        <v>20</v>
      </c>
      <c r="STM84" s="293" t="s">
        <v>943</v>
      </c>
      <c r="STN84" s="65" t="s">
        <v>20</v>
      </c>
      <c r="STO84" s="293" t="s">
        <v>943</v>
      </c>
      <c r="STP84" s="65" t="s">
        <v>20</v>
      </c>
      <c r="STQ84" s="293" t="s">
        <v>943</v>
      </c>
      <c r="STR84" s="65" t="s">
        <v>20</v>
      </c>
      <c r="STS84" s="293" t="s">
        <v>943</v>
      </c>
      <c r="STT84" s="65" t="s">
        <v>20</v>
      </c>
      <c r="STU84" s="293" t="s">
        <v>943</v>
      </c>
      <c r="STV84" s="65" t="s">
        <v>20</v>
      </c>
      <c r="STW84" s="293" t="s">
        <v>943</v>
      </c>
      <c r="STX84" s="65" t="s">
        <v>20</v>
      </c>
      <c r="STY84" s="293" t="s">
        <v>943</v>
      </c>
      <c r="STZ84" s="65" t="s">
        <v>20</v>
      </c>
      <c r="SUA84" s="293" t="s">
        <v>943</v>
      </c>
      <c r="SUB84" s="65" t="s">
        <v>20</v>
      </c>
      <c r="SUC84" s="293" t="s">
        <v>943</v>
      </c>
      <c r="SUD84" s="65" t="s">
        <v>20</v>
      </c>
      <c r="SUE84" s="293" t="s">
        <v>943</v>
      </c>
      <c r="SUF84" s="65" t="s">
        <v>20</v>
      </c>
      <c r="SUG84" s="293" t="s">
        <v>943</v>
      </c>
      <c r="SUH84" s="65" t="s">
        <v>20</v>
      </c>
      <c r="SUI84" s="293" t="s">
        <v>943</v>
      </c>
      <c r="SUJ84" s="65" t="s">
        <v>20</v>
      </c>
      <c r="SUK84" s="293" t="s">
        <v>943</v>
      </c>
      <c r="SUL84" s="65" t="s">
        <v>20</v>
      </c>
      <c r="SUM84" s="293" t="s">
        <v>943</v>
      </c>
      <c r="SUN84" s="65" t="s">
        <v>20</v>
      </c>
      <c r="SUO84" s="293" t="s">
        <v>943</v>
      </c>
      <c r="SUP84" s="65" t="s">
        <v>20</v>
      </c>
      <c r="SUQ84" s="293" t="s">
        <v>943</v>
      </c>
      <c r="SUR84" s="65" t="s">
        <v>20</v>
      </c>
      <c r="SUS84" s="293" t="s">
        <v>943</v>
      </c>
      <c r="SUT84" s="65" t="s">
        <v>20</v>
      </c>
      <c r="SUU84" s="293" t="s">
        <v>943</v>
      </c>
      <c r="SUV84" s="65" t="s">
        <v>20</v>
      </c>
      <c r="SUW84" s="293" t="s">
        <v>943</v>
      </c>
      <c r="SUX84" s="65" t="s">
        <v>20</v>
      </c>
      <c r="SUY84" s="293" t="s">
        <v>943</v>
      </c>
      <c r="SUZ84" s="65" t="s">
        <v>20</v>
      </c>
      <c r="SVA84" s="293" t="s">
        <v>943</v>
      </c>
      <c r="SVB84" s="65" t="s">
        <v>20</v>
      </c>
      <c r="SVC84" s="293" t="s">
        <v>943</v>
      </c>
      <c r="SVD84" s="65" t="s">
        <v>20</v>
      </c>
      <c r="SVE84" s="293" t="s">
        <v>943</v>
      </c>
      <c r="SVF84" s="65" t="s">
        <v>20</v>
      </c>
      <c r="SVG84" s="293" t="s">
        <v>943</v>
      </c>
      <c r="SVH84" s="65" t="s">
        <v>20</v>
      </c>
      <c r="SVI84" s="293" t="s">
        <v>943</v>
      </c>
      <c r="SVJ84" s="65" t="s">
        <v>20</v>
      </c>
      <c r="SVK84" s="293" t="s">
        <v>943</v>
      </c>
      <c r="SVL84" s="65" t="s">
        <v>20</v>
      </c>
      <c r="SVM84" s="293" t="s">
        <v>943</v>
      </c>
      <c r="SVN84" s="65" t="s">
        <v>20</v>
      </c>
      <c r="SVO84" s="293" t="s">
        <v>943</v>
      </c>
      <c r="SVP84" s="65" t="s">
        <v>20</v>
      </c>
      <c r="SVQ84" s="293" t="s">
        <v>943</v>
      </c>
      <c r="SVR84" s="65" t="s">
        <v>20</v>
      </c>
      <c r="SVS84" s="293" t="s">
        <v>943</v>
      </c>
      <c r="SVT84" s="65" t="s">
        <v>20</v>
      </c>
      <c r="SVU84" s="293" t="s">
        <v>943</v>
      </c>
      <c r="SVV84" s="65" t="s">
        <v>20</v>
      </c>
      <c r="SVW84" s="293" t="s">
        <v>943</v>
      </c>
      <c r="SVX84" s="65" t="s">
        <v>20</v>
      </c>
      <c r="SVY84" s="293" t="s">
        <v>943</v>
      </c>
      <c r="SVZ84" s="65" t="s">
        <v>20</v>
      </c>
      <c r="SWA84" s="293" t="s">
        <v>943</v>
      </c>
      <c r="SWB84" s="65" t="s">
        <v>20</v>
      </c>
      <c r="SWC84" s="293" t="s">
        <v>943</v>
      </c>
      <c r="SWD84" s="65" t="s">
        <v>20</v>
      </c>
      <c r="SWE84" s="293" t="s">
        <v>943</v>
      </c>
      <c r="SWF84" s="65" t="s">
        <v>20</v>
      </c>
      <c r="SWG84" s="293" t="s">
        <v>943</v>
      </c>
      <c r="SWH84" s="65" t="s">
        <v>20</v>
      </c>
      <c r="SWI84" s="293" t="s">
        <v>943</v>
      </c>
      <c r="SWJ84" s="65" t="s">
        <v>20</v>
      </c>
      <c r="SWK84" s="293" t="s">
        <v>943</v>
      </c>
      <c r="SWL84" s="65" t="s">
        <v>20</v>
      </c>
      <c r="SWM84" s="293" t="s">
        <v>943</v>
      </c>
      <c r="SWN84" s="65" t="s">
        <v>20</v>
      </c>
      <c r="SWO84" s="293" t="s">
        <v>943</v>
      </c>
      <c r="SWP84" s="65" t="s">
        <v>20</v>
      </c>
      <c r="SWQ84" s="293" t="s">
        <v>943</v>
      </c>
      <c r="SWR84" s="65" t="s">
        <v>20</v>
      </c>
      <c r="SWS84" s="293" t="s">
        <v>943</v>
      </c>
      <c r="SWT84" s="65" t="s">
        <v>20</v>
      </c>
      <c r="SWU84" s="293" t="s">
        <v>943</v>
      </c>
      <c r="SWV84" s="65" t="s">
        <v>20</v>
      </c>
      <c r="SWW84" s="293" t="s">
        <v>943</v>
      </c>
      <c r="SWX84" s="65" t="s">
        <v>20</v>
      </c>
      <c r="SWY84" s="293" t="s">
        <v>943</v>
      </c>
      <c r="SWZ84" s="65" t="s">
        <v>20</v>
      </c>
      <c r="SXA84" s="293" t="s">
        <v>943</v>
      </c>
      <c r="SXB84" s="65" t="s">
        <v>20</v>
      </c>
      <c r="SXC84" s="293" t="s">
        <v>943</v>
      </c>
      <c r="SXD84" s="65" t="s">
        <v>20</v>
      </c>
      <c r="SXE84" s="293" t="s">
        <v>943</v>
      </c>
      <c r="SXF84" s="65" t="s">
        <v>20</v>
      </c>
      <c r="SXG84" s="293" t="s">
        <v>943</v>
      </c>
      <c r="SXH84" s="65" t="s">
        <v>20</v>
      </c>
      <c r="SXI84" s="293" t="s">
        <v>943</v>
      </c>
      <c r="SXJ84" s="65" t="s">
        <v>20</v>
      </c>
      <c r="SXK84" s="293" t="s">
        <v>943</v>
      </c>
      <c r="SXL84" s="65" t="s">
        <v>20</v>
      </c>
      <c r="SXM84" s="293" t="s">
        <v>943</v>
      </c>
      <c r="SXN84" s="65" t="s">
        <v>20</v>
      </c>
      <c r="SXO84" s="293" t="s">
        <v>943</v>
      </c>
      <c r="SXP84" s="65" t="s">
        <v>20</v>
      </c>
      <c r="SXQ84" s="293" t="s">
        <v>943</v>
      </c>
      <c r="SXR84" s="65" t="s">
        <v>20</v>
      </c>
      <c r="SXS84" s="293" t="s">
        <v>943</v>
      </c>
      <c r="SXT84" s="65" t="s">
        <v>20</v>
      </c>
      <c r="SXU84" s="293" t="s">
        <v>943</v>
      </c>
      <c r="SXV84" s="65" t="s">
        <v>20</v>
      </c>
      <c r="SXW84" s="293" t="s">
        <v>943</v>
      </c>
      <c r="SXX84" s="65" t="s">
        <v>20</v>
      </c>
      <c r="SXY84" s="293" t="s">
        <v>943</v>
      </c>
      <c r="SXZ84" s="65" t="s">
        <v>20</v>
      </c>
      <c r="SYA84" s="293" t="s">
        <v>943</v>
      </c>
      <c r="SYB84" s="65" t="s">
        <v>20</v>
      </c>
      <c r="SYC84" s="293" t="s">
        <v>943</v>
      </c>
      <c r="SYD84" s="65" t="s">
        <v>20</v>
      </c>
      <c r="SYE84" s="293" t="s">
        <v>943</v>
      </c>
      <c r="SYF84" s="65" t="s">
        <v>20</v>
      </c>
      <c r="SYG84" s="293" t="s">
        <v>943</v>
      </c>
      <c r="SYH84" s="65" t="s">
        <v>20</v>
      </c>
      <c r="SYI84" s="293" t="s">
        <v>943</v>
      </c>
      <c r="SYJ84" s="65" t="s">
        <v>20</v>
      </c>
      <c r="SYK84" s="293" t="s">
        <v>943</v>
      </c>
      <c r="SYL84" s="65" t="s">
        <v>20</v>
      </c>
      <c r="SYM84" s="293" t="s">
        <v>943</v>
      </c>
      <c r="SYN84" s="65" t="s">
        <v>20</v>
      </c>
      <c r="SYO84" s="293" t="s">
        <v>943</v>
      </c>
      <c r="SYP84" s="65" t="s">
        <v>20</v>
      </c>
      <c r="SYQ84" s="293" t="s">
        <v>943</v>
      </c>
      <c r="SYR84" s="65" t="s">
        <v>20</v>
      </c>
      <c r="SYS84" s="293" t="s">
        <v>943</v>
      </c>
      <c r="SYT84" s="65" t="s">
        <v>20</v>
      </c>
      <c r="SYU84" s="293" t="s">
        <v>943</v>
      </c>
      <c r="SYV84" s="65" t="s">
        <v>20</v>
      </c>
      <c r="SYW84" s="293" t="s">
        <v>943</v>
      </c>
      <c r="SYX84" s="65" t="s">
        <v>20</v>
      </c>
      <c r="SYY84" s="293" t="s">
        <v>943</v>
      </c>
      <c r="SYZ84" s="65" t="s">
        <v>20</v>
      </c>
      <c r="SZA84" s="293" t="s">
        <v>943</v>
      </c>
      <c r="SZB84" s="65" t="s">
        <v>20</v>
      </c>
      <c r="SZC84" s="293" t="s">
        <v>943</v>
      </c>
      <c r="SZD84" s="65" t="s">
        <v>20</v>
      </c>
      <c r="SZE84" s="293" t="s">
        <v>943</v>
      </c>
      <c r="SZF84" s="65" t="s">
        <v>20</v>
      </c>
      <c r="SZG84" s="293" t="s">
        <v>943</v>
      </c>
      <c r="SZH84" s="65" t="s">
        <v>20</v>
      </c>
      <c r="SZI84" s="293" t="s">
        <v>943</v>
      </c>
      <c r="SZJ84" s="65" t="s">
        <v>20</v>
      </c>
      <c r="SZK84" s="293" t="s">
        <v>943</v>
      </c>
      <c r="SZL84" s="65" t="s">
        <v>20</v>
      </c>
      <c r="SZM84" s="293" t="s">
        <v>943</v>
      </c>
      <c r="SZN84" s="65" t="s">
        <v>20</v>
      </c>
      <c r="SZO84" s="293" t="s">
        <v>943</v>
      </c>
      <c r="SZP84" s="65" t="s">
        <v>20</v>
      </c>
      <c r="SZQ84" s="293" t="s">
        <v>943</v>
      </c>
      <c r="SZR84" s="65" t="s">
        <v>20</v>
      </c>
      <c r="SZS84" s="293" t="s">
        <v>943</v>
      </c>
      <c r="SZT84" s="65" t="s">
        <v>20</v>
      </c>
      <c r="SZU84" s="293" t="s">
        <v>943</v>
      </c>
      <c r="SZV84" s="65" t="s">
        <v>20</v>
      </c>
      <c r="SZW84" s="293" t="s">
        <v>943</v>
      </c>
      <c r="SZX84" s="65" t="s">
        <v>20</v>
      </c>
      <c r="SZY84" s="293" t="s">
        <v>943</v>
      </c>
      <c r="SZZ84" s="65" t="s">
        <v>20</v>
      </c>
      <c r="TAA84" s="293" t="s">
        <v>943</v>
      </c>
      <c r="TAB84" s="65" t="s">
        <v>20</v>
      </c>
      <c r="TAC84" s="293" t="s">
        <v>943</v>
      </c>
      <c r="TAD84" s="65" t="s">
        <v>20</v>
      </c>
      <c r="TAE84" s="293" t="s">
        <v>943</v>
      </c>
      <c r="TAF84" s="65" t="s">
        <v>20</v>
      </c>
      <c r="TAG84" s="293" t="s">
        <v>943</v>
      </c>
      <c r="TAH84" s="65" t="s">
        <v>20</v>
      </c>
      <c r="TAI84" s="293" t="s">
        <v>943</v>
      </c>
      <c r="TAJ84" s="65" t="s">
        <v>20</v>
      </c>
      <c r="TAK84" s="293" t="s">
        <v>943</v>
      </c>
      <c r="TAL84" s="65" t="s">
        <v>20</v>
      </c>
      <c r="TAM84" s="293" t="s">
        <v>943</v>
      </c>
      <c r="TAN84" s="65" t="s">
        <v>20</v>
      </c>
      <c r="TAO84" s="293" t="s">
        <v>943</v>
      </c>
      <c r="TAP84" s="65" t="s">
        <v>20</v>
      </c>
      <c r="TAQ84" s="293" t="s">
        <v>943</v>
      </c>
      <c r="TAR84" s="65" t="s">
        <v>20</v>
      </c>
      <c r="TAS84" s="293" t="s">
        <v>943</v>
      </c>
      <c r="TAT84" s="65" t="s">
        <v>20</v>
      </c>
      <c r="TAU84" s="293" t="s">
        <v>943</v>
      </c>
      <c r="TAV84" s="65" t="s">
        <v>20</v>
      </c>
      <c r="TAW84" s="293" t="s">
        <v>943</v>
      </c>
      <c r="TAX84" s="65" t="s">
        <v>20</v>
      </c>
      <c r="TAY84" s="293" t="s">
        <v>943</v>
      </c>
      <c r="TAZ84" s="65" t="s">
        <v>20</v>
      </c>
      <c r="TBA84" s="293" t="s">
        <v>943</v>
      </c>
      <c r="TBB84" s="65" t="s">
        <v>20</v>
      </c>
      <c r="TBC84" s="293" t="s">
        <v>943</v>
      </c>
      <c r="TBD84" s="65" t="s">
        <v>20</v>
      </c>
      <c r="TBE84" s="293" t="s">
        <v>943</v>
      </c>
      <c r="TBF84" s="65" t="s">
        <v>20</v>
      </c>
      <c r="TBG84" s="293" t="s">
        <v>943</v>
      </c>
      <c r="TBH84" s="65" t="s">
        <v>20</v>
      </c>
      <c r="TBI84" s="293" t="s">
        <v>943</v>
      </c>
      <c r="TBJ84" s="65" t="s">
        <v>20</v>
      </c>
      <c r="TBK84" s="293" t="s">
        <v>943</v>
      </c>
      <c r="TBL84" s="65" t="s">
        <v>20</v>
      </c>
      <c r="TBM84" s="293" t="s">
        <v>943</v>
      </c>
      <c r="TBN84" s="65" t="s">
        <v>20</v>
      </c>
      <c r="TBO84" s="293" t="s">
        <v>943</v>
      </c>
      <c r="TBP84" s="65" t="s">
        <v>20</v>
      </c>
      <c r="TBQ84" s="293" t="s">
        <v>943</v>
      </c>
      <c r="TBR84" s="65" t="s">
        <v>20</v>
      </c>
      <c r="TBS84" s="293" t="s">
        <v>943</v>
      </c>
      <c r="TBT84" s="65" t="s">
        <v>20</v>
      </c>
      <c r="TBU84" s="293" t="s">
        <v>943</v>
      </c>
      <c r="TBV84" s="65" t="s">
        <v>20</v>
      </c>
      <c r="TBW84" s="293" t="s">
        <v>943</v>
      </c>
      <c r="TBX84" s="65" t="s">
        <v>20</v>
      </c>
      <c r="TBY84" s="293" t="s">
        <v>943</v>
      </c>
      <c r="TBZ84" s="65" t="s">
        <v>20</v>
      </c>
      <c r="TCA84" s="293" t="s">
        <v>943</v>
      </c>
      <c r="TCB84" s="65" t="s">
        <v>20</v>
      </c>
      <c r="TCC84" s="293" t="s">
        <v>943</v>
      </c>
      <c r="TCD84" s="65" t="s">
        <v>20</v>
      </c>
      <c r="TCE84" s="293" t="s">
        <v>943</v>
      </c>
      <c r="TCF84" s="65" t="s">
        <v>20</v>
      </c>
      <c r="TCG84" s="293" t="s">
        <v>943</v>
      </c>
      <c r="TCH84" s="65" t="s">
        <v>20</v>
      </c>
      <c r="TCI84" s="293" t="s">
        <v>943</v>
      </c>
      <c r="TCJ84" s="65" t="s">
        <v>20</v>
      </c>
      <c r="TCK84" s="293" t="s">
        <v>943</v>
      </c>
      <c r="TCL84" s="65" t="s">
        <v>20</v>
      </c>
      <c r="TCM84" s="293" t="s">
        <v>943</v>
      </c>
      <c r="TCN84" s="65" t="s">
        <v>20</v>
      </c>
      <c r="TCO84" s="293" t="s">
        <v>943</v>
      </c>
      <c r="TCP84" s="65" t="s">
        <v>20</v>
      </c>
      <c r="TCQ84" s="293" t="s">
        <v>943</v>
      </c>
      <c r="TCR84" s="65" t="s">
        <v>20</v>
      </c>
      <c r="TCS84" s="293" t="s">
        <v>943</v>
      </c>
      <c r="TCT84" s="65" t="s">
        <v>20</v>
      </c>
      <c r="TCU84" s="293" t="s">
        <v>943</v>
      </c>
      <c r="TCV84" s="65" t="s">
        <v>20</v>
      </c>
      <c r="TCW84" s="293" t="s">
        <v>943</v>
      </c>
      <c r="TCX84" s="65" t="s">
        <v>20</v>
      </c>
      <c r="TCY84" s="293" t="s">
        <v>943</v>
      </c>
      <c r="TCZ84" s="65" t="s">
        <v>20</v>
      </c>
      <c r="TDA84" s="293" t="s">
        <v>943</v>
      </c>
      <c r="TDB84" s="65" t="s">
        <v>20</v>
      </c>
      <c r="TDC84" s="293" t="s">
        <v>943</v>
      </c>
      <c r="TDD84" s="65" t="s">
        <v>20</v>
      </c>
      <c r="TDE84" s="293" t="s">
        <v>943</v>
      </c>
      <c r="TDF84" s="65" t="s">
        <v>20</v>
      </c>
      <c r="TDG84" s="293" t="s">
        <v>943</v>
      </c>
      <c r="TDH84" s="65" t="s">
        <v>20</v>
      </c>
      <c r="TDI84" s="293" t="s">
        <v>943</v>
      </c>
      <c r="TDJ84" s="65" t="s">
        <v>20</v>
      </c>
      <c r="TDK84" s="293" t="s">
        <v>943</v>
      </c>
      <c r="TDL84" s="65" t="s">
        <v>20</v>
      </c>
      <c r="TDM84" s="293" t="s">
        <v>943</v>
      </c>
      <c r="TDN84" s="65" t="s">
        <v>20</v>
      </c>
      <c r="TDO84" s="293" t="s">
        <v>943</v>
      </c>
      <c r="TDP84" s="65" t="s">
        <v>20</v>
      </c>
      <c r="TDQ84" s="293" t="s">
        <v>943</v>
      </c>
      <c r="TDR84" s="65" t="s">
        <v>20</v>
      </c>
      <c r="TDS84" s="293" t="s">
        <v>943</v>
      </c>
      <c r="TDT84" s="65" t="s">
        <v>20</v>
      </c>
      <c r="TDU84" s="293" t="s">
        <v>943</v>
      </c>
      <c r="TDV84" s="65" t="s">
        <v>20</v>
      </c>
      <c r="TDW84" s="293" t="s">
        <v>943</v>
      </c>
      <c r="TDX84" s="65" t="s">
        <v>20</v>
      </c>
      <c r="TDY84" s="293" t="s">
        <v>943</v>
      </c>
      <c r="TDZ84" s="65" t="s">
        <v>20</v>
      </c>
      <c r="TEA84" s="293" t="s">
        <v>943</v>
      </c>
      <c r="TEB84" s="65" t="s">
        <v>20</v>
      </c>
      <c r="TEC84" s="293" t="s">
        <v>943</v>
      </c>
      <c r="TED84" s="65" t="s">
        <v>20</v>
      </c>
      <c r="TEE84" s="293" t="s">
        <v>943</v>
      </c>
      <c r="TEF84" s="65" t="s">
        <v>20</v>
      </c>
      <c r="TEG84" s="293" t="s">
        <v>943</v>
      </c>
      <c r="TEH84" s="65" t="s">
        <v>20</v>
      </c>
      <c r="TEI84" s="293" t="s">
        <v>943</v>
      </c>
      <c r="TEJ84" s="65" t="s">
        <v>20</v>
      </c>
      <c r="TEK84" s="293" t="s">
        <v>943</v>
      </c>
      <c r="TEL84" s="65" t="s">
        <v>20</v>
      </c>
      <c r="TEM84" s="293" t="s">
        <v>943</v>
      </c>
      <c r="TEN84" s="65" t="s">
        <v>20</v>
      </c>
      <c r="TEO84" s="293" t="s">
        <v>943</v>
      </c>
      <c r="TEP84" s="65" t="s">
        <v>20</v>
      </c>
      <c r="TEQ84" s="293" t="s">
        <v>943</v>
      </c>
      <c r="TER84" s="65" t="s">
        <v>20</v>
      </c>
      <c r="TES84" s="293" t="s">
        <v>943</v>
      </c>
      <c r="TET84" s="65" t="s">
        <v>20</v>
      </c>
      <c r="TEU84" s="293" t="s">
        <v>943</v>
      </c>
      <c r="TEV84" s="65" t="s">
        <v>20</v>
      </c>
      <c r="TEW84" s="293" t="s">
        <v>943</v>
      </c>
      <c r="TEX84" s="65" t="s">
        <v>20</v>
      </c>
      <c r="TEY84" s="293" t="s">
        <v>943</v>
      </c>
      <c r="TEZ84" s="65" t="s">
        <v>20</v>
      </c>
      <c r="TFA84" s="293" t="s">
        <v>943</v>
      </c>
      <c r="TFB84" s="65" t="s">
        <v>20</v>
      </c>
      <c r="TFC84" s="293" t="s">
        <v>943</v>
      </c>
      <c r="TFD84" s="65" t="s">
        <v>20</v>
      </c>
      <c r="TFE84" s="293" t="s">
        <v>943</v>
      </c>
      <c r="TFF84" s="65" t="s">
        <v>20</v>
      </c>
      <c r="TFG84" s="293" t="s">
        <v>943</v>
      </c>
      <c r="TFH84" s="65" t="s">
        <v>20</v>
      </c>
      <c r="TFI84" s="293" t="s">
        <v>943</v>
      </c>
      <c r="TFJ84" s="65" t="s">
        <v>20</v>
      </c>
      <c r="TFK84" s="293" t="s">
        <v>943</v>
      </c>
      <c r="TFL84" s="65" t="s">
        <v>20</v>
      </c>
      <c r="TFM84" s="293" t="s">
        <v>943</v>
      </c>
      <c r="TFN84" s="65" t="s">
        <v>20</v>
      </c>
      <c r="TFO84" s="293" t="s">
        <v>943</v>
      </c>
      <c r="TFP84" s="65" t="s">
        <v>20</v>
      </c>
      <c r="TFQ84" s="293" t="s">
        <v>943</v>
      </c>
      <c r="TFR84" s="65" t="s">
        <v>20</v>
      </c>
      <c r="TFS84" s="293" t="s">
        <v>943</v>
      </c>
      <c r="TFT84" s="65" t="s">
        <v>20</v>
      </c>
      <c r="TFU84" s="293" t="s">
        <v>943</v>
      </c>
      <c r="TFV84" s="65" t="s">
        <v>20</v>
      </c>
      <c r="TFW84" s="293" t="s">
        <v>943</v>
      </c>
      <c r="TFX84" s="65" t="s">
        <v>20</v>
      </c>
      <c r="TFY84" s="293" t="s">
        <v>943</v>
      </c>
      <c r="TFZ84" s="65" t="s">
        <v>20</v>
      </c>
      <c r="TGA84" s="293" t="s">
        <v>943</v>
      </c>
      <c r="TGB84" s="65" t="s">
        <v>20</v>
      </c>
      <c r="TGC84" s="293" t="s">
        <v>943</v>
      </c>
      <c r="TGD84" s="65" t="s">
        <v>20</v>
      </c>
      <c r="TGE84" s="293" t="s">
        <v>943</v>
      </c>
      <c r="TGF84" s="65" t="s">
        <v>20</v>
      </c>
      <c r="TGG84" s="293" t="s">
        <v>943</v>
      </c>
      <c r="TGH84" s="65" t="s">
        <v>20</v>
      </c>
      <c r="TGI84" s="293" t="s">
        <v>943</v>
      </c>
      <c r="TGJ84" s="65" t="s">
        <v>20</v>
      </c>
      <c r="TGK84" s="293" t="s">
        <v>943</v>
      </c>
      <c r="TGL84" s="65" t="s">
        <v>20</v>
      </c>
      <c r="TGM84" s="293" t="s">
        <v>943</v>
      </c>
      <c r="TGN84" s="65" t="s">
        <v>20</v>
      </c>
      <c r="TGO84" s="293" t="s">
        <v>943</v>
      </c>
      <c r="TGP84" s="65" t="s">
        <v>20</v>
      </c>
      <c r="TGQ84" s="293" t="s">
        <v>943</v>
      </c>
      <c r="TGR84" s="65" t="s">
        <v>20</v>
      </c>
      <c r="TGS84" s="293" t="s">
        <v>943</v>
      </c>
      <c r="TGT84" s="65" t="s">
        <v>20</v>
      </c>
      <c r="TGU84" s="293" t="s">
        <v>943</v>
      </c>
      <c r="TGV84" s="65" t="s">
        <v>20</v>
      </c>
      <c r="TGW84" s="293" t="s">
        <v>943</v>
      </c>
      <c r="TGX84" s="65" t="s">
        <v>20</v>
      </c>
      <c r="TGY84" s="293" t="s">
        <v>943</v>
      </c>
      <c r="TGZ84" s="65" t="s">
        <v>20</v>
      </c>
      <c r="THA84" s="293" t="s">
        <v>943</v>
      </c>
      <c r="THB84" s="65" t="s">
        <v>20</v>
      </c>
      <c r="THC84" s="293" t="s">
        <v>943</v>
      </c>
      <c r="THD84" s="65" t="s">
        <v>20</v>
      </c>
      <c r="THE84" s="293" t="s">
        <v>943</v>
      </c>
      <c r="THF84" s="65" t="s">
        <v>20</v>
      </c>
      <c r="THG84" s="293" t="s">
        <v>943</v>
      </c>
      <c r="THH84" s="65" t="s">
        <v>20</v>
      </c>
      <c r="THI84" s="293" t="s">
        <v>943</v>
      </c>
      <c r="THJ84" s="65" t="s">
        <v>20</v>
      </c>
      <c r="THK84" s="293" t="s">
        <v>943</v>
      </c>
      <c r="THL84" s="65" t="s">
        <v>20</v>
      </c>
      <c r="THM84" s="293" t="s">
        <v>943</v>
      </c>
      <c r="THN84" s="65" t="s">
        <v>20</v>
      </c>
      <c r="THO84" s="293" t="s">
        <v>943</v>
      </c>
      <c r="THP84" s="65" t="s">
        <v>20</v>
      </c>
      <c r="THQ84" s="293" t="s">
        <v>943</v>
      </c>
      <c r="THR84" s="65" t="s">
        <v>20</v>
      </c>
      <c r="THS84" s="293" t="s">
        <v>943</v>
      </c>
      <c r="THT84" s="65" t="s">
        <v>20</v>
      </c>
      <c r="THU84" s="293" t="s">
        <v>943</v>
      </c>
      <c r="THV84" s="65" t="s">
        <v>20</v>
      </c>
      <c r="THW84" s="293" t="s">
        <v>943</v>
      </c>
      <c r="THX84" s="65" t="s">
        <v>20</v>
      </c>
      <c r="THY84" s="293" t="s">
        <v>943</v>
      </c>
      <c r="THZ84" s="65" t="s">
        <v>20</v>
      </c>
      <c r="TIA84" s="293" t="s">
        <v>943</v>
      </c>
      <c r="TIB84" s="65" t="s">
        <v>20</v>
      </c>
      <c r="TIC84" s="293" t="s">
        <v>943</v>
      </c>
      <c r="TID84" s="65" t="s">
        <v>20</v>
      </c>
      <c r="TIE84" s="293" t="s">
        <v>943</v>
      </c>
      <c r="TIF84" s="65" t="s">
        <v>20</v>
      </c>
      <c r="TIG84" s="293" t="s">
        <v>943</v>
      </c>
      <c r="TIH84" s="65" t="s">
        <v>20</v>
      </c>
      <c r="TII84" s="293" t="s">
        <v>943</v>
      </c>
      <c r="TIJ84" s="65" t="s">
        <v>20</v>
      </c>
      <c r="TIK84" s="293" t="s">
        <v>943</v>
      </c>
      <c r="TIL84" s="65" t="s">
        <v>20</v>
      </c>
      <c r="TIM84" s="293" t="s">
        <v>943</v>
      </c>
      <c r="TIN84" s="65" t="s">
        <v>20</v>
      </c>
      <c r="TIO84" s="293" t="s">
        <v>943</v>
      </c>
      <c r="TIP84" s="65" t="s">
        <v>20</v>
      </c>
      <c r="TIQ84" s="293" t="s">
        <v>943</v>
      </c>
      <c r="TIR84" s="65" t="s">
        <v>20</v>
      </c>
      <c r="TIS84" s="293" t="s">
        <v>943</v>
      </c>
      <c r="TIT84" s="65" t="s">
        <v>20</v>
      </c>
      <c r="TIU84" s="293" t="s">
        <v>943</v>
      </c>
      <c r="TIV84" s="65" t="s">
        <v>20</v>
      </c>
      <c r="TIW84" s="293" t="s">
        <v>943</v>
      </c>
      <c r="TIX84" s="65" t="s">
        <v>20</v>
      </c>
      <c r="TIY84" s="293" t="s">
        <v>943</v>
      </c>
      <c r="TIZ84" s="65" t="s">
        <v>20</v>
      </c>
      <c r="TJA84" s="293" t="s">
        <v>943</v>
      </c>
      <c r="TJB84" s="65" t="s">
        <v>20</v>
      </c>
      <c r="TJC84" s="293" t="s">
        <v>943</v>
      </c>
      <c r="TJD84" s="65" t="s">
        <v>20</v>
      </c>
      <c r="TJE84" s="293" t="s">
        <v>943</v>
      </c>
      <c r="TJF84" s="65" t="s">
        <v>20</v>
      </c>
      <c r="TJG84" s="293" t="s">
        <v>943</v>
      </c>
      <c r="TJH84" s="65" t="s">
        <v>20</v>
      </c>
      <c r="TJI84" s="293" t="s">
        <v>943</v>
      </c>
      <c r="TJJ84" s="65" t="s">
        <v>20</v>
      </c>
      <c r="TJK84" s="293" t="s">
        <v>943</v>
      </c>
      <c r="TJL84" s="65" t="s">
        <v>20</v>
      </c>
      <c r="TJM84" s="293" t="s">
        <v>943</v>
      </c>
      <c r="TJN84" s="65" t="s">
        <v>20</v>
      </c>
      <c r="TJO84" s="293" t="s">
        <v>943</v>
      </c>
      <c r="TJP84" s="65" t="s">
        <v>20</v>
      </c>
      <c r="TJQ84" s="293" t="s">
        <v>943</v>
      </c>
      <c r="TJR84" s="65" t="s">
        <v>20</v>
      </c>
      <c r="TJS84" s="293" t="s">
        <v>943</v>
      </c>
      <c r="TJT84" s="65" t="s">
        <v>20</v>
      </c>
      <c r="TJU84" s="293" t="s">
        <v>943</v>
      </c>
      <c r="TJV84" s="65" t="s">
        <v>20</v>
      </c>
      <c r="TJW84" s="293" t="s">
        <v>943</v>
      </c>
      <c r="TJX84" s="65" t="s">
        <v>20</v>
      </c>
      <c r="TJY84" s="293" t="s">
        <v>943</v>
      </c>
      <c r="TJZ84" s="65" t="s">
        <v>20</v>
      </c>
      <c r="TKA84" s="293" t="s">
        <v>943</v>
      </c>
      <c r="TKB84" s="65" t="s">
        <v>20</v>
      </c>
      <c r="TKC84" s="293" t="s">
        <v>943</v>
      </c>
      <c r="TKD84" s="65" t="s">
        <v>20</v>
      </c>
      <c r="TKE84" s="293" t="s">
        <v>943</v>
      </c>
      <c r="TKF84" s="65" t="s">
        <v>20</v>
      </c>
      <c r="TKG84" s="293" t="s">
        <v>943</v>
      </c>
      <c r="TKH84" s="65" t="s">
        <v>20</v>
      </c>
      <c r="TKI84" s="293" t="s">
        <v>943</v>
      </c>
      <c r="TKJ84" s="65" t="s">
        <v>20</v>
      </c>
      <c r="TKK84" s="293" t="s">
        <v>943</v>
      </c>
      <c r="TKL84" s="65" t="s">
        <v>20</v>
      </c>
      <c r="TKM84" s="293" t="s">
        <v>943</v>
      </c>
      <c r="TKN84" s="65" t="s">
        <v>20</v>
      </c>
      <c r="TKO84" s="293" t="s">
        <v>943</v>
      </c>
      <c r="TKP84" s="65" t="s">
        <v>20</v>
      </c>
      <c r="TKQ84" s="293" t="s">
        <v>943</v>
      </c>
      <c r="TKR84" s="65" t="s">
        <v>20</v>
      </c>
      <c r="TKS84" s="293" t="s">
        <v>943</v>
      </c>
      <c r="TKT84" s="65" t="s">
        <v>20</v>
      </c>
      <c r="TKU84" s="293" t="s">
        <v>943</v>
      </c>
      <c r="TKV84" s="65" t="s">
        <v>20</v>
      </c>
      <c r="TKW84" s="293" t="s">
        <v>943</v>
      </c>
      <c r="TKX84" s="65" t="s">
        <v>20</v>
      </c>
      <c r="TKY84" s="293" t="s">
        <v>943</v>
      </c>
      <c r="TKZ84" s="65" t="s">
        <v>20</v>
      </c>
      <c r="TLA84" s="293" t="s">
        <v>943</v>
      </c>
      <c r="TLB84" s="65" t="s">
        <v>20</v>
      </c>
      <c r="TLC84" s="293" t="s">
        <v>943</v>
      </c>
      <c r="TLD84" s="65" t="s">
        <v>20</v>
      </c>
      <c r="TLE84" s="293" t="s">
        <v>943</v>
      </c>
      <c r="TLF84" s="65" t="s">
        <v>20</v>
      </c>
      <c r="TLG84" s="293" t="s">
        <v>943</v>
      </c>
      <c r="TLH84" s="65" t="s">
        <v>20</v>
      </c>
      <c r="TLI84" s="293" t="s">
        <v>943</v>
      </c>
      <c r="TLJ84" s="65" t="s">
        <v>20</v>
      </c>
      <c r="TLK84" s="293" t="s">
        <v>943</v>
      </c>
      <c r="TLL84" s="65" t="s">
        <v>20</v>
      </c>
      <c r="TLM84" s="293" t="s">
        <v>943</v>
      </c>
      <c r="TLN84" s="65" t="s">
        <v>20</v>
      </c>
      <c r="TLO84" s="293" t="s">
        <v>943</v>
      </c>
      <c r="TLP84" s="65" t="s">
        <v>20</v>
      </c>
      <c r="TLQ84" s="293" t="s">
        <v>943</v>
      </c>
      <c r="TLR84" s="65" t="s">
        <v>20</v>
      </c>
      <c r="TLS84" s="293" t="s">
        <v>943</v>
      </c>
      <c r="TLT84" s="65" t="s">
        <v>20</v>
      </c>
      <c r="TLU84" s="293" t="s">
        <v>943</v>
      </c>
      <c r="TLV84" s="65" t="s">
        <v>20</v>
      </c>
      <c r="TLW84" s="293" t="s">
        <v>943</v>
      </c>
      <c r="TLX84" s="65" t="s">
        <v>20</v>
      </c>
      <c r="TLY84" s="293" t="s">
        <v>943</v>
      </c>
      <c r="TLZ84" s="65" t="s">
        <v>20</v>
      </c>
      <c r="TMA84" s="293" t="s">
        <v>943</v>
      </c>
      <c r="TMB84" s="65" t="s">
        <v>20</v>
      </c>
      <c r="TMC84" s="293" t="s">
        <v>943</v>
      </c>
      <c r="TMD84" s="65" t="s">
        <v>20</v>
      </c>
      <c r="TME84" s="293" t="s">
        <v>943</v>
      </c>
      <c r="TMF84" s="65" t="s">
        <v>20</v>
      </c>
      <c r="TMG84" s="293" t="s">
        <v>943</v>
      </c>
      <c r="TMH84" s="65" t="s">
        <v>20</v>
      </c>
      <c r="TMI84" s="293" t="s">
        <v>943</v>
      </c>
      <c r="TMJ84" s="65" t="s">
        <v>20</v>
      </c>
      <c r="TMK84" s="293" t="s">
        <v>943</v>
      </c>
      <c r="TML84" s="65" t="s">
        <v>20</v>
      </c>
      <c r="TMM84" s="293" t="s">
        <v>943</v>
      </c>
      <c r="TMN84" s="65" t="s">
        <v>20</v>
      </c>
      <c r="TMO84" s="293" t="s">
        <v>943</v>
      </c>
      <c r="TMP84" s="65" t="s">
        <v>20</v>
      </c>
      <c r="TMQ84" s="293" t="s">
        <v>943</v>
      </c>
      <c r="TMR84" s="65" t="s">
        <v>20</v>
      </c>
      <c r="TMS84" s="293" t="s">
        <v>943</v>
      </c>
      <c r="TMT84" s="65" t="s">
        <v>20</v>
      </c>
      <c r="TMU84" s="293" t="s">
        <v>943</v>
      </c>
      <c r="TMV84" s="65" t="s">
        <v>20</v>
      </c>
      <c r="TMW84" s="293" t="s">
        <v>943</v>
      </c>
      <c r="TMX84" s="65" t="s">
        <v>20</v>
      </c>
      <c r="TMY84" s="293" t="s">
        <v>943</v>
      </c>
      <c r="TMZ84" s="65" t="s">
        <v>20</v>
      </c>
      <c r="TNA84" s="293" t="s">
        <v>943</v>
      </c>
      <c r="TNB84" s="65" t="s">
        <v>20</v>
      </c>
      <c r="TNC84" s="293" t="s">
        <v>943</v>
      </c>
      <c r="TND84" s="65" t="s">
        <v>20</v>
      </c>
      <c r="TNE84" s="293" t="s">
        <v>943</v>
      </c>
      <c r="TNF84" s="65" t="s">
        <v>20</v>
      </c>
      <c r="TNG84" s="293" t="s">
        <v>943</v>
      </c>
      <c r="TNH84" s="65" t="s">
        <v>20</v>
      </c>
      <c r="TNI84" s="293" t="s">
        <v>943</v>
      </c>
      <c r="TNJ84" s="65" t="s">
        <v>20</v>
      </c>
      <c r="TNK84" s="293" t="s">
        <v>943</v>
      </c>
      <c r="TNL84" s="65" t="s">
        <v>20</v>
      </c>
      <c r="TNM84" s="293" t="s">
        <v>943</v>
      </c>
      <c r="TNN84" s="65" t="s">
        <v>20</v>
      </c>
      <c r="TNO84" s="293" t="s">
        <v>943</v>
      </c>
      <c r="TNP84" s="65" t="s">
        <v>20</v>
      </c>
      <c r="TNQ84" s="293" t="s">
        <v>943</v>
      </c>
      <c r="TNR84" s="65" t="s">
        <v>20</v>
      </c>
      <c r="TNS84" s="293" t="s">
        <v>943</v>
      </c>
      <c r="TNT84" s="65" t="s">
        <v>20</v>
      </c>
      <c r="TNU84" s="293" t="s">
        <v>943</v>
      </c>
      <c r="TNV84" s="65" t="s">
        <v>20</v>
      </c>
      <c r="TNW84" s="293" t="s">
        <v>943</v>
      </c>
      <c r="TNX84" s="65" t="s">
        <v>20</v>
      </c>
      <c r="TNY84" s="293" t="s">
        <v>943</v>
      </c>
      <c r="TNZ84" s="65" t="s">
        <v>20</v>
      </c>
      <c r="TOA84" s="293" t="s">
        <v>943</v>
      </c>
      <c r="TOB84" s="65" t="s">
        <v>20</v>
      </c>
      <c r="TOC84" s="293" t="s">
        <v>943</v>
      </c>
      <c r="TOD84" s="65" t="s">
        <v>20</v>
      </c>
      <c r="TOE84" s="293" t="s">
        <v>943</v>
      </c>
      <c r="TOF84" s="65" t="s">
        <v>20</v>
      </c>
      <c r="TOG84" s="293" t="s">
        <v>943</v>
      </c>
      <c r="TOH84" s="65" t="s">
        <v>20</v>
      </c>
      <c r="TOI84" s="293" t="s">
        <v>943</v>
      </c>
      <c r="TOJ84" s="65" t="s">
        <v>20</v>
      </c>
      <c r="TOK84" s="293" t="s">
        <v>943</v>
      </c>
      <c r="TOL84" s="65" t="s">
        <v>20</v>
      </c>
      <c r="TOM84" s="293" t="s">
        <v>943</v>
      </c>
      <c r="TON84" s="65" t="s">
        <v>20</v>
      </c>
      <c r="TOO84" s="293" t="s">
        <v>943</v>
      </c>
      <c r="TOP84" s="65" t="s">
        <v>20</v>
      </c>
      <c r="TOQ84" s="293" t="s">
        <v>943</v>
      </c>
      <c r="TOR84" s="65" t="s">
        <v>20</v>
      </c>
      <c r="TOS84" s="293" t="s">
        <v>943</v>
      </c>
      <c r="TOT84" s="65" t="s">
        <v>20</v>
      </c>
      <c r="TOU84" s="293" t="s">
        <v>943</v>
      </c>
      <c r="TOV84" s="65" t="s">
        <v>20</v>
      </c>
      <c r="TOW84" s="293" t="s">
        <v>943</v>
      </c>
      <c r="TOX84" s="65" t="s">
        <v>20</v>
      </c>
      <c r="TOY84" s="293" t="s">
        <v>943</v>
      </c>
      <c r="TOZ84" s="65" t="s">
        <v>20</v>
      </c>
      <c r="TPA84" s="293" t="s">
        <v>943</v>
      </c>
      <c r="TPB84" s="65" t="s">
        <v>20</v>
      </c>
      <c r="TPC84" s="293" t="s">
        <v>943</v>
      </c>
      <c r="TPD84" s="65" t="s">
        <v>20</v>
      </c>
      <c r="TPE84" s="293" t="s">
        <v>943</v>
      </c>
      <c r="TPF84" s="65" t="s">
        <v>20</v>
      </c>
      <c r="TPG84" s="293" t="s">
        <v>943</v>
      </c>
      <c r="TPH84" s="65" t="s">
        <v>20</v>
      </c>
      <c r="TPI84" s="293" t="s">
        <v>943</v>
      </c>
      <c r="TPJ84" s="65" t="s">
        <v>20</v>
      </c>
      <c r="TPK84" s="293" t="s">
        <v>943</v>
      </c>
      <c r="TPL84" s="65" t="s">
        <v>20</v>
      </c>
      <c r="TPM84" s="293" t="s">
        <v>943</v>
      </c>
      <c r="TPN84" s="65" t="s">
        <v>20</v>
      </c>
      <c r="TPO84" s="293" t="s">
        <v>943</v>
      </c>
      <c r="TPP84" s="65" t="s">
        <v>20</v>
      </c>
      <c r="TPQ84" s="293" t="s">
        <v>943</v>
      </c>
      <c r="TPR84" s="65" t="s">
        <v>20</v>
      </c>
      <c r="TPS84" s="293" t="s">
        <v>943</v>
      </c>
      <c r="TPT84" s="65" t="s">
        <v>20</v>
      </c>
      <c r="TPU84" s="293" t="s">
        <v>943</v>
      </c>
      <c r="TPV84" s="65" t="s">
        <v>20</v>
      </c>
      <c r="TPW84" s="293" t="s">
        <v>943</v>
      </c>
      <c r="TPX84" s="65" t="s">
        <v>20</v>
      </c>
      <c r="TPY84" s="293" t="s">
        <v>943</v>
      </c>
      <c r="TPZ84" s="65" t="s">
        <v>20</v>
      </c>
      <c r="TQA84" s="293" t="s">
        <v>943</v>
      </c>
      <c r="TQB84" s="65" t="s">
        <v>20</v>
      </c>
      <c r="TQC84" s="293" t="s">
        <v>943</v>
      </c>
      <c r="TQD84" s="65" t="s">
        <v>20</v>
      </c>
      <c r="TQE84" s="293" t="s">
        <v>943</v>
      </c>
      <c r="TQF84" s="65" t="s">
        <v>20</v>
      </c>
      <c r="TQG84" s="293" t="s">
        <v>943</v>
      </c>
      <c r="TQH84" s="65" t="s">
        <v>20</v>
      </c>
      <c r="TQI84" s="293" t="s">
        <v>943</v>
      </c>
      <c r="TQJ84" s="65" t="s">
        <v>20</v>
      </c>
      <c r="TQK84" s="293" t="s">
        <v>943</v>
      </c>
      <c r="TQL84" s="65" t="s">
        <v>20</v>
      </c>
      <c r="TQM84" s="293" t="s">
        <v>943</v>
      </c>
      <c r="TQN84" s="65" t="s">
        <v>20</v>
      </c>
      <c r="TQO84" s="293" t="s">
        <v>943</v>
      </c>
      <c r="TQP84" s="65" t="s">
        <v>20</v>
      </c>
      <c r="TQQ84" s="293" t="s">
        <v>943</v>
      </c>
      <c r="TQR84" s="65" t="s">
        <v>20</v>
      </c>
      <c r="TQS84" s="293" t="s">
        <v>943</v>
      </c>
      <c r="TQT84" s="65" t="s">
        <v>20</v>
      </c>
      <c r="TQU84" s="293" t="s">
        <v>943</v>
      </c>
      <c r="TQV84" s="65" t="s">
        <v>20</v>
      </c>
      <c r="TQW84" s="293" t="s">
        <v>943</v>
      </c>
      <c r="TQX84" s="65" t="s">
        <v>20</v>
      </c>
      <c r="TQY84" s="293" t="s">
        <v>943</v>
      </c>
      <c r="TQZ84" s="65" t="s">
        <v>20</v>
      </c>
      <c r="TRA84" s="293" t="s">
        <v>943</v>
      </c>
      <c r="TRB84" s="65" t="s">
        <v>20</v>
      </c>
      <c r="TRC84" s="293" t="s">
        <v>943</v>
      </c>
      <c r="TRD84" s="65" t="s">
        <v>20</v>
      </c>
      <c r="TRE84" s="293" t="s">
        <v>943</v>
      </c>
      <c r="TRF84" s="65" t="s">
        <v>20</v>
      </c>
      <c r="TRG84" s="293" t="s">
        <v>943</v>
      </c>
      <c r="TRH84" s="65" t="s">
        <v>20</v>
      </c>
      <c r="TRI84" s="293" t="s">
        <v>943</v>
      </c>
      <c r="TRJ84" s="65" t="s">
        <v>20</v>
      </c>
      <c r="TRK84" s="293" t="s">
        <v>943</v>
      </c>
      <c r="TRL84" s="65" t="s">
        <v>20</v>
      </c>
      <c r="TRM84" s="293" t="s">
        <v>943</v>
      </c>
      <c r="TRN84" s="65" t="s">
        <v>20</v>
      </c>
      <c r="TRO84" s="293" t="s">
        <v>943</v>
      </c>
      <c r="TRP84" s="65" t="s">
        <v>20</v>
      </c>
      <c r="TRQ84" s="293" t="s">
        <v>943</v>
      </c>
      <c r="TRR84" s="65" t="s">
        <v>20</v>
      </c>
      <c r="TRS84" s="293" t="s">
        <v>943</v>
      </c>
      <c r="TRT84" s="65" t="s">
        <v>20</v>
      </c>
      <c r="TRU84" s="293" t="s">
        <v>943</v>
      </c>
      <c r="TRV84" s="65" t="s">
        <v>20</v>
      </c>
      <c r="TRW84" s="293" t="s">
        <v>943</v>
      </c>
      <c r="TRX84" s="65" t="s">
        <v>20</v>
      </c>
      <c r="TRY84" s="293" t="s">
        <v>943</v>
      </c>
      <c r="TRZ84" s="65" t="s">
        <v>20</v>
      </c>
      <c r="TSA84" s="293" t="s">
        <v>943</v>
      </c>
      <c r="TSB84" s="65" t="s">
        <v>20</v>
      </c>
      <c r="TSC84" s="293" t="s">
        <v>943</v>
      </c>
      <c r="TSD84" s="65" t="s">
        <v>20</v>
      </c>
      <c r="TSE84" s="293" t="s">
        <v>943</v>
      </c>
      <c r="TSF84" s="65" t="s">
        <v>20</v>
      </c>
      <c r="TSG84" s="293" t="s">
        <v>943</v>
      </c>
      <c r="TSH84" s="65" t="s">
        <v>20</v>
      </c>
      <c r="TSI84" s="293" t="s">
        <v>943</v>
      </c>
      <c r="TSJ84" s="65" t="s">
        <v>20</v>
      </c>
      <c r="TSK84" s="293" t="s">
        <v>943</v>
      </c>
      <c r="TSL84" s="65" t="s">
        <v>20</v>
      </c>
      <c r="TSM84" s="293" t="s">
        <v>943</v>
      </c>
      <c r="TSN84" s="65" t="s">
        <v>20</v>
      </c>
      <c r="TSO84" s="293" t="s">
        <v>943</v>
      </c>
      <c r="TSP84" s="65" t="s">
        <v>20</v>
      </c>
      <c r="TSQ84" s="293" t="s">
        <v>943</v>
      </c>
      <c r="TSR84" s="65" t="s">
        <v>20</v>
      </c>
      <c r="TSS84" s="293" t="s">
        <v>943</v>
      </c>
      <c r="TST84" s="65" t="s">
        <v>20</v>
      </c>
      <c r="TSU84" s="293" t="s">
        <v>943</v>
      </c>
      <c r="TSV84" s="65" t="s">
        <v>20</v>
      </c>
      <c r="TSW84" s="293" t="s">
        <v>943</v>
      </c>
      <c r="TSX84" s="65" t="s">
        <v>20</v>
      </c>
      <c r="TSY84" s="293" t="s">
        <v>943</v>
      </c>
      <c r="TSZ84" s="65" t="s">
        <v>20</v>
      </c>
      <c r="TTA84" s="293" t="s">
        <v>943</v>
      </c>
      <c r="TTB84" s="65" t="s">
        <v>20</v>
      </c>
      <c r="TTC84" s="293" t="s">
        <v>943</v>
      </c>
      <c r="TTD84" s="65" t="s">
        <v>20</v>
      </c>
      <c r="TTE84" s="293" t="s">
        <v>943</v>
      </c>
      <c r="TTF84" s="65" t="s">
        <v>20</v>
      </c>
      <c r="TTG84" s="293" t="s">
        <v>943</v>
      </c>
      <c r="TTH84" s="65" t="s">
        <v>20</v>
      </c>
      <c r="TTI84" s="293" t="s">
        <v>943</v>
      </c>
      <c r="TTJ84" s="65" t="s">
        <v>20</v>
      </c>
      <c r="TTK84" s="293" t="s">
        <v>943</v>
      </c>
      <c r="TTL84" s="65" t="s">
        <v>20</v>
      </c>
      <c r="TTM84" s="293" t="s">
        <v>943</v>
      </c>
      <c r="TTN84" s="65" t="s">
        <v>20</v>
      </c>
      <c r="TTO84" s="293" t="s">
        <v>943</v>
      </c>
      <c r="TTP84" s="65" t="s">
        <v>20</v>
      </c>
      <c r="TTQ84" s="293" t="s">
        <v>943</v>
      </c>
      <c r="TTR84" s="65" t="s">
        <v>20</v>
      </c>
      <c r="TTS84" s="293" t="s">
        <v>943</v>
      </c>
      <c r="TTT84" s="65" t="s">
        <v>20</v>
      </c>
      <c r="TTU84" s="293" t="s">
        <v>943</v>
      </c>
      <c r="TTV84" s="65" t="s">
        <v>20</v>
      </c>
      <c r="TTW84" s="293" t="s">
        <v>943</v>
      </c>
      <c r="TTX84" s="65" t="s">
        <v>20</v>
      </c>
      <c r="TTY84" s="293" t="s">
        <v>943</v>
      </c>
      <c r="TTZ84" s="65" t="s">
        <v>20</v>
      </c>
      <c r="TUA84" s="293" t="s">
        <v>943</v>
      </c>
      <c r="TUB84" s="65" t="s">
        <v>20</v>
      </c>
      <c r="TUC84" s="293" t="s">
        <v>943</v>
      </c>
      <c r="TUD84" s="65" t="s">
        <v>20</v>
      </c>
      <c r="TUE84" s="293" t="s">
        <v>943</v>
      </c>
      <c r="TUF84" s="65" t="s">
        <v>20</v>
      </c>
      <c r="TUG84" s="293" t="s">
        <v>943</v>
      </c>
      <c r="TUH84" s="65" t="s">
        <v>20</v>
      </c>
      <c r="TUI84" s="293" t="s">
        <v>943</v>
      </c>
      <c r="TUJ84" s="65" t="s">
        <v>20</v>
      </c>
      <c r="TUK84" s="293" t="s">
        <v>943</v>
      </c>
      <c r="TUL84" s="65" t="s">
        <v>20</v>
      </c>
      <c r="TUM84" s="293" t="s">
        <v>943</v>
      </c>
      <c r="TUN84" s="65" t="s">
        <v>20</v>
      </c>
      <c r="TUO84" s="293" t="s">
        <v>943</v>
      </c>
      <c r="TUP84" s="65" t="s">
        <v>20</v>
      </c>
      <c r="TUQ84" s="293" t="s">
        <v>943</v>
      </c>
      <c r="TUR84" s="65" t="s">
        <v>20</v>
      </c>
      <c r="TUS84" s="293" t="s">
        <v>943</v>
      </c>
      <c r="TUT84" s="65" t="s">
        <v>20</v>
      </c>
      <c r="TUU84" s="293" t="s">
        <v>943</v>
      </c>
      <c r="TUV84" s="65" t="s">
        <v>20</v>
      </c>
      <c r="TUW84" s="293" t="s">
        <v>943</v>
      </c>
      <c r="TUX84" s="65" t="s">
        <v>20</v>
      </c>
      <c r="TUY84" s="293" t="s">
        <v>943</v>
      </c>
      <c r="TUZ84" s="65" t="s">
        <v>20</v>
      </c>
      <c r="TVA84" s="293" t="s">
        <v>943</v>
      </c>
      <c r="TVB84" s="65" t="s">
        <v>20</v>
      </c>
      <c r="TVC84" s="293" t="s">
        <v>943</v>
      </c>
      <c r="TVD84" s="65" t="s">
        <v>20</v>
      </c>
      <c r="TVE84" s="293" t="s">
        <v>943</v>
      </c>
      <c r="TVF84" s="65" t="s">
        <v>20</v>
      </c>
      <c r="TVG84" s="293" t="s">
        <v>943</v>
      </c>
      <c r="TVH84" s="65" t="s">
        <v>20</v>
      </c>
      <c r="TVI84" s="293" t="s">
        <v>943</v>
      </c>
      <c r="TVJ84" s="65" t="s">
        <v>20</v>
      </c>
      <c r="TVK84" s="293" t="s">
        <v>943</v>
      </c>
      <c r="TVL84" s="65" t="s">
        <v>20</v>
      </c>
      <c r="TVM84" s="293" t="s">
        <v>943</v>
      </c>
      <c r="TVN84" s="65" t="s">
        <v>20</v>
      </c>
      <c r="TVO84" s="293" t="s">
        <v>943</v>
      </c>
      <c r="TVP84" s="65" t="s">
        <v>20</v>
      </c>
      <c r="TVQ84" s="293" t="s">
        <v>943</v>
      </c>
      <c r="TVR84" s="65" t="s">
        <v>20</v>
      </c>
      <c r="TVS84" s="293" t="s">
        <v>943</v>
      </c>
      <c r="TVT84" s="65" t="s">
        <v>20</v>
      </c>
      <c r="TVU84" s="293" t="s">
        <v>943</v>
      </c>
      <c r="TVV84" s="65" t="s">
        <v>20</v>
      </c>
      <c r="TVW84" s="293" t="s">
        <v>943</v>
      </c>
      <c r="TVX84" s="65" t="s">
        <v>20</v>
      </c>
      <c r="TVY84" s="293" t="s">
        <v>943</v>
      </c>
      <c r="TVZ84" s="65" t="s">
        <v>20</v>
      </c>
      <c r="TWA84" s="293" t="s">
        <v>943</v>
      </c>
      <c r="TWB84" s="65" t="s">
        <v>20</v>
      </c>
      <c r="TWC84" s="293" t="s">
        <v>943</v>
      </c>
      <c r="TWD84" s="65" t="s">
        <v>20</v>
      </c>
      <c r="TWE84" s="293" t="s">
        <v>943</v>
      </c>
      <c r="TWF84" s="65" t="s">
        <v>20</v>
      </c>
      <c r="TWG84" s="293" t="s">
        <v>943</v>
      </c>
      <c r="TWH84" s="65" t="s">
        <v>20</v>
      </c>
      <c r="TWI84" s="293" t="s">
        <v>943</v>
      </c>
      <c r="TWJ84" s="65" t="s">
        <v>20</v>
      </c>
      <c r="TWK84" s="293" t="s">
        <v>943</v>
      </c>
      <c r="TWL84" s="65" t="s">
        <v>20</v>
      </c>
      <c r="TWM84" s="293" t="s">
        <v>943</v>
      </c>
      <c r="TWN84" s="65" t="s">
        <v>20</v>
      </c>
      <c r="TWO84" s="293" t="s">
        <v>943</v>
      </c>
      <c r="TWP84" s="65" t="s">
        <v>20</v>
      </c>
      <c r="TWQ84" s="293" t="s">
        <v>943</v>
      </c>
      <c r="TWR84" s="65" t="s">
        <v>20</v>
      </c>
      <c r="TWS84" s="293" t="s">
        <v>943</v>
      </c>
      <c r="TWT84" s="65" t="s">
        <v>20</v>
      </c>
      <c r="TWU84" s="293" t="s">
        <v>943</v>
      </c>
      <c r="TWV84" s="65" t="s">
        <v>20</v>
      </c>
      <c r="TWW84" s="293" t="s">
        <v>943</v>
      </c>
      <c r="TWX84" s="65" t="s">
        <v>20</v>
      </c>
      <c r="TWY84" s="293" t="s">
        <v>943</v>
      </c>
      <c r="TWZ84" s="65" t="s">
        <v>20</v>
      </c>
      <c r="TXA84" s="293" t="s">
        <v>943</v>
      </c>
      <c r="TXB84" s="65" t="s">
        <v>20</v>
      </c>
      <c r="TXC84" s="293" t="s">
        <v>943</v>
      </c>
      <c r="TXD84" s="65" t="s">
        <v>20</v>
      </c>
      <c r="TXE84" s="293" t="s">
        <v>943</v>
      </c>
      <c r="TXF84" s="65" t="s">
        <v>20</v>
      </c>
      <c r="TXG84" s="293" t="s">
        <v>943</v>
      </c>
      <c r="TXH84" s="65" t="s">
        <v>20</v>
      </c>
      <c r="TXI84" s="293" t="s">
        <v>943</v>
      </c>
      <c r="TXJ84" s="65" t="s">
        <v>20</v>
      </c>
      <c r="TXK84" s="293" t="s">
        <v>943</v>
      </c>
      <c r="TXL84" s="65" t="s">
        <v>20</v>
      </c>
      <c r="TXM84" s="293" t="s">
        <v>943</v>
      </c>
      <c r="TXN84" s="65" t="s">
        <v>20</v>
      </c>
      <c r="TXO84" s="293" t="s">
        <v>943</v>
      </c>
      <c r="TXP84" s="65" t="s">
        <v>20</v>
      </c>
      <c r="TXQ84" s="293" t="s">
        <v>943</v>
      </c>
      <c r="TXR84" s="65" t="s">
        <v>20</v>
      </c>
      <c r="TXS84" s="293" t="s">
        <v>943</v>
      </c>
      <c r="TXT84" s="65" t="s">
        <v>20</v>
      </c>
      <c r="TXU84" s="293" t="s">
        <v>943</v>
      </c>
      <c r="TXV84" s="65" t="s">
        <v>20</v>
      </c>
      <c r="TXW84" s="293" t="s">
        <v>943</v>
      </c>
      <c r="TXX84" s="65" t="s">
        <v>20</v>
      </c>
      <c r="TXY84" s="293" t="s">
        <v>943</v>
      </c>
      <c r="TXZ84" s="65" t="s">
        <v>20</v>
      </c>
      <c r="TYA84" s="293" t="s">
        <v>943</v>
      </c>
      <c r="TYB84" s="65" t="s">
        <v>20</v>
      </c>
      <c r="TYC84" s="293" t="s">
        <v>943</v>
      </c>
      <c r="TYD84" s="65" t="s">
        <v>20</v>
      </c>
      <c r="TYE84" s="293" t="s">
        <v>943</v>
      </c>
      <c r="TYF84" s="65" t="s">
        <v>20</v>
      </c>
      <c r="TYG84" s="293" t="s">
        <v>943</v>
      </c>
      <c r="TYH84" s="65" t="s">
        <v>20</v>
      </c>
      <c r="TYI84" s="293" t="s">
        <v>943</v>
      </c>
      <c r="TYJ84" s="65" t="s">
        <v>20</v>
      </c>
      <c r="TYK84" s="293" t="s">
        <v>943</v>
      </c>
      <c r="TYL84" s="65" t="s">
        <v>20</v>
      </c>
      <c r="TYM84" s="293" t="s">
        <v>943</v>
      </c>
      <c r="TYN84" s="65" t="s">
        <v>20</v>
      </c>
      <c r="TYO84" s="293" t="s">
        <v>943</v>
      </c>
      <c r="TYP84" s="65" t="s">
        <v>20</v>
      </c>
      <c r="TYQ84" s="293" t="s">
        <v>943</v>
      </c>
      <c r="TYR84" s="65" t="s">
        <v>20</v>
      </c>
      <c r="TYS84" s="293" t="s">
        <v>943</v>
      </c>
      <c r="TYT84" s="65" t="s">
        <v>20</v>
      </c>
      <c r="TYU84" s="293" t="s">
        <v>943</v>
      </c>
      <c r="TYV84" s="65" t="s">
        <v>20</v>
      </c>
      <c r="TYW84" s="293" t="s">
        <v>943</v>
      </c>
      <c r="TYX84" s="65" t="s">
        <v>20</v>
      </c>
      <c r="TYY84" s="293" t="s">
        <v>943</v>
      </c>
      <c r="TYZ84" s="65" t="s">
        <v>20</v>
      </c>
      <c r="TZA84" s="293" t="s">
        <v>943</v>
      </c>
      <c r="TZB84" s="65" t="s">
        <v>20</v>
      </c>
      <c r="TZC84" s="293" t="s">
        <v>943</v>
      </c>
      <c r="TZD84" s="65" t="s">
        <v>20</v>
      </c>
      <c r="TZE84" s="293" t="s">
        <v>943</v>
      </c>
      <c r="TZF84" s="65" t="s">
        <v>20</v>
      </c>
      <c r="TZG84" s="293" t="s">
        <v>943</v>
      </c>
      <c r="TZH84" s="65" t="s">
        <v>20</v>
      </c>
      <c r="TZI84" s="293" t="s">
        <v>943</v>
      </c>
      <c r="TZJ84" s="65" t="s">
        <v>20</v>
      </c>
      <c r="TZK84" s="293" t="s">
        <v>943</v>
      </c>
      <c r="TZL84" s="65" t="s">
        <v>20</v>
      </c>
      <c r="TZM84" s="293" t="s">
        <v>943</v>
      </c>
      <c r="TZN84" s="65" t="s">
        <v>20</v>
      </c>
      <c r="TZO84" s="293" t="s">
        <v>943</v>
      </c>
      <c r="TZP84" s="65" t="s">
        <v>20</v>
      </c>
      <c r="TZQ84" s="293" t="s">
        <v>943</v>
      </c>
      <c r="TZR84" s="65" t="s">
        <v>20</v>
      </c>
      <c r="TZS84" s="293" t="s">
        <v>943</v>
      </c>
      <c r="TZT84" s="65" t="s">
        <v>20</v>
      </c>
      <c r="TZU84" s="293" t="s">
        <v>943</v>
      </c>
      <c r="TZV84" s="65" t="s">
        <v>20</v>
      </c>
      <c r="TZW84" s="293" t="s">
        <v>943</v>
      </c>
      <c r="TZX84" s="65" t="s">
        <v>20</v>
      </c>
      <c r="TZY84" s="293" t="s">
        <v>943</v>
      </c>
      <c r="TZZ84" s="65" t="s">
        <v>20</v>
      </c>
      <c r="UAA84" s="293" t="s">
        <v>943</v>
      </c>
      <c r="UAB84" s="65" t="s">
        <v>20</v>
      </c>
      <c r="UAC84" s="293" t="s">
        <v>943</v>
      </c>
      <c r="UAD84" s="65" t="s">
        <v>20</v>
      </c>
      <c r="UAE84" s="293" t="s">
        <v>943</v>
      </c>
      <c r="UAF84" s="65" t="s">
        <v>20</v>
      </c>
      <c r="UAG84" s="293" t="s">
        <v>943</v>
      </c>
      <c r="UAH84" s="65" t="s">
        <v>20</v>
      </c>
      <c r="UAI84" s="293" t="s">
        <v>943</v>
      </c>
      <c r="UAJ84" s="65" t="s">
        <v>20</v>
      </c>
      <c r="UAK84" s="293" t="s">
        <v>943</v>
      </c>
      <c r="UAL84" s="65" t="s">
        <v>20</v>
      </c>
      <c r="UAM84" s="293" t="s">
        <v>943</v>
      </c>
      <c r="UAN84" s="65" t="s">
        <v>20</v>
      </c>
      <c r="UAO84" s="293" t="s">
        <v>943</v>
      </c>
      <c r="UAP84" s="65" t="s">
        <v>20</v>
      </c>
      <c r="UAQ84" s="293" t="s">
        <v>943</v>
      </c>
      <c r="UAR84" s="65" t="s">
        <v>20</v>
      </c>
      <c r="UAS84" s="293" t="s">
        <v>943</v>
      </c>
      <c r="UAT84" s="65" t="s">
        <v>20</v>
      </c>
      <c r="UAU84" s="293" t="s">
        <v>943</v>
      </c>
      <c r="UAV84" s="65" t="s">
        <v>20</v>
      </c>
      <c r="UAW84" s="293" t="s">
        <v>943</v>
      </c>
      <c r="UAX84" s="65" t="s">
        <v>20</v>
      </c>
      <c r="UAY84" s="293" t="s">
        <v>943</v>
      </c>
      <c r="UAZ84" s="65" t="s">
        <v>20</v>
      </c>
      <c r="UBA84" s="293" t="s">
        <v>943</v>
      </c>
      <c r="UBB84" s="65" t="s">
        <v>20</v>
      </c>
      <c r="UBC84" s="293" t="s">
        <v>943</v>
      </c>
      <c r="UBD84" s="65" t="s">
        <v>20</v>
      </c>
      <c r="UBE84" s="293" t="s">
        <v>943</v>
      </c>
      <c r="UBF84" s="65" t="s">
        <v>20</v>
      </c>
      <c r="UBG84" s="293" t="s">
        <v>943</v>
      </c>
      <c r="UBH84" s="65" t="s">
        <v>20</v>
      </c>
      <c r="UBI84" s="293" t="s">
        <v>943</v>
      </c>
      <c r="UBJ84" s="65" t="s">
        <v>20</v>
      </c>
      <c r="UBK84" s="293" t="s">
        <v>943</v>
      </c>
      <c r="UBL84" s="65" t="s">
        <v>20</v>
      </c>
      <c r="UBM84" s="293" t="s">
        <v>943</v>
      </c>
      <c r="UBN84" s="65" t="s">
        <v>20</v>
      </c>
      <c r="UBO84" s="293" t="s">
        <v>943</v>
      </c>
      <c r="UBP84" s="65" t="s">
        <v>20</v>
      </c>
      <c r="UBQ84" s="293" t="s">
        <v>943</v>
      </c>
      <c r="UBR84" s="65" t="s">
        <v>20</v>
      </c>
      <c r="UBS84" s="293" t="s">
        <v>943</v>
      </c>
      <c r="UBT84" s="65" t="s">
        <v>20</v>
      </c>
      <c r="UBU84" s="293" t="s">
        <v>943</v>
      </c>
      <c r="UBV84" s="65" t="s">
        <v>20</v>
      </c>
      <c r="UBW84" s="293" t="s">
        <v>943</v>
      </c>
      <c r="UBX84" s="65" t="s">
        <v>20</v>
      </c>
      <c r="UBY84" s="293" t="s">
        <v>943</v>
      </c>
      <c r="UBZ84" s="65" t="s">
        <v>20</v>
      </c>
      <c r="UCA84" s="293" t="s">
        <v>943</v>
      </c>
      <c r="UCB84" s="65" t="s">
        <v>20</v>
      </c>
      <c r="UCC84" s="293" t="s">
        <v>943</v>
      </c>
      <c r="UCD84" s="65" t="s">
        <v>20</v>
      </c>
      <c r="UCE84" s="293" t="s">
        <v>943</v>
      </c>
      <c r="UCF84" s="65" t="s">
        <v>20</v>
      </c>
      <c r="UCG84" s="293" t="s">
        <v>943</v>
      </c>
      <c r="UCH84" s="65" t="s">
        <v>20</v>
      </c>
      <c r="UCI84" s="293" t="s">
        <v>943</v>
      </c>
      <c r="UCJ84" s="65" t="s">
        <v>20</v>
      </c>
      <c r="UCK84" s="293" t="s">
        <v>943</v>
      </c>
      <c r="UCL84" s="65" t="s">
        <v>20</v>
      </c>
      <c r="UCM84" s="293" t="s">
        <v>943</v>
      </c>
      <c r="UCN84" s="65" t="s">
        <v>20</v>
      </c>
      <c r="UCO84" s="293" t="s">
        <v>943</v>
      </c>
      <c r="UCP84" s="65" t="s">
        <v>20</v>
      </c>
      <c r="UCQ84" s="293" t="s">
        <v>943</v>
      </c>
      <c r="UCR84" s="65" t="s">
        <v>20</v>
      </c>
      <c r="UCS84" s="293" t="s">
        <v>943</v>
      </c>
      <c r="UCT84" s="65" t="s">
        <v>20</v>
      </c>
      <c r="UCU84" s="293" t="s">
        <v>943</v>
      </c>
      <c r="UCV84" s="65" t="s">
        <v>20</v>
      </c>
      <c r="UCW84" s="293" t="s">
        <v>943</v>
      </c>
      <c r="UCX84" s="65" t="s">
        <v>20</v>
      </c>
      <c r="UCY84" s="293" t="s">
        <v>943</v>
      </c>
      <c r="UCZ84" s="65" t="s">
        <v>20</v>
      </c>
      <c r="UDA84" s="293" t="s">
        <v>943</v>
      </c>
      <c r="UDB84" s="65" t="s">
        <v>20</v>
      </c>
      <c r="UDC84" s="293" t="s">
        <v>943</v>
      </c>
      <c r="UDD84" s="65" t="s">
        <v>20</v>
      </c>
      <c r="UDE84" s="293" t="s">
        <v>943</v>
      </c>
      <c r="UDF84" s="65" t="s">
        <v>20</v>
      </c>
      <c r="UDG84" s="293" t="s">
        <v>943</v>
      </c>
      <c r="UDH84" s="65" t="s">
        <v>20</v>
      </c>
      <c r="UDI84" s="293" t="s">
        <v>943</v>
      </c>
      <c r="UDJ84" s="65" t="s">
        <v>20</v>
      </c>
      <c r="UDK84" s="293" t="s">
        <v>943</v>
      </c>
      <c r="UDL84" s="65" t="s">
        <v>20</v>
      </c>
      <c r="UDM84" s="293" t="s">
        <v>943</v>
      </c>
      <c r="UDN84" s="65" t="s">
        <v>20</v>
      </c>
      <c r="UDO84" s="293" t="s">
        <v>943</v>
      </c>
      <c r="UDP84" s="65" t="s">
        <v>20</v>
      </c>
      <c r="UDQ84" s="293" t="s">
        <v>943</v>
      </c>
      <c r="UDR84" s="65" t="s">
        <v>20</v>
      </c>
      <c r="UDS84" s="293" t="s">
        <v>943</v>
      </c>
      <c r="UDT84" s="65" t="s">
        <v>20</v>
      </c>
      <c r="UDU84" s="293" t="s">
        <v>943</v>
      </c>
      <c r="UDV84" s="65" t="s">
        <v>20</v>
      </c>
      <c r="UDW84" s="293" t="s">
        <v>943</v>
      </c>
      <c r="UDX84" s="65" t="s">
        <v>20</v>
      </c>
      <c r="UDY84" s="293" t="s">
        <v>943</v>
      </c>
      <c r="UDZ84" s="65" t="s">
        <v>20</v>
      </c>
      <c r="UEA84" s="293" t="s">
        <v>943</v>
      </c>
      <c r="UEB84" s="65" t="s">
        <v>20</v>
      </c>
      <c r="UEC84" s="293" t="s">
        <v>943</v>
      </c>
      <c r="UED84" s="65" t="s">
        <v>20</v>
      </c>
      <c r="UEE84" s="293" t="s">
        <v>943</v>
      </c>
      <c r="UEF84" s="65" t="s">
        <v>20</v>
      </c>
      <c r="UEG84" s="293" t="s">
        <v>943</v>
      </c>
      <c r="UEH84" s="65" t="s">
        <v>20</v>
      </c>
      <c r="UEI84" s="293" t="s">
        <v>943</v>
      </c>
      <c r="UEJ84" s="65" t="s">
        <v>20</v>
      </c>
      <c r="UEK84" s="293" t="s">
        <v>943</v>
      </c>
      <c r="UEL84" s="65" t="s">
        <v>20</v>
      </c>
      <c r="UEM84" s="293" t="s">
        <v>943</v>
      </c>
      <c r="UEN84" s="65" t="s">
        <v>20</v>
      </c>
      <c r="UEO84" s="293" t="s">
        <v>943</v>
      </c>
      <c r="UEP84" s="65" t="s">
        <v>20</v>
      </c>
      <c r="UEQ84" s="293" t="s">
        <v>943</v>
      </c>
      <c r="UER84" s="65" t="s">
        <v>20</v>
      </c>
      <c r="UES84" s="293" t="s">
        <v>943</v>
      </c>
      <c r="UET84" s="65" t="s">
        <v>20</v>
      </c>
      <c r="UEU84" s="293" t="s">
        <v>943</v>
      </c>
      <c r="UEV84" s="65" t="s">
        <v>20</v>
      </c>
      <c r="UEW84" s="293" t="s">
        <v>943</v>
      </c>
      <c r="UEX84" s="65" t="s">
        <v>20</v>
      </c>
      <c r="UEY84" s="293" t="s">
        <v>943</v>
      </c>
      <c r="UEZ84" s="65" t="s">
        <v>20</v>
      </c>
      <c r="UFA84" s="293" t="s">
        <v>943</v>
      </c>
      <c r="UFB84" s="65" t="s">
        <v>20</v>
      </c>
      <c r="UFC84" s="293" t="s">
        <v>943</v>
      </c>
      <c r="UFD84" s="65" t="s">
        <v>20</v>
      </c>
      <c r="UFE84" s="293" t="s">
        <v>943</v>
      </c>
      <c r="UFF84" s="65" t="s">
        <v>20</v>
      </c>
      <c r="UFG84" s="293" t="s">
        <v>943</v>
      </c>
      <c r="UFH84" s="65" t="s">
        <v>20</v>
      </c>
      <c r="UFI84" s="293" t="s">
        <v>943</v>
      </c>
      <c r="UFJ84" s="65" t="s">
        <v>20</v>
      </c>
      <c r="UFK84" s="293" t="s">
        <v>943</v>
      </c>
      <c r="UFL84" s="65" t="s">
        <v>20</v>
      </c>
      <c r="UFM84" s="293" t="s">
        <v>943</v>
      </c>
      <c r="UFN84" s="65" t="s">
        <v>20</v>
      </c>
      <c r="UFO84" s="293" t="s">
        <v>943</v>
      </c>
      <c r="UFP84" s="65" t="s">
        <v>20</v>
      </c>
      <c r="UFQ84" s="293" t="s">
        <v>943</v>
      </c>
      <c r="UFR84" s="65" t="s">
        <v>20</v>
      </c>
      <c r="UFS84" s="293" t="s">
        <v>943</v>
      </c>
      <c r="UFT84" s="65" t="s">
        <v>20</v>
      </c>
      <c r="UFU84" s="293" t="s">
        <v>943</v>
      </c>
      <c r="UFV84" s="65" t="s">
        <v>20</v>
      </c>
      <c r="UFW84" s="293" t="s">
        <v>943</v>
      </c>
      <c r="UFX84" s="65" t="s">
        <v>20</v>
      </c>
      <c r="UFY84" s="293" t="s">
        <v>943</v>
      </c>
      <c r="UFZ84" s="65" t="s">
        <v>20</v>
      </c>
      <c r="UGA84" s="293" t="s">
        <v>943</v>
      </c>
      <c r="UGB84" s="65" t="s">
        <v>20</v>
      </c>
      <c r="UGC84" s="293" t="s">
        <v>943</v>
      </c>
      <c r="UGD84" s="65" t="s">
        <v>20</v>
      </c>
      <c r="UGE84" s="293" t="s">
        <v>943</v>
      </c>
      <c r="UGF84" s="65" t="s">
        <v>20</v>
      </c>
      <c r="UGG84" s="293" t="s">
        <v>943</v>
      </c>
      <c r="UGH84" s="65" t="s">
        <v>20</v>
      </c>
      <c r="UGI84" s="293" t="s">
        <v>943</v>
      </c>
      <c r="UGJ84" s="65" t="s">
        <v>20</v>
      </c>
      <c r="UGK84" s="293" t="s">
        <v>943</v>
      </c>
      <c r="UGL84" s="65" t="s">
        <v>20</v>
      </c>
      <c r="UGM84" s="293" t="s">
        <v>943</v>
      </c>
      <c r="UGN84" s="65" t="s">
        <v>20</v>
      </c>
      <c r="UGO84" s="293" t="s">
        <v>943</v>
      </c>
      <c r="UGP84" s="65" t="s">
        <v>20</v>
      </c>
      <c r="UGQ84" s="293" t="s">
        <v>943</v>
      </c>
      <c r="UGR84" s="65" t="s">
        <v>20</v>
      </c>
      <c r="UGS84" s="293" t="s">
        <v>943</v>
      </c>
      <c r="UGT84" s="65" t="s">
        <v>20</v>
      </c>
      <c r="UGU84" s="293" t="s">
        <v>943</v>
      </c>
      <c r="UGV84" s="65" t="s">
        <v>20</v>
      </c>
      <c r="UGW84" s="293" t="s">
        <v>943</v>
      </c>
      <c r="UGX84" s="65" t="s">
        <v>20</v>
      </c>
      <c r="UGY84" s="293" t="s">
        <v>943</v>
      </c>
      <c r="UGZ84" s="65" t="s">
        <v>20</v>
      </c>
      <c r="UHA84" s="293" t="s">
        <v>943</v>
      </c>
      <c r="UHB84" s="65" t="s">
        <v>20</v>
      </c>
      <c r="UHC84" s="293" t="s">
        <v>943</v>
      </c>
      <c r="UHD84" s="65" t="s">
        <v>20</v>
      </c>
      <c r="UHE84" s="293" t="s">
        <v>943</v>
      </c>
      <c r="UHF84" s="65" t="s">
        <v>20</v>
      </c>
      <c r="UHG84" s="293" t="s">
        <v>943</v>
      </c>
      <c r="UHH84" s="65" t="s">
        <v>20</v>
      </c>
      <c r="UHI84" s="293" t="s">
        <v>943</v>
      </c>
      <c r="UHJ84" s="65" t="s">
        <v>20</v>
      </c>
      <c r="UHK84" s="293" t="s">
        <v>943</v>
      </c>
      <c r="UHL84" s="65" t="s">
        <v>20</v>
      </c>
      <c r="UHM84" s="293" t="s">
        <v>943</v>
      </c>
      <c r="UHN84" s="65" t="s">
        <v>20</v>
      </c>
      <c r="UHO84" s="293" t="s">
        <v>943</v>
      </c>
      <c r="UHP84" s="65" t="s">
        <v>20</v>
      </c>
      <c r="UHQ84" s="293" t="s">
        <v>943</v>
      </c>
      <c r="UHR84" s="65" t="s">
        <v>20</v>
      </c>
      <c r="UHS84" s="293" t="s">
        <v>943</v>
      </c>
      <c r="UHT84" s="65" t="s">
        <v>20</v>
      </c>
      <c r="UHU84" s="293" t="s">
        <v>943</v>
      </c>
      <c r="UHV84" s="65" t="s">
        <v>20</v>
      </c>
      <c r="UHW84" s="293" t="s">
        <v>943</v>
      </c>
      <c r="UHX84" s="65" t="s">
        <v>20</v>
      </c>
      <c r="UHY84" s="293" t="s">
        <v>943</v>
      </c>
      <c r="UHZ84" s="65" t="s">
        <v>20</v>
      </c>
      <c r="UIA84" s="293" t="s">
        <v>943</v>
      </c>
      <c r="UIB84" s="65" t="s">
        <v>20</v>
      </c>
      <c r="UIC84" s="293" t="s">
        <v>943</v>
      </c>
      <c r="UID84" s="65" t="s">
        <v>20</v>
      </c>
      <c r="UIE84" s="293" t="s">
        <v>943</v>
      </c>
      <c r="UIF84" s="65" t="s">
        <v>20</v>
      </c>
      <c r="UIG84" s="293" t="s">
        <v>943</v>
      </c>
      <c r="UIH84" s="65" t="s">
        <v>20</v>
      </c>
      <c r="UII84" s="293" t="s">
        <v>943</v>
      </c>
      <c r="UIJ84" s="65" t="s">
        <v>20</v>
      </c>
      <c r="UIK84" s="293" t="s">
        <v>943</v>
      </c>
      <c r="UIL84" s="65" t="s">
        <v>20</v>
      </c>
      <c r="UIM84" s="293" t="s">
        <v>943</v>
      </c>
      <c r="UIN84" s="65" t="s">
        <v>20</v>
      </c>
      <c r="UIO84" s="293" t="s">
        <v>943</v>
      </c>
      <c r="UIP84" s="65" t="s">
        <v>20</v>
      </c>
      <c r="UIQ84" s="293" t="s">
        <v>943</v>
      </c>
      <c r="UIR84" s="65" t="s">
        <v>20</v>
      </c>
      <c r="UIS84" s="293" t="s">
        <v>943</v>
      </c>
      <c r="UIT84" s="65" t="s">
        <v>20</v>
      </c>
      <c r="UIU84" s="293" t="s">
        <v>943</v>
      </c>
      <c r="UIV84" s="65" t="s">
        <v>20</v>
      </c>
      <c r="UIW84" s="293" t="s">
        <v>943</v>
      </c>
      <c r="UIX84" s="65" t="s">
        <v>20</v>
      </c>
      <c r="UIY84" s="293" t="s">
        <v>943</v>
      </c>
      <c r="UIZ84" s="65" t="s">
        <v>20</v>
      </c>
      <c r="UJA84" s="293" t="s">
        <v>943</v>
      </c>
      <c r="UJB84" s="65" t="s">
        <v>20</v>
      </c>
      <c r="UJC84" s="293" t="s">
        <v>943</v>
      </c>
      <c r="UJD84" s="65" t="s">
        <v>20</v>
      </c>
      <c r="UJE84" s="293" t="s">
        <v>943</v>
      </c>
      <c r="UJF84" s="65" t="s">
        <v>20</v>
      </c>
      <c r="UJG84" s="293" t="s">
        <v>943</v>
      </c>
      <c r="UJH84" s="65" t="s">
        <v>20</v>
      </c>
      <c r="UJI84" s="293" t="s">
        <v>943</v>
      </c>
      <c r="UJJ84" s="65" t="s">
        <v>20</v>
      </c>
      <c r="UJK84" s="293" t="s">
        <v>943</v>
      </c>
      <c r="UJL84" s="65" t="s">
        <v>20</v>
      </c>
      <c r="UJM84" s="293" t="s">
        <v>943</v>
      </c>
      <c r="UJN84" s="65" t="s">
        <v>20</v>
      </c>
      <c r="UJO84" s="293" t="s">
        <v>943</v>
      </c>
      <c r="UJP84" s="65" t="s">
        <v>20</v>
      </c>
      <c r="UJQ84" s="293" t="s">
        <v>943</v>
      </c>
      <c r="UJR84" s="65" t="s">
        <v>20</v>
      </c>
      <c r="UJS84" s="293" t="s">
        <v>943</v>
      </c>
      <c r="UJT84" s="65" t="s">
        <v>20</v>
      </c>
      <c r="UJU84" s="293" t="s">
        <v>943</v>
      </c>
      <c r="UJV84" s="65" t="s">
        <v>20</v>
      </c>
      <c r="UJW84" s="293" t="s">
        <v>943</v>
      </c>
      <c r="UJX84" s="65" t="s">
        <v>20</v>
      </c>
      <c r="UJY84" s="293" t="s">
        <v>943</v>
      </c>
      <c r="UJZ84" s="65" t="s">
        <v>20</v>
      </c>
      <c r="UKA84" s="293" t="s">
        <v>943</v>
      </c>
      <c r="UKB84" s="65" t="s">
        <v>20</v>
      </c>
      <c r="UKC84" s="293" t="s">
        <v>943</v>
      </c>
      <c r="UKD84" s="65" t="s">
        <v>20</v>
      </c>
      <c r="UKE84" s="293" t="s">
        <v>943</v>
      </c>
      <c r="UKF84" s="65" t="s">
        <v>20</v>
      </c>
      <c r="UKG84" s="293" t="s">
        <v>943</v>
      </c>
      <c r="UKH84" s="65" t="s">
        <v>20</v>
      </c>
      <c r="UKI84" s="293" t="s">
        <v>943</v>
      </c>
      <c r="UKJ84" s="65" t="s">
        <v>20</v>
      </c>
      <c r="UKK84" s="293" t="s">
        <v>943</v>
      </c>
      <c r="UKL84" s="65" t="s">
        <v>20</v>
      </c>
      <c r="UKM84" s="293" t="s">
        <v>943</v>
      </c>
      <c r="UKN84" s="65" t="s">
        <v>20</v>
      </c>
      <c r="UKO84" s="293" t="s">
        <v>943</v>
      </c>
      <c r="UKP84" s="65" t="s">
        <v>20</v>
      </c>
      <c r="UKQ84" s="293" t="s">
        <v>943</v>
      </c>
      <c r="UKR84" s="65" t="s">
        <v>20</v>
      </c>
      <c r="UKS84" s="293" t="s">
        <v>943</v>
      </c>
      <c r="UKT84" s="65" t="s">
        <v>20</v>
      </c>
      <c r="UKU84" s="293" t="s">
        <v>943</v>
      </c>
      <c r="UKV84" s="65" t="s">
        <v>20</v>
      </c>
      <c r="UKW84" s="293" t="s">
        <v>943</v>
      </c>
      <c r="UKX84" s="65" t="s">
        <v>20</v>
      </c>
      <c r="UKY84" s="293" t="s">
        <v>943</v>
      </c>
      <c r="UKZ84" s="65" t="s">
        <v>20</v>
      </c>
      <c r="ULA84" s="293" t="s">
        <v>943</v>
      </c>
      <c r="ULB84" s="65" t="s">
        <v>20</v>
      </c>
      <c r="ULC84" s="293" t="s">
        <v>943</v>
      </c>
      <c r="ULD84" s="65" t="s">
        <v>20</v>
      </c>
      <c r="ULE84" s="293" t="s">
        <v>943</v>
      </c>
      <c r="ULF84" s="65" t="s">
        <v>20</v>
      </c>
      <c r="ULG84" s="293" t="s">
        <v>943</v>
      </c>
      <c r="ULH84" s="65" t="s">
        <v>20</v>
      </c>
      <c r="ULI84" s="293" t="s">
        <v>943</v>
      </c>
      <c r="ULJ84" s="65" t="s">
        <v>20</v>
      </c>
      <c r="ULK84" s="293" t="s">
        <v>943</v>
      </c>
      <c r="ULL84" s="65" t="s">
        <v>20</v>
      </c>
      <c r="ULM84" s="293" t="s">
        <v>943</v>
      </c>
      <c r="ULN84" s="65" t="s">
        <v>20</v>
      </c>
      <c r="ULO84" s="293" t="s">
        <v>943</v>
      </c>
      <c r="ULP84" s="65" t="s">
        <v>20</v>
      </c>
      <c r="ULQ84" s="293" t="s">
        <v>943</v>
      </c>
      <c r="ULR84" s="65" t="s">
        <v>20</v>
      </c>
      <c r="ULS84" s="293" t="s">
        <v>943</v>
      </c>
      <c r="ULT84" s="65" t="s">
        <v>20</v>
      </c>
      <c r="ULU84" s="293" t="s">
        <v>943</v>
      </c>
      <c r="ULV84" s="65" t="s">
        <v>20</v>
      </c>
      <c r="ULW84" s="293" t="s">
        <v>943</v>
      </c>
      <c r="ULX84" s="65" t="s">
        <v>20</v>
      </c>
      <c r="ULY84" s="293" t="s">
        <v>943</v>
      </c>
      <c r="ULZ84" s="65" t="s">
        <v>20</v>
      </c>
      <c r="UMA84" s="293" t="s">
        <v>943</v>
      </c>
      <c r="UMB84" s="65" t="s">
        <v>20</v>
      </c>
      <c r="UMC84" s="293" t="s">
        <v>943</v>
      </c>
      <c r="UMD84" s="65" t="s">
        <v>20</v>
      </c>
      <c r="UME84" s="293" t="s">
        <v>943</v>
      </c>
      <c r="UMF84" s="65" t="s">
        <v>20</v>
      </c>
      <c r="UMG84" s="293" t="s">
        <v>943</v>
      </c>
      <c r="UMH84" s="65" t="s">
        <v>20</v>
      </c>
      <c r="UMI84" s="293" t="s">
        <v>943</v>
      </c>
      <c r="UMJ84" s="65" t="s">
        <v>20</v>
      </c>
      <c r="UMK84" s="293" t="s">
        <v>943</v>
      </c>
      <c r="UML84" s="65" t="s">
        <v>20</v>
      </c>
      <c r="UMM84" s="293" t="s">
        <v>943</v>
      </c>
      <c r="UMN84" s="65" t="s">
        <v>20</v>
      </c>
      <c r="UMO84" s="293" t="s">
        <v>943</v>
      </c>
      <c r="UMP84" s="65" t="s">
        <v>20</v>
      </c>
      <c r="UMQ84" s="293" t="s">
        <v>943</v>
      </c>
      <c r="UMR84" s="65" t="s">
        <v>20</v>
      </c>
      <c r="UMS84" s="293" t="s">
        <v>943</v>
      </c>
      <c r="UMT84" s="65" t="s">
        <v>20</v>
      </c>
      <c r="UMU84" s="293" t="s">
        <v>943</v>
      </c>
      <c r="UMV84" s="65" t="s">
        <v>20</v>
      </c>
      <c r="UMW84" s="293" t="s">
        <v>943</v>
      </c>
      <c r="UMX84" s="65" t="s">
        <v>20</v>
      </c>
      <c r="UMY84" s="293" t="s">
        <v>943</v>
      </c>
      <c r="UMZ84" s="65" t="s">
        <v>20</v>
      </c>
      <c r="UNA84" s="293" t="s">
        <v>943</v>
      </c>
      <c r="UNB84" s="65" t="s">
        <v>20</v>
      </c>
      <c r="UNC84" s="293" t="s">
        <v>943</v>
      </c>
      <c r="UND84" s="65" t="s">
        <v>20</v>
      </c>
      <c r="UNE84" s="293" t="s">
        <v>943</v>
      </c>
      <c r="UNF84" s="65" t="s">
        <v>20</v>
      </c>
      <c r="UNG84" s="293" t="s">
        <v>943</v>
      </c>
      <c r="UNH84" s="65" t="s">
        <v>20</v>
      </c>
      <c r="UNI84" s="293" t="s">
        <v>943</v>
      </c>
      <c r="UNJ84" s="65" t="s">
        <v>20</v>
      </c>
      <c r="UNK84" s="293" t="s">
        <v>943</v>
      </c>
      <c r="UNL84" s="65" t="s">
        <v>20</v>
      </c>
      <c r="UNM84" s="293" t="s">
        <v>943</v>
      </c>
      <c r="UNN84" s="65" t="s">
        <v>20</v>
      </c>
      <c r="UNO84" s="293" t="s">
        <v>943</v>
      </c>
      <c r="UNP84" s="65" t="s">
        <v>20</v>
      </c>
      <c r="UNQ84" s="293" t="s">
        <v>943</v>
      </c>
      <c r="UNR84" s="65" t="s">
        <v>20</v>
      </c>
      <c r="UNS84" s="293" t="s">
        <v>943</v>
      </c>
      <c r="UNT84" s="65" t="s">
        <v>20</v>
      </c>
      <c r="UNU84" s="293" t="s">
        <v>943</v>
      </c>
      <c r="UNV84" s="65" t="s">
        <v>20</v>
      </c>
      <c r="UNW84" s="293" t="s">
        <v>943</v>
      </c>
      <c r="UNX84" s="65" t="s">
        <v>20</v>
      </c>
      <c r="UNY84" s="293" t="s">
        <v>943</v>
      </c>
      <c r="UNZ84" s="65" t="s">
        <v>20</v>
      </c>
      <c r="UOA84" s="293" t="s">
        <v>943</v>
      </c>
      <c r="UOB84" s="65" t="s">
        <v>20</v>
      </c>
      <c r="UOC84" s="293" t="s">
        <v>943</v>
      </c>
      <c r="UOD84" s="65" t="s">
        <v>20</v>
      </c>
      <c r="UOE84" s="293" t="s">
        <v>943</v>
      </c>
      <c r="UOF84" s="65" t="s">
        <v>20</v>
      </c>
      <c r="UOG84" s="293" t="s">
        <v>943</v>
      </c>
      <c r="UOH84" s="65" t="s">
        <v>20</v>
      </c>
      <c r="UOI84" s="293" t="s">
        <v>943</v>
      </c>
      <c r="UOJ84" s="65" t="s">
        <v>20</v>
      </c>
      <c r="UOK84" s="293" t="s">
        <v>943</v>
      </c>
      <c r="UOL84" s="65" t="s">
        <v>20</v>
      </c>
      <c r="UOM84" s="293" t="s">
        <v>943</v>
      </c>
      <c r="UON84" s="65" t="s">
        <v>20</v>
      </c>
      <c r="UOO84" s="293" t="s">
        <v>943</v>
      </c>
      <c r="UOP84" s="65" t="s">
        <v>20</v>
      </c>
      <c r="UOQ84" s="293" t="s">
        <v>943</v>
      </c>
      <c r="UOR84" s="65" t="s">
        <v>20</v>
      </c>
      <c r="UOS84" s="293" t="s">
        <v>943</v>
      </c>
      <c r="UOT84" s="65" t="s">
        <v>20</v>
      </c>
      <c r="UOU84" s="293" t="s">
        <v>943</v>
      </c>
      <c r="UOV84" s="65" t="s">
        <v>20</v>
      </c>
      <c r="UOW84" s="293" t="s">
        <v>943</v>
      </c>
      <c r="UOX84" s="65" t="s">
        <v>20</v>
      </c>
      <c r="UOY84" s="293" t="s">
        <v>943</v>
      </c>
      <c r="UOZ84" s="65" t="s">
        <v>20</v>
      </c>
      <c r="UPA84" s="293" t="s">
        <v>943</v>
      </c>
      <c r="UPB84" s="65" t="s">
        <v>20</v>
      </c>
      <c r="UPC84" s="293" t="s">
        <v>943</v>
      </c>
      <c r="UPD84" s="65" t="s">
        <v>20</v>
      </c>
      <c r="UPE84" s="293" t="s">
        <v>943</v>
      </c>
      <c r="UPF84" s="65" t="s">
        <v>20</v>
      </c>
      <c r="UPG84" s="293" t="s">
        <v>943</v>
      </c>
      <c r="UPH84" s="65" t="s">
        <v>20</v>
      </c>
      <c r="UPI84" s="293" t="s">
        <v>943</v>
      </c>
      <c r="UPJ84" s="65" t="s">
        <v>20</v>
      </c>
      <c r="UPK84" s="293" t="s">
        <v>943</v>
      </c>
      <c r="UPL84" s="65" t="s">
        <v>20</v>
      </c>
      <c r="UPM84" s="293" t="s">
        <v>943</v>
      </c>
      <c r="UPN84" s="65" t="s">
        <v>20</v>
      </c>
      <c r="UPO84" s="293" t="s">
        <v>943</v>
      </c>
      <c r="UPP84" s="65" t="s">
        <v>20</v>
      </c>
      <c r="UPQ84" s="293" t="s">
        <v>943</v>
      </c>
      <c r="UPR84" s="65" t="s">
        <v>20</v>
      </c>
      <c r="UPS84" s="293" t="s">
        <v>943</v>
      </c>
      <c r="UPT84" s="65" t="s">
        <v>20</v>
      </c>
      <c r="UPU84" s="293" t="s">
        <v>943</v>
      </c>
      <c r="UPV84" s="65" t="s">
        <v>20</v>
      </c>
      <c r="UPW84" s="293" t="s">
        <v>943</v>
      </c>
      <c r="UPX84" s="65" t="s">
        <v>20</v>
      </c>
      <c r="UPY84" s="293" t="s">
        <v>943</v>
      </c>
      <c r="UPZ84" s="65" t="s">
        <v>20</v>
      </c>
      <c r="UQA84" s="293" t="s">
        <v>943</v>
      </c>
      <c r="UQB84" s="65" t="s">
        <v>20</v>
      </c>
      <c r="UQC84" s="293" t="s">
        <v>943</v>
      </c>
      <c r="UQD84" s="65" t="s">
        <v>20</v>
      </c>
      <c r="UQE84" s="293" t="s">
        <v>943</v>
      </c>
      <c r="UQF84" s="65" t="s">
        <v>20</v>
      </c>
      <c r="UQG84" s="293" t="s">
        <v>943</v>
      </c>
      <c r="UQH84" s="65" t="s">
        <v>20</v>
      </c>
      <c r="UQI84" s="293" t="s">
        <v>943</v>
      </c>
      <c r="UQJ84" s="65" t="s">
        <v>20</v>
      </c>
      <c r="UQK84" s="293" t="s">
        <v>943</v>
      </c>
      <c r="UQL84" s="65" t="s">
        <v>20</v>
      </c>
      <c r="UQM84" s="293" t="s">
        <v>943</v>
      </c>
      <c r="UQN84" s="65" t="s">
        <v>20</v>
      </c>
      <c r="UQO84" s="293" t="s">
        <v>943</v>
      </c>
      <c r="UQP84" s="65" t="s">
        <v>20</v>
      </c>
      <c r="UQQ84" s="293" t="s">
        <v>943</v>
      </c>
      <c r="UQR84" s="65" t="s">
        <v>20</v>
      </c>
      <c r="UQS84" s="293" t="s">
        <v>943</v>
      </c>
      <c r="UQT84" s="65" t="s">
        <v>20</v>
      </c>
      <c r="UQU84" s="293" t="s">
        <v>943</v>
      </c>
      <c r="UQV84" s="65" t="s">
        <v>20</v>
      </c>
      <c r="UQW84" s="293" t="s">
        <v>943</v>
      </c>
      <c r="UQX84" s="65" t="s">
        <v>20</v>
      </c>
      <c r="UQY84" s="293" t="s">
        <v>943</v>
      </c>
      <c r="UQZ84" s="65" t="s">
        <v>20</v>
      </c>
      <c r="URA84" s="293" t="s">
        <v>943</v>
      </c>
      <c r="URB84" s="65" t="s">
        <v>20</v>
      </c>
      <c r="URC84" s="293" t="s">
        <v>943</v>
      </c>
      <c r="URD84" s="65" t="s">
        <v>20</v>
      </c>
      <c r="URE84" s="293" t="s">
        <v>943</v>
      </c>
      <c r="URF84" s="65" t="s">
        <v>20</v>
      </c>
      <c r="URG84" s="293" t="s">
        <v>943</v>
      </c>
      <c r="URH84" s="65" t="s">
        <v>20</v>
      </c>
      <c r="URI84" s="293" t="s">
        <v>943</v>
      </c>
      <c r="URJ84" s="65" t="s">
        <v>20</v>
      </c>
      <c r="URK84" s="293" t="s">
        <v>943</v>
      </c>
      <c r="URL84" s="65" t="s">
        <v>20</v>
      </c>
      <c r="URM84" s="293" t="s">
        <v>943</v>
      </c>
      <c r="URN84" s="65" t="s">
        <v>20</v>
      </c>
      <c r="URO84" s="293" t="s">
        <v>943</v>
      </c>
      <c r="URP84" s="65" t="s">
        <v>20</v>
      </c>
      <c r="URQ84" s="293" t="s">
        <v>943</v>
      </c>
      <c r="URR84" s="65" t="s">
        <v>20</v>
      </c>
      <c r="URS84" s="293" t="s">
        <v>943</v>
      </c>
      <c r="URT84" s="65" t="s">
        <v>20</v>
      </c>
      <c r="URU84" s="293" t="s">
        <v>943</v>
      </c>
      <c r="URV84" s="65" t="s">
        <v>20</v>
      </c>
      <c r="URW84" s="293" t="s">
        <v>943</v>
      </c>
      <c r="URX84" s="65" t="s">
        <v>20</v>
      </c>
      <c r="URY84" s="293" t="s">
        <v>943</v>
      </c>
      <c r="URZ84" s="65" t="s">
        <v>20</v>
      </c>
      <c r="USA84" s="293" t="s">
        <v>943</v>
      </c>
      <c r="USB84" s="65" t="s">
        <v>20</v>
      </c>
      <c r="USC84" s="293" t="s">
        <v>943</v>
      </c>
      <c r="USD84" s="65" t="s">
        <v>20</v>
      </c>
      <c r="USE84" s="293" t="s">
        <v>943</v>
      </c>
      <c r="USF84" s="65" t="s">
        <v>20</v>
      </c>
      <c r="USG84" s="293" t="s">
        <v>943</v>
      </c>
      <c r="USH84" s="65" t="s">
        <v>20</v>
      </c>
      <c r="USI84" s="293" t="s">
        <v>943</v>
      </c>
      <c r="USJ84" s="65" t="s">
        <v>20</v>
      </c>
      <c r="USK84" s="293" t="s">
        <v>943</v>
      </c>
      <c r="USL84" s="65" t="s">
        <v>20</v>
      </c>
      <c r="USM84" s="293" t="s">
        <v>943</v>
      </c>
      <c r="USN84" s="65" t="s">
        <v>20</v>
      </c>
      <c r="USO84" s="293" t="s">
        <v>943</v>
      </c>
      <c r="USP84" s="65" t="s">
        <v>20</v>
      </c>
      <c r="USQ84" s="293" t="s">
        <v>943</v>
      </c>
      <c r="USR84" s="65" t="s">
        <v>20</v>
      </c>
      <c r="USS84" s="293" t="s">
        <v>943</v>
      </c>
      <c r="UST84" s="65" t="s">
        <v>20</v>
      </c>
      <c r="USU84" s="293" t="s">
        <v>943</v>
      </c>
      <c r="USV84" s="65" t="s">
        <v>20</v>
      </c>
      <c r="USW84" s="293" t="s">
        <v>943</v>
      </c>
      <c r="USX84" s="65" t="s">
        <v>20</v>
      </c>
      <c r="USY84" s="293" t="s">
        <v>943</v>
      </c>
      <c r="USZ84" s="65" t="s">
        <v>20</v>
      </c>
      <c r="UTA84" s="293" t="s">
        <v>943</v>
      </c>
      <c r="UTB84" s="65" t="s">
        <v>20</v>
      </c>
      <c r="UTC84" s="293" t="s">
        <v>943</v>
      </c>
      <c r="UTD84" s="65" t="s">
        <v>20</v>
      </c>
      <c r="UTE84" s="293" t="s">
        <v>943</v>
      </c>
      <c r="UTF84" s="65" t="s">
        <v>20</v>
      </c>
      <c r="UTG84" s="293" t="s">
        <v>943</v>
      </c>
      <c r="UTH84" s="65" t="s">
        <v>20</v>
      </c>
      <c r="UTI84" s="293" t="s">
        <v>943</v>
      </c>
      <c r="UTJ84" s="65" t="s">
        <v>20</v>
      </c>
      <c r="UTK84" s="293" t="s">
        <v>943</v>
      </c>
      <c r="UTL84" s="65" t="s">
        <v>20</v>
      </c>
      <c r="UTM84" s="293" t="s">
        <v>943</v>
      </c>
      <c r="UTN84" s="65" t="s">
        <v>20</v>
      </c>
      <c r="UTO84" s="293" t="s">
        <v>943</v>
      </c>
      <c r="UTP84" s="65" t="s">
        <v>20</v>
      </c>
      <c r="UTQ84" s="293" t="s">
        <v>943</v>
      </c>
      <c r="UTR84" s="65" t="s">
        <v>20</v>
      </c>
      <c r="UTS84" s="293" t="s">
        <v>943</v>
      </c>
      <c r="UTT84" s="65" t="s">
        <v>20</v>
      </c>
      <c r="UTU84" s="293" t="s">
        <v>943</v>
      </c>
      <c r="UTV84" s="65" t="s">
        <v>20</v>
      </c>
      <c r="UTW84" s="293" t="s">
        <v>943</v>
      </c>
      <c r="UTX84" s="65" t="s">
        <v>20</v>
      </c>
      <c r="UTY84" s="293" t="s">
        <v>943</v>
      </c>
      <c r="UTZ84" s="65" t="s">
        <v>20</v>
      </c>
      <c r="UUA84" s="293" t="s">
        <v>943</v>
      </c>
      <c r="UUB84" s="65" t="s">
        <v>20</v>
      </c>
      <c r="UUC84" s="293" t="s">
        <v>943</v>
      </c>
      <c r="UUD84" s="65" t="s">
        <v>20</v>
      </c>
      <c r="UUE84" s="293" t="s">
        <v>943</v>
      </c>
      <c r="UUF84" s="65" t="s">
        <v>20</v>
      </c>
      <c r="UUG84" s="293" t="s">
        <v>943</v>
      </c>
      <c r="UUH84" s="65" t="s">
        <v>20</v>
      </c>
      <c r="UUI84" s="293" t="s">
        <v>943</v>
      </c>
      <c r="UUJ84" s="65" t="s">
        <v>20</v>
      </c>
      <c r="UUK84" s="293" t="s">
        <v>943</v>
      </c>
      <c r="UUL84" s="65" t="s">
        <v>20</v>
      </c>
      <c r="UUM84" s="293" t="s">
        <v>943</v>
      </c>
      <c r="UUN84" s="65" t="s">
        <v>20</v>
      </c>
      <c r="UUO84" s="293" t="s">
        <v>943</v>
      </c>
      <c r="UUP84" s="65" t="s">
        <v>20</v>
      </c>
      <c r="UUQ84" s="293" t="s">
        <v>943</v>
      </c>
      <c r="UUR84" s="65" t="s">
        <v>20</v>
      </c>
      <c r="UUS84" s="293" t="s">
        <v>943</v>
      </c>
      <c r="UUT84" s="65" t="s">
        <v>20</v>
      </c>
      <c r="UUU84" s="293" t="s">
        <v>943</v>
      </c>
      <c r="UUV84" s="65" t="s">
        <v>20</v>
      </c>
      <c r="UUW84" s="293" t="s">
        <v>943</v>
      </c>
      <c r="UUX84" s="65" t="s">
        <v>20</v>
      </c>
      <c r="UUY84" s="293" t="s">
        <v>943</v>
      </c>
      <c r="UUZ84" s="65" t="s">
        <v>20</v>
      </c>
      <c r="UVA84" s="293" t="s">
        <v>943</v>
      </c>
      <c r="UVB84" s="65" t="s">
        <v>20</v>
      </c>
      <c r="UVC84" s="293" t="s">
        <v>943</v>
      </c>
      <c r="UVD84" s="65" t="s">
        <v>20</v>
      </c>
      <c r="UVE84" s="293" t="s">
        <v>943</v>
      </c>
      <c r="UVF84" s="65" t="s">
        <v>20</v>
      </c>
      <c r="UVG84" s="293" t="s">
        <v>943</v>
      </c>
      <c r="UVH84" s="65" t="s">
        <v>20</v>
      </c>
      <c r="UVI84" s="293" t="s">
        <v>943</v>
      </c>
      <c r="UVJ84" s="65" t="s">
        <v>20</v>
      </c>
      <c r="UVK84" s="293" t="s">
        <v>943</v>
      </c>
      <c r="UVL84" s="65" t="s">
        <v>20</v>
      </c>
      <c r="UVM84" s="293" t="s">
        <v>943</v>
      </c>
      <c r="UVN84" s="65" t="s">
        <v>20</v>
      </c>
      <c r="UVO84" s="293" t="s">
        <v>943</v>
      </c>
      <c r="UVP84" s="65" t="s">
        <v>20</v>
      </c>
      <c r="UVQ84" s="293" t="s">
        <v>943</v>
      </c>
      <c r="UVR84" s="65" t="s">
        <v>20</v>
      </c>
      <c r="UVS84" s="293" t="s">
        <v>943</v>
      </c>
      <c r="UVT84" s="65" t="s">
        <v>20</v>
      </c>
      <c r="UVU84" s="293" t="s">
        <v>943</v>
      </c>
      <c r="UVV84" s="65" t="s">
        <v>20</v>
      </c>
      <c r="UVW84" s="293" t="s">
        <v>943</v>
      </c>
      <c r="UVX84" s="65" t="s">
        <v>20</v>
      </c>
      <c r="UVY84" s="293" t="s">
        <v>943</v>
      </c>
      <c r="UVZ84" s="65" t="s">
        <v>20</v>
      </c>
      <c r="UWA84" s="293" t="s">
        <v>943</v>
      </c>
      <c r="UWB84" s="65" t="s">
        <v>20</v>
      </c>
      <c r="UWC84" s="293" t="s">
        <v>943</v>
      </c>
      <c r="UWD84" s="65" t="s">
        <v>20</v>
      </c>
      <c r="UWE84" s="293" t="s">
        <v>943</v>
      </c>
      <c r="UWF84" s="65" t="s">
        <v>20</v>
      </c>
      <c r="UWG84" s="293" t="s">
        <v>943</v>
      </c>
      <c r="UWH84" s="65" t="s">
        <v>20</v>
      </c>
      <c r="UWI84" s="293" t="s">
        <v>943</v>
      </c>
      <c r="UWJ84" s="65" t="s">
        <v>20</v>
      </c>
      <c r="UWK84" s="293" t="s">
        <v>943</v>
      </c>
      <c r="UWL84" s="65" t="s">
        <v>20</v>
      </c>
      <c r="UWM84" s="293" t="s">
        <v>943</v>
      </c>
      <c r="UWN84" s="65" t="s">
        <v>20</v>
      </c>
      <c r="UWO84" s="293" t="s">
        <v>943</v>
      </c>
      <c r="UWP84" s="65" t="s">
        <v>20</v>
      </c>
      <c r="UWQ84" s="293" t="s">
        <v>943</v>
      </c>
      <c r="UWR84" s="65" t="s">
        <v>20</v>
      </c>
      <c r="UWS84" s="293" t="s">
        <v>943</v>
      </c>
      <c r="UWT84" s="65" t="s">
        <v>20</v>
      </c>
      <c r="UWU84" s="293" t="s">
        <v>943</v>
      </c>
      <c r="UWV84" s="65" t="s">
        <v>20</v>
      </c>
      <c r="UWW84" s="293" t="s">
        <v>943</v>
      </c>
      <c r="UWX84" s="65" t="s">
        <v>20</v>
      </c>
      <c r="UWY84" s="293" t="s">
        <v>943</v>
      </c>
      <c r="UWZ84" s="65" t="s">
        <v>20</v>
      </c>
      <c r="UXA84" s="293" t="s">
        <v>943</v>
      </c>
      <c r="UXB84" s="65" t="s">
        <v>20</v>
      </c>
      <c r="UXC84" s="293" t="s">
        <v>943</v>
      </c>
      <c r="UXD84" s="65" t="s">
        <v>20</v>
      </c>
      <c r="UXE84" s="293" t="s">
        <v>943</v>
      </c>
      <c r="UXF84" s="65" t="s">
        <v>20</v>
      </c>
      <c r="UXG84" s="293" t="s">
        <v>943</v>
      </c>
      <c r="UXH84" s="65" t="s">
        <v>20</v>
      </c>
      <c r="UXI84" s="293" t="s">
        <v>943</v>
      </c>
      <c r="UXJ84" s="65" t="s">
        <v>20</v>
      </c>
      <c r="UXK84" s="293" t="s">
        <v>943</v>
      </c>
      <c r="UXL84" s="65" t="s">
        <v>20</v>
      </c>
      <c r="UXM84" s="293" t="s">
        <v>943</v>
      </c>
      <c r="UXN84" s="65" t="s">
        <v>20</v>
      </c>
      <c r="UXO84" s="293" t="s">
        <v>943</v>
      </c>
      <c r="UXP84" s="65" t="s">
        <v>20</v>
      </c>
      <c r="UXQ84" s="293" t="s">
        <v>943</v>
      </c>
      <c r="UXR84" s="65" t="s">
        <v>20</v>
      </c>
      <c r="UXS84" s="293" t="s">
        <v>943</v>
      </c>
      <c r="UXT84" s="65" t="s">
        <v>20</v>
      </c>
      <c r="UXU84" s="293" t="s">
        <v>943</v>
      </c>
      <c r="UXV84" s="65" t="s">
        <v>20</v>
      </c>
      <c r="UXW84" s="293" t="s">
        <v>943</v>
      </c>
      <c r="UXX84" s="65" t="s">
        <v>20</v>
      </c>
      <c r="UXY84" s="293" t="s">
        <v>943</v>
      </c>
      <c r="UXZ84" s="65" t="s">
        <v>20</v>
      </c>
      <c r="UYA84" s="293" t="s">
        <v>943</v>
      </c>
      <c r="UYB84" s="65" t="s">
        <v>20</v>
      </c>
      <c r="UYC84" s="293" t="s">
        <v>943</v>
      </c>
      <c r="UYD84" s="65" t="s">
        <v>20</v>
      </c>
      <c r="UYE84" s="293" t="s">
        <v>943</v>
      </c>
      <c r="UYF84" s="65" t="s">
        <v>20</v>
      </c>
      <c r="UYG84" s="293" t="s">
        <v>943</v>
      </c>
      <c r="UYH84" s="65" t="s">
        <v>20</v>
      </c>
      <c r="UYI84" s="293" t="s">
        <v>943</v>
      </c>
      <c r="UYJ84" s="65" t="s">
        <v>20</v>
      </c>
      <c r="UYK84" s="293" t="s">
        <v>943</v>
      </c>
      <c r="UYL84" s="65" t="s">
        <v>20</v>
      </c>
      <c r="UYM84" s="293" t="s">
        <v>943</v>
      </c>
      <c r="UYN84" s="65" t="s">
        <v>20</v>
      </c>
      <c r="UYO84" s="293" t="s">
        <v>943</v>
      </c>
      <c r="UYP84" s="65" t="s">
        <v>20</v>
      </c>
      <c r="UYQ84" s="293" t="s">
        <v>943</v>
      </c>
      <c r="UYR84" s="65" t="s">
        <v>20</v>
      </c>
      <c r="UYS84" s="293" t="s">
        <v>943</v>
      </c>
      <c r="UYT84" s="65" t="s">
        <v>20</v>
      </c>
      <c r="UYU84" s="293" t="s">
        <v>943</v>
      </c>
      <c r="UYV84" s="65" t="s">
        <v>20</v>
      </c>
      <c r="UYW84" s="293" t="s">
        <v>943</v>
      </c>
      <c r="UYX84" s="65" t="s">
        <v>20</v>
      </c>
      <c r="UYY84" s="293" t="s">
        <v>943</v>
      </c>
      <c r="UYZ84" s="65" t="s">
        <v>20</v>
      </c>
      <c r="UZA84" s="293" t="s">
        <v>943</v>
      </c>
      <c r="UZB84" s="65" t="s">
        <v>20</v>
      </c>
      <c r="UZC84" s="293" t="s">
        <v>943</v>
      </c>
      <c r="UZD84" s="65" t="s">
        <v>20</v>
      </c>
      <c r="UZE84" s="293" t="s">
        <v>943</v>
      </c>
      <c r="UZF84" s="65" t="s">
        <v>20</v>
      </c>
      <c r="UZG84" s="293" t="s">
        <v>943</v>
      </c>
      <c r="UZH84" s="65" t="s">
        <v>20</v>
      </c>
      <c r="UZI84" s="293" t="s">
        <v>943</v>
      </c>
      <c r="UZJ84" s="65" t="s">
        <v>20</v>
      </c>
      <c r="UZK84" s="293" t="s">
        <v>943</v>
      </c>
      <c r="UZL84" s="65" t="s">
        <v>20</v>
      </c>
      <c r="UZM84" s="293" t="s">
        <v>943</v>
      </c>
      <c r="UZN84" s="65" t="s">
        <v>20</v>
      </c>
      <c r="UZO84" s="293" t="s">
        <v>943</v>
      </c>
      <c r="UZP84" s="65" t="s">
        <v>20</v>
      </c>
      <c r="UZQ84" s="293" t="s">
        <v>943</v>
      </c>
      <c r="UZR84" s="65" t="s">
        <v>20</v>
      </c>
      <c r="UZS84" s="293" t="s">
        <v>943</v>
      </c>
      <c r="UZT84" s="65" t="s">
        <v>20</v>
      </c>
      <c r="UZU84" s="293" t="s">
        <v>943</v>
      </c>
      <c r="UZV84" s="65" t="s">
        <v>20</v>
      </c>
      <c r="UZW84" s="293" t="s">
        <v>943</v>
      </c>
      <c r="UZX84" s="65" t="s">
        <v>20</v>
      </c>
      <c r="UZY84" s="293" t="s">
        <v>943</v>
      </c>
      <c r="UZZ84" s="65" t="s">
        <v>20</v>
      </c>
      <c r="VAA84" s="293" t="s">
        <v>943</v>
      </c>
      <c r="VAB84" s="65" t="s">
        <v>20</v>
      </c>
      <c r="VAC84" s="293" t="s">
        <v>943</v>
      </c>
      <c r="VAD84" s="65" t="s">
        <v>20</v>
      </c>
      <c r="VAE84" s="293" t="s">
        <v>943</v>
      </c>
      <c r="VAF84" s="65" t="s">
        <v>20</v>
      </c>
      <c r="VAG84" s="293" t="s">
        <v>943</v>
      </c>
      <c r="VAH84" s="65" t="s">
        <v>20</v>
      </c>
      <c r="VAI84" s="293" t="s">
        <v>943</v>
      </c>
      <c r="VAJ84" s="65" t="s">
        <v>20</v>
      </c>
      <c r="VAK84" s="293" t="s">
        <v>943</v>
      </c>
      <c r="VAL84" s="65" t="s">
        <v>20</v>
      </c>
      <c r="VAM84" s="293" t="s">
        <v>943</v>
      </c>
      <c r="VAN84" s="65" t="s">
        <v>20</v>
      </c>
      <c r="VAO84" s="293" t="s">
        <v>943</v>
      </c>
      <c r="VAP84" s="65" t="s">
        <v>20</v>
      </c>
      <c r="VAQ84" s="293" t="s">
        <v>943</v>
      </c>
      <c r="VAR84" s="65" t="s">
        <v>20</v>
      </c>
      <c r="VAS84" s="293" t="s">
        <v>943</v>
      </c>
      <c r="VAT84" s="65" t="s">
        <v>20</v>
      </c>
      <c r="VAU84" s="293" t="s">
        <v>943</v>
      </c>
      <c r="VAV84" s="65" t="s">
        <v>20</v>
      </c>
      <c r="VAW84" s="293" t="s">
        <v>943</v>
      </c>
      <c r="VAX84" s="65" t="s">
        <v>20</v>
      </c>
      <c r="VAY84" s="293" t="s">
        <v>943</v>
      </c>
      <c r="VAZ84" s="65" t="s">
        <v>20</v>
      </c>
      <c r="VBA84" s="293" t="s">
        <v>943</v>
      </c>
      <c r="VBB84" s="65" t="s">
        <v>20</v>
      </c>
      <c r="VBC84" s="293" t="s">
        <v>943</v>
      </c>
      <c r="VBD84" s="65" t="s">
        <v>20</v>
      </c>
      <c r="VBE84" s="293" t="s">
        <v>943</v>
      </c>
      <c r="VBF84" s="65" t="s">
        <v>20</v>
      </c>
      <c r="VBG84" s="293" t="s">
        <v>943</v>
      </c>
      <c r="VBH84" s="65" t="s">
        <v>20</v>
      </c>
      <c r="VBI84" s="293" t="s">
        <v>943</v>
      </c>
      <c r="VBJ84" s="65" t="s">
        <v>20</v>
      </c>
      <c r="VBK84" s="293" t="s">
        <v>943</v>
      </c>
      <c r="VBL84" s="65" t="s">
        <v>20</v>
      </c>
      <c r="VBM84" s="293" t="s">
        <v>943</v>
      </c>
      <c r="VBN84" s="65" t="s">
        <v>20</v>
      </c>
      <c r="VBO84" s="293" t="s">
        <v>943</v>
      </c>
      <c r="VBP84" s="65" t="s">
        <v>20</v>
      </c>
      <c r="VBQ84" s="293" t="s">
        <v>943</v>
      </c>
      <c r="VBR84" s="65" t="s">
        <v>20</v>
      </c>
      <c r="VBS84" s="293" t="s">
        <v>943</v>
      </c>
      <c r="VBT84" s="65" t="s">
        <v>20</v>
      </c>
      <c r="VBU84" s="293" t="s">
        <v>943</v>
      </c>
      <c r="VBV84" s="65" t="s">
        <v>20</v>
      </c>
      <c r="VBW84" s="293" t="s">
        <v>943</v>
      </c>
      <c r="VBX84" s="65" t="s">
        <v>20</v>
      </c>
      <c r="VBY84" s="293" t="s">
        <v>943</v>
      </c>
      <c r="VBZ84" s="65" t="s">
        <v>20</v>
      </c>
      <c r="VCA84" s="293" t="s">
        <v>943</v>
      </c>
      <c r="VCB84" s="65" t="s">
        <v>20</v>
      </c>
      <c r="VCC84" s="293" t="s">
        <v>943</v>
      </c>
      <c r="VCD84" s="65" t="s">
        <v>20</v>
      </c>
      <c r="VCE84" s="293" t="s">
        <v>943</v>
      </c>
      <c r="VCF84" s="65" t="s">
        <v>20</v>
      </c>
      <c r="VCG84" s="293" t="s">
        <v>943</v>
      </c>
      <c r="VCH84" s="65" t="s">
        <v>20</v>
      </c>
      <c r="VCI84" s="293" t="s">
        <v>943</v>
      </c>
      <c r="VCJ84" s="65" t="s">
        <v>20</v>
      </c>
      <c r="VCK84" s="293" t="s">
        <v>943</v>
      </c>
      <c r="VCL84" s="65" t="s">
        <v>20</v>
      </c>
      <c r="VCM84" s="293" t="s">
        <v>943</v>
      </c>
      <c r="VCN84" s="65" t="s">
        <v>20</v>
      </c>
      <c r="VCO84" s="293" t="s">
        <v>943</v>
      </c>
      <c r="VCP84" s="65" t="s">
        <v>20</v>
      </c>
      <c r="VCQ84" s="293" t="s">
        <v>943</v>
      </c>
      <c r="VCR84" s="65" t="s">
        <v>20</v>
      </c>
      <c r="VCS84" s="293" t="s">
        <v>943</v>
      </c>
      <c r="VCT84" s="65" t="s">
        <v>20</v>
      </c>
      <c r="VCU84" s="293" t="s">
        <v>943</v>
      </c>
      <c r="VCV84" s="65" t="s">
        <v>20</v>
      </c>
      <c r="VCW84" s="293" t="s">
        <v>943</v>
      </c>
      <c r="VCX84" s="65" t="s">
        <v>20</v>
      </c>
      <c r="VCY84" s="293" t="s">
        <v>943</v>
      </c>
      <c r="VCZ84" s="65" t="s">
        <v>20</v>
      </c>
      <c r="VDA84" s="293" t="s">
        <v>943</v>
      </c>
      <c r="VDB84" s="65" t="s">
        <v>20</v>
      </c>
      <c r="VDC84" s="293" t="s">
        <v>943</v>
      </c>
      <c r="VDD84" s="65" t="s">
        <v>20</v>
      </c>
      <c r="VDE84" s="293" t="s">
        <v>943</v>
      </c>
      <c r="VDF84" s="65" t="s">
        <v>20</v>
      </c>
      <c r="VDG84" s="293" t="s">
        <v>943</v>
      </c>
      <c r="VDH84" s="65" t="s">
        <v>20</v>
      </c>
      <c r="VDI84" s="293" t="s">
        <v>943</v>
      </c>
      <c r="VDJ84" s="65" t="s">
        <v>20</v>
      </c>
      <c r="VDK84" s="293" t="s">
        <v>943</v>
      </c>
      <c r="VDL84" s="65" t="s">
        <v>20</v>
      </c>
      <c r="VDM84" s="293" t="s">
        <v>943</v>
      </c>
      <c r="VDN84" s="65" t="s">
        <v>20</v>
      </c>
      <c r="VDO84" s="293" t="s">
        <v>943</v>
      </c>
      <c r="VDP84" s="65" t="s">
        <v>20</v>
      </c>
      <c r="VDQ84" s="293" t="s">
        <v>943</v>
      </c>
      <c r="VDR84" s="65" t="s">
        <v>20</v>
      </c>
      <c r="VDS84" s="293" t="s">
        <v>943</v>
      </c>
      <c r="VDT84" s="65" t="s">
        <v>20</v>
      </c>
      <c r="VDU84" s="293" t="s">
        <v>943</v>
      </c>
      <c r="VDV84" s="65" t="s">
        <v>20</v>
      </c>
      <c r="VDW84" s="293" t="s">
        <v>943</v>
      </c>
      <c r="VDX84" s="65" t="s">
        <v>20</v>
      </c>
      <c r="VDY84" s="293" t="s">
        <v>943</v>
      </c>
      <c r="VDZ84" s="65" t="s">
        <v>20</v>
      </c>
      <c r="VEA84" s="293" t="s">
        <v>943</v>
      </c>
      <c r="VEB84" s="65" t="s">
        <v>20</v>
      </c>
      <c r="VEC84" s="293" t="s">
        <v>943</v>
      </c>
      <c r="VED84" s="65" t="s">
        <v>20</v>
      </c>
      <c r="VEE84" s="293" t="s">
        <v>943</v>
      </c>
      <c r="VEF84" s="65" t="s">
        <v>20</v>
      </c>
      <c r="VEG84" s="293" t="s">
        <v>943</v>
      </c>
      <c r="VEH84" s="65" t="s">
        <v>20</v>
      </c>
      <c r="VEI84" s="293" t="s">
        <v>943</v>
      </c>
      <c r="VEJ84" s="65" t="s">
        <v>20</v>
      </c>
      <c r="VEK84" s="293" t="s">
        <v>943</v>
      </c>
      <c r="VEL84" s="65" t="s">
        <v>20</v>
      </c>
      <c r="VEM84" s="293" t="s">
        <v>943</v>
      </c>
      <c r="VEN84" s="65" t="s">
        <v>20</v>
      </c>
      <c r="VEO84" s="293" t="s">
        <v>943</v>
      </c>
      <c r="VEP84" s="65" t="s">
        <v>20</v>
      </c>
      <c r="VEQ84" s="293" t="s">
        <v>943</v>
      </c>
      <c r="VER84" s="65" t="s">
        <v>20</v>
      </c>
      <c r="VES84" s="293" t="s">
        <v>943</v>
      </c>
      <c r="VET84" s="65" t="s">
        <v>20</v>
      </c>
      <c r="VEU84" s="293" t="s">
        <v>943</v>
      </c>
      <c r="VEV84" s="65" t="s">
        <v>20</v>
      </c>
      <c r="VEW84" s="293" t="s">
        <v>943</v>
      </c>
      <c r="VEX84" s="65" t="s">
        <v>20</v>
      </c>
      <c r="VEY84" s="293" t="s">
        <v>943</v>
      </c>
      <c r="VEZ84" s="65" t="s">
        <v>20</v>
      </c>
      <c r="VFA84" s="293" t="s">
        <v>943</v>
      </c>
      <c r="VFB84" s="65" t="s">
        <v>20</v>
      </c>
      <c r="VFC84" s="293" t="s">
        <v>943</v>
      </c>
      <c r="VFD84" s="65" t="s">
        <v>20</v>
      </c>
      <c r="VFE84" s="293" t="s">
        <v>943</v>
      </c>
      <c r="VFF84" s="65" t="s">
        <v>20</v>
      </c>
      <c r="VFG84" s="293" t="s">
        <v>943</v>
      </c>
      <c r="VFH84" s="65" t="s">
        <v>20</v>
      </c>
      <c r="VFI84" s="293" t="s">
        <v>943</v>
      </c>
      <c r="VFJ84" s="65" t="s">
        <v>20</v>
      </c>
      <c r="VFK84" s="293" t="s">
        <v>943</v>
      </c>
      <c r="VFL84" s="65" t="s">
        <v>20</v>
      </c>
      <c r="VFM84" s="293" t="s">
        <v>943</v>
      </c>
      <c r="VFN84" s="65" t="s">
        <v>20</v>
      </c>
      <c r="VFO84" s="293" t="s">
        <v>943</v>
      </c>
      <c r="VFP84" s="65" t="s">
        <v>20</v>
      </c>
      <c r="VFQ84" s="293" t="s">
        <v>943</v>
      </c>
      <c r="VFR84" s="65" t="s">
        <v>20</v>
      </c>
      <c r="VFS84" s="293" t="s">
        <v>943</v>
      </c>
      <c r="VFT84" s="65" t="s">
        <v>20</v>
      </c>
      <c r="VFU84" s="293" t="s">
        <v>943</v>
      </c>
      <c r="VFV84" s="65" t="s">
        <v>20</v>
      </c>
      <c r="VFW84" s="293" t="s">
        <v>943</v>
      </c>
      <c r="VFX84" s="65" t="s">
        <v>20</v>
      </c>
      <c r="VFY84" s="293" t="s">
        <v>943</v>
      </c>
      <c r="VFZ84" s="65" t="s">
        <v>20</v>
      </c>
      <c r="VGA84" s="293" t="s">
        <v>943</v>
      </c>
      <c r="VGB84" s="65" t="s">
        <v>20</v>
      </c>
      <c r="VGC84" s="293" t="s">
        <v>943</v>
      </c>
      <c r="VGD84" s="65" t="s">
        <v>20</v>
      </c>
      <c r="VGE84" s="293" t="s">
        <v>943</v>
      </c>
      <c r="VGF84" s="65" t="s">
        <v>20</v>
      </c>
      <c r="VGG84" s="293" t="s">
        <v>943</v>
      </c>
      <c r="VGH84" s="65" t="s">
        <v>20</v>
      </c>
      <c r="VGI84" s="293" t="s">
        <v>943</v>
      </c>
      <c r="VGJ84" s="65" t="s">
        <v>20</v>
      </c>
      <c r="VGK84" s="293" t="s">
        <v>943</v>
      </c>
      <c r="VGL84" s="65" t="s">
        <v>20</v>
      </c>
      <c r="VGM84" s="293" t="s">
        <v>943</v>
      </c>
      <c r="VGN84" s="65" t="s">
        <v>20</v>
      </c>
      <c r="VGO84" s="293" t="s">
        <v>943</v>
      </c>
      <c r="VGP84" s="65" t="s">
        <v>20</v>
      </c>
      <c r="VGQ84" s="293" t="s">
        <v>943</v>
      </c>
      <c r="VGR84" s="65" t="s">
        <v>20</v>
      </c>
      <c r="VGS84" s="293" t="s">
        <v>943</v>
      </c>
      <c r="VGT84" s="65" t="s">
        <v>20</v>
      </c>
      <c r="VGU84" s="293" t="s">
        <v>943</v>
      </c>
      <c r="VGV84" s="65" t="s">
        <v>20</v>
      </c>
      <c r="VGW84" s="293" t="s">
        <v>943</v>
      </c>
      <c r="VGX84" s="65" t="s">
        <v>20</v>
      </c>
      <c r="VGY84" s="293" t="s">
        <v>943</v>
      </c>
      <c r="VGZ84" s="65" t="s">
        <v>20</v>
      </c>
      <c r="VHA84" s="293" t="s">
        <v>943</v>
      </c>
      <c r="VHB84" s="65" t="s">
        <v>20</v>
      </c>
      <c r="VHC84" s="293" t="s">
        <v>943</v>
      </c>
      <c r="VHD84" s="65" t="s">
        <v>20</v>
      </c>
      <c r="VHE84" s="293" t="s">
        <v>943</v>
      </c>
      <c r="VHF84" s="65" t="s">
        <v>20</v>
      </c>
      <c r="VHG84" s="293" t="s">
        <v>943</v>
      </c>
      <c r="VHH84" s="65" t="s">
        <v>20</v>
      </c>
      <c r="VHI84" s="293" t="s">
        <v>943</v>
      </c>
      <c r="VHJ84" s="65" t="s">
        <v>20</v>
      </c>
      <c r="VHK84" s="293" t="s">
        <v>943</v>
      </c>
      <c r="VHL84" s="65" t="s">
        <v>20</v>
      </c>
      <c r="VHM84" s="293" t="s">
        <v>943</v>
      </c>
      <c r="VHN84" s="65" t="s">
        <v>20</v>
      </c>
      <c r="VHO84" s="293" t="s">
        <v>943</v>
      </c>
      <c r="VHP84" s="65" t="s">
        <v>20</v>
      </c>
      <c r="VHQ84" s="293" t="s">
        <v>943</v>
      </c>
      <c r="VHR84" s="65" t="s">
        <v>20</v>
      </c>
      <c r="VHS84" s="293" t="s">
        <v>943</v>
      </c>
      <c r="VHT84" s="65" t="s">
        <v>20</v>
      </c>
      <c r="VHU84" s="293" t="s">
        <v>943</v>
      </c>
      <c r="VHV84" s="65" t="s">
        <v>20</v>
      </c>
      <c r="VHW84" s="293" t="s">
        <v>943</v>
      </c>
      <c r="VHX84" s="65" t="s">
        <v>20</v>
      </c>
      <c r="VHY84" s="293" t="s">
        <v>943</v>
      </c>
      <c r="VHZ84" s="65" t="s">
        <v>20</v>
      </c>
      <c r="VIA84" s="293" t="s">
        <v>943</v>
      </c>
      <c r="VIB84" s="65" t="s">
        <v>20</v>
      </c>
      <c r="VIC84" s="293" t="s">
        <v>943</v>
      </c>
      <c r="VID84" s="65" t="s">
        <v>20</v>
      </c>
      <c r="VIE84" s="293" t="s">
        <v>943</v>
      </c>
      <c r="VIF84" s="65" t="s">
        <v>20</v>
      </c>
      <c r="VIG84" s="293" t="s">
        <v>943</v>
      </c>
      <c r="VIH84" s="65" t="s">
        <v>20</v>
      </c>
      <c r="VII84" s="293" t="s">
        <v>943</v>
      </c>
      <c r="VIJ84" s="65" t="s">
        <v>20</v>
      </c>
      <c r="VIK84" s="293" t="s">
        <v>943</v>
      </c>
      <c r="VIL84" s="65" t="s">
        <v>20</v>
      </c>
      <c r="VIM84" s="293" t="s">
        <v>943</v>
      </c>
      <c r="VIN84" s="65" t="s">
        <v>20</v>
      </c>
      <c r="VIO84" s="293" t="s">
        <v>943</v>
      </c>
      <c r="VIP84" s="65" t="s">
        <v>20</v>
      </c>
      <c r="VIQ84" s="293" t="s">
        <v>943</v>
      </c>
      <c r="VIR84" s="65" t="s">
        <v>20</v>
      </c>
      <c r="VIS84" s="293" t="s">
        <v>943</v>
      </c>
      <c r="VIT84" s="65" t="s">
        <v>20</v>
      </c>
      <c r="VIU84" s="293" t="s">
        <v>943</v>
      </c>
      <c r="VIV84" s="65" t="s">
        <v>20</v>
      </c>
      <c r="VIW84" s="293" t="s">
        <v>943</v>
      </c>
      <c r="VIX84" s="65" t="s">
        <v>20</v>
      </c>
      <c r="VIY84" s="293" t="s">
        <v>943</v>
      </c>
      <c r="VIZ84" s="65" t="s">
        <v>20</v>
      </c>
      <c r="VJA84" s="293" t="s">
        <v>943</v>
      </c>
      <c r="VJB84" s="65" t="s">
        <v>20</v>
      </c>
      <c r="VJC84" s="293" t="s">
        <v>943</v>
      </c>
      <c r="VJD84" s="65" t="s">
        <v>20</v>
      </c>
      <c r="VJE84" s="293" t="s">
        <v>943</v>
      </c>
      <c r="VJF84" s="65" t="s">
        <v>20</v>
      </c>
      <c r="VJG84" s="293" t="s">
        <v>943</v>
      </c>
      <c r="VJH84" s="65" t="s">
        <v>20</v>
      </c>
      <c r="VJI84" s="293" t="s">
        <v>943</v>
      </c>
      <c r="VJJ84" s="65" t="s">
        <v>20</v>
      </c>
      <c r="VJK84" s="293" t="s">
        <v>943</v>
      </c>
      <c r="VJL84" s="65" t="s">
        <v>20</v>
      </c>
      <c r="VJM84" s="293" t="s">
        <v>943</v>
      </c>
      <c r="VJN84" s="65" t="s">
        <v>20</v>
      </c>
      <c r="VJO84" s="293" t="s">
        <v>943</v>
      </c>
      <c r="VJP84" s="65" t="s">
        <v>20</v>
      </c>
      <c r="VJQ84" s="293" t="s">
        <v>943</v>
      </c>
      <c r="VJR84" s="65" t="s">
        <v>20</v>
      </c>
      <c r="VJS84" s="293" t="s">
        <v>943</v>
      </c>
      <c r="VJT84" s="65" t="s">
        <v>20</v>
      </c>
      <c r="VJU84" s="293" t="s">
        <v>943</v>
      </c>
      <c r="VJV84" s="65" t="s">
        <v>20</v>
      </c>
      <c r="VJW84" s="293" t="s">
        <v>943</v>
      </c>
      <c r="VJX84" s="65" t="s">
        <v>20</v>
      </c>
      <c r="VJY84" s="293" t="s">
        <v>943</v>
      </c>
      <c r="VJZ84" s="65" t="s">
        <v>20</v>
      </c>
      <c r="VKA84" s="293" t="s">
        <v>943</v>
      </c>
      <c r="VKB84" s="65" t="s">
        <v>20</v>
      </c>
      <c r="VKC84" s="293" t="s">
        <v>943</v>
      </c>
      <c r="VKD84" s="65" t="s">
        <v>20</v>
      </c>
      <c r="VKE84" s="293" t="s">
        <v>943</v>
      </c>
      <c r="VKF84" s="65" t="s">
        <v>20</v>
      </c>
      <c r="VKG84" s="293" t="s">
        <v>943</v>
      </c>
      <c r="VKH84" s="65" t="s">
        <v>20</v>
      </c>
      <c r="VKI84" s="293" t="s">
        <v>943</v>
      </c>
      <c r="VKJ84" s="65" t="s">
        <v>20</v>
      </c>
      <c r="VKK84" s="293" t="s">
        <v>943</v>
      </c>
      <c r="VKL84" s="65" t="s">
        <v>20</v>
      </c>
      <c r="VKM84" s="293" t="s">
        <v>943</v>
      </c>
      <c r="VKN84" s="65" t="s">
        <v>20</v>
      </c>
      <c r="VKO84" s="293" t="s">
        <v>943</v>
      </c>
      <c r="VKP84" s="65" t="s">
        <v>20</v>
      </c>
      <c r="VKQ84" s="293" t="s">
        <v>943</v>
      </c>
      <c r="VKR84" s="65" t="s">
        <v>20</v>
      </c>
      <c r="VKS84" s="293" t="s">
        <v>943</v>
      </c>
      <c r="VKT84" s="65" t="s">
        <v>20</v>
      </c>
      <c r="VKU84" s="293" t="s">
        <v>943</v>
      </c>
      <c r="VKV84" s="65" t="s">
        <v>20</v>
      </c>
      <c r="VKW84" s="293" t="s">
        <v>943</v>
      </c>
      <c r="VKX84" s="65" t="s">
        <v>20</v>
      </c>
      <c r="VKY84" s="293" t="s">
        <v>943</v>
      </c>
      <c r="VKZ84" s="65" t="s">
        <v>20</v>
      </c>
      <c r="VLA84" s="293" t="s">
        <v>943</v>
      </c>
      <c r="VLB84" s="65" t="s">
        <v>20</v>
      </c>
      <c r="VLC84" s="293" t="s">
        <v>943</v>
      </c>
      <c r="VLD84" s="65" t="s">
        <v>20</v>
      </c>
      <c r="VLE84" s="293" t="s">
        <v>943</v>
      </c>
      <c r="VLF84" s="65" t="s">
        <v>20</v>
      </c>
      <c r="VLG84" s="293" t="s">
        <v>943</v>
      </c>
      <c r="VLH84" s="65" t="s">
        <v>20</v>
      </c>
      <c r="VLI84" s="293" t="s">
        <v>943</v>
      </c>
      <c r="VLJ84" s="65" t="s">
        <v>20</v>
      </c>
      <c r="VLK84" s="293" t="s">
        <v>943</v>
      </c>
      <c r="VLL84" s="65" t="s">
        <v>20</v>
      </c>
      <c r="VLM84" s="293" t="s">
        <v>943</v>
      </c>
      <c r="VLN84" s="65" t="s">
        <v>20</v>
      </c>
      <c r="VLO84" s="293" t="s">
        <v>943</v>
      </c>
      <c r="VLP84" s="65" t="s">
        <v>20</v>
      </c>
      <c r="VLQ84" s="293" t="s">
        <v>943</v>
      </c>
      <c r="VLR84" s="65" t="s">
        <v>20</v>
      </c>
      <c r="VLS84" s="293" t="s">
        <v>943</v>
      </c>
      <c r="VLT84" s="65" t="s">
        <v>20</v>
      </c>
      <c r="VLU84" s="293" t="s">
        <v>943</v>
      </c>
      <c r="VLV84" s="65" t="s">
        <v>20</v>
      </c>
      <c r="VLW84" s="293" t="s">
        <v>943</v>
      </c>
      <c r="VLX84" s="65" t="s">
        <v>20</v>
      </c>
      <c r="VLY84" s="293" t="s">
        <v>943</v>
      </c>
      <c r="VLZ84" s="65" t="s">
        <v>20</v>
      </c>
      <c r="VMA84" s="293" t="s">
        <v>943</v>
      </c>
      <c r="VMB84" s="65" t="s">
        <v>20</v>
      </c>
      <c r="VMC84" s="293" t="s">
        <v>943</v>
      </c>
      <c r="VMD84" s="65" t="s">
        <v>20</v>
      </c>
      <c r="VME84" s="293" t="s">
        <v>943</v>
      </c>
      <c r="VMF84" s="65" t="s">
        <v>20</v>
      </c>
      <c r="VMG84" s="293" t="s">
        <v>943</v>
      </c>
      <c r="VMH84" s="65" t="s">
        <v>20</v>
      </c>
      <c r="VMI84" s="293" t="s">
        <v>943</v>
      </c>
      <c r="VMJ84" s="65" t="s">
        <v>20</v>
      </c>
      <c r="VMK84" s="293" t="s">
        <v>943</v>
      </c>
      <c r="VML84" s="65" t="s">
        <v>20</v>
      </c>
      <c r="VMM84" s="293" t="s">
        <v>943</v>
      </c>
      <c r="VMN84" s="65" t="s">
        <v>20</v>
      </c>
      <c r="VMO84" s="293" t="s">
        <v>943</v>
      </c>
      <c r="VMP84" s="65" t="s">
        <v>20</v>
      </c>
      <c r="VMQ84" s="293" t="s">
        <v>943</v>
      </c>
      <c r="VMR84" s="65" t="s">
        <v>20</v>
      </c>
      <c r="VMS84" s="293" t="s">
        <v>943</v>
      </c>
      <c r="VMT84" s="65" t="s">
        <v>20</v>
      </c>
      <c r="VMU84" s="293" t="s">
        <v>943</v>
      </c>
      <c r="VMV84" s="65" t="s">
        <v>20</v>
      </c>
      <c r="VMW84" s="293" t="s">
        <v>943</v>
      </c>
      <c r="VMX84" s="65" t="s">
        <v>20</v>
      </c>
      <c r="VMY84" s="293" t="s">
        <v>943</v>
      </c>
      <c r="VMZ84" s="65" t="s">
        <v>20</v>
      </c>
      <c r="VNA84" s="293" t="s">
        <v>943</v>
      </c>
      <c r="VNB84" s="65" t="s">
        <v>20</v>
      </c>
      <c r="VNC84" s="293" t="s">
        <v>943</v>
      </c>
      <c r="VND84" s="65" t="s">
        <v>20</v>
      </c>
      <c r="VNE84" s="293" t="s">
        <v>943</v>
      </c>
      <c r="VNF84" s="65" t="s">
        <v>20</v>
      </c>
      <c r="VNG84" s="293" t="s">
        <v>943</v>
      </c>
      <c r="VNH84" s="65" t="s">
        <v>20</v>
      </c>
      <c r="VNI84" s="293" t="s">
        <v>943</v>
      </c>
      <c r="VNJ84" s="65" t="s">
        <v>20</v>
      </c>
      <c r="VNK84" s="293" t="s">
        <v>943</v>
      </c>
      <c r="VNL84" s="65" t="s">
        <v>20</v>
      </c>
      <c r="VNM84" s="293" t="s">
        <v>943</v>
      </c>
      <c r="VNN84" s="65" t="s">
        <v>20</v>
      </c>
      <c r="VNO84" s="293" t="s">
        <v>943</v>
      </c>
      <c r="VNP84" s="65" t="s">
        <v>20</v>
      </c>
      <c r="VNQ84" s="293" t="s">
        <v>943</v>
      </c>
      <c r="VNR84" s="65" t="s">
        <v>20</v>
      </c>
      <c r="VNS84" s="293" t="s">
        <v>943</v>
      </c>
      <c r="VNT84" s="65" t="s">
        <v>20</v>
      </c>
      <c r="VNU84" s="293" t="s">
        <v>943</v>
      </c>
      <c r="VNV84" s="65" t="s">
        <v>20</v>
      </c>
      <c r="VNW84" s="293" t="s">
        <v>943</v>
      </c>
      <c r="VNX84" s="65" t="s">
        <v>20</v>
      </c>
      <c r="VNY84" s="293" t="s">
        <v>943</v>
      </c>
      <c r="VNZ84" s="65" t="s">
        <v>20</v>
      </c>
      <c r="VOA84" s="293" t="s">
        <v>943</v>
      </c>
      <c r="VOB84" s="65" t="s">
        <v>20</v>
      </c>
      <c r="VOC84" s="293" t="s">
        <v>943</v>
      </c>
      <c r="VOD84" s="65" t="s">
        <v>20</v>
      </c>
      <c r="VOE84" s="293" t="s">
        <v>943</v>
      </c>
      <c r="VOF84" s="65" t="s">
        <v>20</v>
      </c>
      <c r="VOG84" s="293" t="s">
        <v>943</v>
      </c>
      <c r="VOH84" s="65" t="s">
        <v>20</v>
      </c>
      <c r="VOI84" s="293" t="s">
        <v>943</v>
      </c>
      <c r="VOJ84" s="65" t="s">
        <v>20</v>
      </c>
      <c r="VOK84" s="293" t="s">
        <v>943</v>
      </c>
      <c r="VOL84" s="65" t="s">
        <v>20</v>
      </c>
      <c r="VOM84" s="293" t="s">
        <v>943</v>
      </c>
      <c r="VON84" s="65" t="s">
        <v>20</v>
      </c>
      <c r="VOO84" s="293" t="s">
        <v>943</v>
      </c>
      <c r="VOP84" s="65" t="s">
        <v>20</v>
      </c>
      <c r="VOQ84" s="293" t="s">
        <v>943</v>
      </c>
      <c r="VOR84" s="65" t="s">
        <v>20</v>
      </c>
      <c r="VOS84" s="293" t="s">
        <v>943</v>
      </c>
      <c r="VOT84" s="65" t="s">
        <v>20</v>
      </c>
      <c r="VOU84" s="293" t="s">
        <v>943</v>
      </c>
      <c r="VOV84" s="65" t="s">
        <v>20</v>
      </c>
      <c r="VOW84" s="293" t="s">
        <v>943</v>
      </c>
      <c r="VOX84" s="65" t="s">
        <v>20</v>
      </c>
      <c r="VOY84" s="293" t="s">
        <v>943</v>
      </c>
      <c r="VOZ84" s="65" t="s">
        <v>20</v>
      </c>
      <c r="VPA84" s="293" t="s">
        <v>943</v>
      </c>
      <c r="VPB84" s="65" t="s">
        <v>20</v>
      </c>
      <c r="VPC84" s="293" t="s">
        <v>943</v>
      </c>
      <c r="VPD84" s="65" t="s">
        <v>20</v>
      </c>
      <c r="VPE84" s="293" t="s">
        <v>943</v>
      </c>
      <c r="VPF84" s="65" t="s">
        <v>20</v>
      </c>
      <c r="VPG84" s="293" t="s">
        <v>943</v>
      </c>
      <c r="VPH84" s="65" t="s">
        <v>20</v>
      </c>
      <c r="VPI84" s="293" t="s">
        <v>943</v>
      </c>
      <c r="VPJ84" s="65" t="s">
        <v>20</v>
      </c>
      <c r="VPK84" s="293" t="s">
        <v>943</v>
      </c>
      <c r="VPL84" s="65" t="s">
        <v>20</v>
      </c>
      <c r="VPM84" s="293" t="s">
        <v>943</v>
      </c>
      <c r="VPN84" s="65" t="s">
        <v>20</v>
      </c>
      <c r="VPO84" s="293" t="s">
        <v>943</v>
      </c>
      <c r="VPP84" s="65" t="s">
        <v>20</v>
      </c>
      <c r="VPQ84" s="293" t="s">
        <v>943</v>
      </c>
      <c r="VPR84" s="65" t="s">
        <v>20</v>
      </c>
      <c r="VPS84" s="293" t="s">
        <v>943</v>
      </c>
      <c r="VPT84" s="65" t="s">
        <v>20</v>
      </c>
      <c r="VPU84" s="293" t="s">
        <v>943</v>
      </c>
      <c r="VPV84" s="65" t="s">
        <v>20</v>
      </c>
      <c r="VPW84" s="293" t="s">
        <v>943</v>
      </c>
      <c r="VPX84" s="65" t="s">
        <v>20</v>
      </c>
      <c r="VPY84" s="293" t="s">
        <v>943</v>
      </c>
      <c r="VPZ84" s="65" t="s">
        <v>20</v>
      </c>
      <c r="VQA84" s="293" t="s">
        <v>943</v>
      </c>
      <c r="VQB84" s="65" t="s">
        <v>20</v>
      </c>
      <c r="VQC84" s="293" t="s">
        <v>943</v>
      </c>
      <c r="VQD84" s="65" t="s">
        <v>20</v>
      </c>
      <c r="VQE84" s="293" t="s">
        <v>943</v>
      </c>
      <c r="VQF84" s="65" t="s">
        <v>20</v>
      </c>
      <c r="VQG84" s="293" t="s">
        <v>943</v>
      </c>
      <c r="VQH84" s="65" t="s">
        <v>20</v>
      </c>
      <c r="VQI84" s="293" t="s">
        <v>943</v>
      </c>
      <c r="VQJ84" s="65" t="s">
        <v>20</v>
      </c>
      <c r="VQK84" s="293" t="s">
        <v>943</v>
      </c>
      <c r="VQL84" s="65" t="s">
        <v>20</v>
      </c>
      <c r="VQM84" s="293" t="s">
        <v>943</v>
      </c>
      <c r="VQN84" s="65" t="s">
        <v>20</v>
      </c>
      <c r="VQO84" s="293" t="s">
        <v>943</v>
      </c>
      <c r="VQP84" s="65" t="s">
        <v>20</v>
      </c>
      <c r="VQQ84" s="293" t="s">
        <v>943</v>
      </c>
      <c r="VQR84" s="65" t="s">
        <v>20</v>
      </c>
      <c r="VQS84" s="293" t="s">
        <v>943</v>
      </c>
      <c r="VQT84" s="65" t="s">
        <v>20</v>
      </c>
      <c r="VQU84" s="293" t="s">
        <v>943</v>
      </c>
      <c r="VQV84" s="65" t="s">
        <v>20</v>
      </c>
      <c r="VQW84" s="293" t="s">
        <v>943</v>
      </c>
      <c r="VQX84" s="65" t="s">
        <v>20</v>
      </c>
      <c r="VQY84" s="293" t="s">
        <v>943</v>
      </c>
      <c r="VQZ84" s="65" t="s">
        <v>20</v>
      </c>
      <c r="VRA84" s="293" t="s">
        <v>943</v>
      </c>
      <c r="VRB84" s="65" t="s">
        <v>20</v>
      </c>
      <c r="VRC84" s="293" t="s">
        <v>943</v>
      </c>
      <c r="VRD84" s="65" t="s">
        <v>20</v>
      </c>
      <c r="VRE84" s="293" t="s">
        <v>943</v>
      </c>
      <c r="VRF84" s="65" t="s">
        <v>20</v>
      </c>
      <c r="VRG84" s="293" t="s">
        <v>943</v>
      </c>
      <c r="VRH84" s="65" t="s">
        <v>20</v>
      </c>
      <c r="VRI84" s="293" t="s">
        <v>943</v>
      </c>
      <c r="VRJ84" s="65" t="s">
        <v>20</v>
      </c>
      <c r="VRK84" s="293" t="s">
        <v>943</v>
      </c>
      <c r="VRL84" s="65" t="s">
        <v>20</v>
      </c>
      <c r="VRM84" s="293" t="s">
        <v>943</v>
      </c>
      <c r="VRN84" s="65" t="s">
        <v>20</v>
      </c>
      <c r="VRO84" s="293" t="s">
        <v>943</v>
      </c>
      <c r="VRP84" s="65" t="s">
        <v>20</v>
      </c>
      <c r="VRQ84" s="293" t="s">
        <v>943</v>
      </c>
      <c r="VRR84" s="65" t="s">
        <v>20</v>
      </c>
      <c r="VRS84" s="293" t="s">
        <v>943</v>
      </c>
      <c r="VRT84" s="65" t="s">
        <v>20</v>
      </c>
      <c r="VRU84" s="293" t="s">
        <v>943</v>
      </c>
      <c r="VRV84" s="65" t="s">
        <v>20</v>
      </c>
      <c r="VRW84" s="293" t="s">
        <v>943</v>
      </c>
      <c r="VRX84" s="65" t="s">
        <v>20</v>
      </c>
      <c r="VRY84" s="293" t="s">
        <v>943</v>
      </c>
      <c r="VRZ84" s="65" t="s">
        <v>20</v>
      </c>
      <c r="VSA84" s="293" t="s">
        <v>943</v>
      </c>
      <c r="VSB84" s="65" t="s">
        <v>20</v>
      </c>
      <c r="VSC84" s="293" t="s">
        <v>943</v>
      </c>
      <c r="VSD84" s="65" t="s">
        <v>20</v>
      </c>
      <c r="VSE84" s="293" t="s">
        <v>943</v>
      </c>
      <c r="VSF84" s="65" t="s">
        <v>20</v>
      </c>
      <c r="VSG84" s="293" t="s">
        <v>943</v>
      </c>
      <c r="VSH84" s="65" t="s">
        <v>20</v>
      </c>
      <c r="VSI84" s="293" t="s">
        <v>943</v>
      </c>
      <c r="VSJ84" s="65" t="s">
        <v>20</v>
      </c>
      <c r="VSK84" s="293" t="s">
        <v>943</v>
      </c>
      <c r="VSL84" s="65" t="s">
        <v>20</v>
      </c>
      <c r="VSM84" s="293" t="s">
        <v>943</v>
      </c>
      <c r="VSN84" s="65" t="s">
        <v>20</v>
      </c>
      <c r="VSO84" s="293" t="s">
        <v>943</v>
      </c>
      <c r="VSP84" s="65" t="s">
        <v>20</v>
      </c>
      <c r="VSQ84" s="293" t="s">
        <v>943</v>
      </c>
      <c r="VSR84" s="65" t="s">
        <v>20</v>
      </c>
      <c r="VSS84" s="293" t="s">
        <v>943</v>
      </c>
      <c r="VST84" s="65" t="s">
        <v>20</v>
      </c>
      <c r="VSU84" s="293" t="s">
        <v>943</v>
      </c>
      <c r="VSV84" s="65" t="s">
        <v>20</v>
      </c>
      <c r="VSW84" s="293" t="s">
        <v>943</v>
      </c>
      <c r="VSX84" s="65" t="s">
        <v>20</v>
      </c>
      <c r="VSY84" s="293" t="s">
        <v>943</v>
      </c>
      <c r="VSZ84" s="65" t="s">
        <v>20</v>
      </c>
      <c r="VTA84" s="293" t="s">
        <v>943</v>
      </c>
      <c r="VTB84" s="65" t="s">
        <v>20</v>
      </c>
      <c r="VTC84" s="293" t="s">
        <v>943</v>
      </c>
      <c r="VTD84" s="65" t="s">
        <v>20</v>
      </c>
      <c r="VTE84" s="293" t="s">
        <v>943</v>
      </c>
      <c r="VTF84" s="65" t="s">
        <v>20</v>
      </c>
      <c r="VTG84" s="293" t="s">
        <v>943</v>
      </c>
      <c r="VTH84" s="65" t="s">
        <v>20</v>
      </c>
      <c r="VTI84" s="293" t="s">
        <v>943</v>
      </c>
      <c r="VTJ84" s="65" t="s">
        <v>20</v>
      </c>
      <c r="VTK84" s="293" t="s">
        <v>943</v>
      </c>
      <c r="VTL84" s="65" t="s">
        <v>20</v>
      </c>
      <c r="VTM84" s="293" t="s">
        <v>943</v>
      </c>
      <c r="VTN84" s="65" t="s">
        <v>20</v>
      </c>
      <c r="VTO84" s="293" t="s">
        <v>943</v>
      </c>
      <c r="VTP84" s="65" t="s">
        <v>20</v>
      </c>
      <c r="VTQ84" s="293" t="s">
        <v>943</v>
      </c>
      <c r="VTR84" s="65" t="s">
        <v>20</v>
      </c>
      <c r="VTS84" s="293" t="s">
        <v>943</v>
      </c>
      <c r="VTT84" s="65" t="s">
        <v>20</v>
      </c>
      <c r="VTU84" s="293" t="s">
        <v>943</v>
      </c>
      <c r="VTV84" s="65" t="s">
        <v>20</v>
      </c>
      <c r="VTW84" s="293" t="s">
        <v>943</v>
      </c>
      <c r="VTX84" s="65" t="s">
        <v>20</v>
      </c>
      <c r="VTY84" s="293" t="s">
        <v>943</v>
      </c>
      <c r="VTZ84" s="65" t="s">
        <v>20</v>
      </c>
      <c r="VUA84" s="293" t="s">
        <v>943</v>
      </c>
      <c r="VUB84" s="65" t="s">
        <v>20</v>
      </c>
      <c r="VUC84" s="293" t="s">
        <v>943</v>
      </c>
      <c r="VUD84" s="65" t="s">
        <v>20</v>
      </c>
      <c r="VUE84" s="293" t="s">
        <v>943</v>
      </c>
      <c r="VUF84" s="65" t="s">
        <v>20</v>
      </c>
      <c r="VUG84" s="293" t="s">
        <v>943</v>
      </c>
      <c r="VUH84" s="65" t="s">
        <v>20</v>
      </c>
      <c r="VUI84" s="293" t="s">
        <v>943</v>
      </c>
      <c r="VUJ84" s="65" t="s">
        <v>20</v>
      </c>
      <c r="VUK84" s="293" t="s">
        <v>943</v>
      </c>
      <c r="VUL84" s="65" t="s">
        <v>20</v>
      </c>
      <c r="VUM84" s="293" t="s">
        <v>943</v>
      </c>
      <c r="VUN84" s="65" t="s">
        <v>20</v>
      </c>
      <c r="VUO84" s="293" t="s">
        <v>943</v>
      </c>
      <c r="VUP84" s="65" t="s">
        <v>20</v>
      </c>
      <c r="VUQ84" s="293" t="s">
        <v>943</v>
      </c>
      <c r="VUR84" s="65" t="s">
        <v>20</v>
      </c>
      <c r="VUS84" s="293" t="s">
        <v>943</v>
      </c>
      <c r="VUT84" s="65" t="s">
        <v>20</v>
      </c>
      <c r="VUU84" s="293" t="s">
        <v>943</v>
      </c>
      <c r="VUV84" s="65" t="s">
        <v>20</v>
      </c>
      <c r="VUW84" s="293" t="s">
        <v>943</v>
      </c>
      <c r="VUX84" s="65" t="s">
        <v>20</v>
      </c>
      <c r="VUY84" s="293" t="s">
        <v>943</v>
      </c>
      <c r="VUZ84" s="65" t="s">
        <v>20</v>
      </c>
      <c r="VVA84" s="293" t="s">
        <v>943</v>
      </c>
      <c r="VVB84" s="65" t="s">
        <v>20</v>
      </c>
      <c r="VVC84" s="293" t="s">
        <v>943</v>
      </c>
      <c r="VVD84" s="65" t="s">
        <v>20</v>
      </c>
      <c r="VVE84" s="293" t="s">
        <v>943</v>
      </c>
      <c r="VVF84" s="65" t="s">
        <v>20</v>
      </c>
      <c r="VVG84" s="293" t="s">
        <v>943</v>
      </c>
      <c r="VVH84" s="65" t="s">
        <v>20</v>
      </c>
      <c r="VVI84" s="293" t="s">
        <v>943</v>
      </c>
      <c r="VVJ84" s="65" t="s">
        <v>20</v>
      </c>
      <c r="VVK84" s="293" t="s">
        <v>943</v>
      </c>
      <c r="VVL84" s="65" t="s">
        <v>20</v>
      </c>
      <c r="VVM84" s="293" t="s">
        <v>943</v>
      </c>
      <c r="VVN84" s="65" t="s">
        <v>20</v>
      </c>
      <c r="VVO84" s="293" t="s">
        <v>943</v>
      </c>
      <c r="VVP84" s="65" t="s">
        <v>20</v>
      </c>
      <c r="VVQ84" s="293" t="s">
        <v>943</v>
      </c>
      <c r="VVR84" s="65" t="s">
        <v>20</v>
      </c>
      <c r="VVS84" s="293" t="s">
        <v>943</v>
      </c>
      <c r="VVT84" s="65" t="s">
        <v>20</v>
      </c>
      <c r="VVU84" s="293" t="s">
        <v>943</v>
      </c>
      <c r="VVV84" s="65" t="s">
        <v>20</v>
      </c>
      <c r="VVW84" s="293" t="s">
        <v>943</v>
      </c>
      <c r="VVX84" s="65" t="s">
        <v>20</v>
      </c>
      <c r="VVY84" s="293" t="s">
        <v>943</v>
      </c>
      <c r="VVZ84" s="65" t="s">
        <v>20</v>
      </c>
      <c r="VWA84" s="293" t="s">
        <v>943</v>
      </c>
      <c r="VWB84" s="65" t="s">
        <v>20</v>
      </c>
      <c r="VWC84" s="293" t="s">
        <v>943</v>
      </c>
      <c r="VWD84" s="65" t="s">
        <v>20</v>
      </c>
      <c r="VWE84" s="293" t="s">
        <v>943</v>
      </c>
      <c r="VWF84" s="65" t="s">
        <v>20</v>
      </c>
      <c r="VWG84" s="293" t="s">
        <v>943</v>
      </c>
      <c r="VWH84" s="65" t="s">
        <v>20</v>
      </c>
      <c r="VWI84" s="293" t="s">
        <v>943</v>
      </c>
      <c r="VWJ84" s="65" t="s">
        <v>20</v>
      </c>
      <c r="VWK84" s="293" t="s">
        <v>943</v>
      </c>
      <c r="VWL84" s="65" t="s">
        <v>20</v>
      </c>
      <c r="VWM84" s="293" t="s">
        <v>943</v>
      </c>
      <c r="VWN84" s="65" t="s">
        <v>20</v>
      </c>
      <c r="VWO84" s="293" t="s">
        <v>943</v>
      </c>
      <c r="VWP84" s="65" t="s">
        <v>20</v>
      </c>
      <c r="VWQ84" s="293" t="s">
        <v>943</v>
      </c>
      <c r="VWR84" s="65" t="s">
        <v>20</v>
      </c>
      <c r="VWS84" s="293" t="s">
        <v>943</v>
      </c>
      <c r="VWT84" s="65" t="s">
        <v>20</v>
      </c>
      <c r="VWU84" s="293" t="s">
        <v>943</v>
      </c>
      <c r="VWV84" s="65" t="s">
        <v>20</v>
      </c>
      <c r="VWW84" s="293" t="s">
        <v>943</v>
      </c>
      <c r="VWX84" s="65" t="s">
        <v>20</v>
      </c>
      <c r="VWY84" s="293" t="s">
        <v>943</v>
      </c>
      <c r="VWZ84" s="65" t="s">
        <v>20</v>
      </c>
      <c r="VXA84" s="293" t="s">
        <v>943</v>
      </c>
      <c r="VXB84" s="65" t="s">
        <v>20</v>
      </c>
      <c r="VXC84" s="293" t="s">
        <v>943</v>
      </c>
      <c r="VXD84" s="65" t="s">
        <v>20</v>
      </c>
      <c r="VXE84" s="293" t="s">
        <v>943</v>
      </c>
      <c r="VXF84" s="65" t="s">
        <v>20</v>
      </c>
      <c r="VXG84" s="293" t="s">
        <v>943</v>
      </c>
      <c r="VXH84" s="65" t="s">
        <v>20</v>
      </c>
      <c r="VXI84" s="293" t="s">
        <v>943</v>
      </c>
      <c r="VXJ84" s="65" t="s">
        <v>20</v>
      </c>
      <c r="VXK84" s="293" t="s">
        <v>943</v>
      </c>
      <c r="VXL84" s="65" t="s">
        <v>20</v>
      </c>
      <c r="VXM84" s="293" t="s">
        <v>943</v>
      </c>
      <c r="VXN84" s="65" t="s">
        <v>20</v>
      </c>
      <c r="VXO84" s="293" t="s">
        <v>943</v>
      </c>
      <c r="VXP84" s="65" t="s">
        <v>20</v>
      </c>
      <c r="VXQ84" s="293" t="s">
        <v>943</v>
      </c>
      <c r="VXR84" s="65" t="s">
        <v>20</v>
      </c>
      <c r="VXS84" s="293" t="s">
        <v>943</v>
      </c>
      <c r="VXT84" s="65" t="s">
        <v>20</v>
      </c>
      <c r="VXU84" s="293" t="s">
        <v>943</v>
      </c>
      <c r="VXV84" s="65" t="s">
        <v>20</v>
      </c>
      <c r="VXW84" s="293" t="s">
        <v>943</v>
      </c>
      <c r="VXX84" s="65" t="s">
        <v>20</v>
      </c>
      <c r="VXY84" s="293" t="s">
        <v>943</v>
      </c>
      <c r="VXZ84" s="65" t="s">
        <v>20</v>
      </c>
      <c r="VYA84" s="293" t="s">
        <v>943</v>
      </c>
      <c r="VYB84" s="65" t="s">
        <v>20</v>
      </c>
      <c r="VYC84" s="293" t="s">
        <v>943</v>
      </c>
      <c r="VYD84" s="65" t="s">
        <v>20</v>
      </c>
      <c r="VYE84" s="293" t="s">
        <v>943</v>
      </c>
      <c r="VYF84" s="65" t="s">
        <v>20</v>
      </c>
      <c r="VYG84" s="293" t="s">
        <v>943</v>
      </c>
      <c r="VYH84" s="65" t="s">
        <v>20</v>
      </c>
      <c r="VYI84" s="293" t="s">
        <v>943</v>
      </c>
      <c r="VYJ84" s="65" t="s">
        <v>20</v>
      </c>
      <c r="VYK84" s="293" t="s">
        <v>943</v>
      </c>
      <c r="VYL84" s="65" t="s">
        <v>20</v>
      </c>
      <c r="VYM84" s="293" t="s">
        <v>943</v>
      </c>
      <c r="VYN84" s="65" t="s">
        <v>20</v>
      </c>
      <c r="VYO84" s="293" t="s">
        <v>943</v>
      </c>
      <c r="VYP84" s="65" t="s">
        <v>20</v>
      </c>
      <c r="VYQ84" s="293" t="s">
        <v>943</v>
      </c>
      <c r="VYR84" s="65" t="s">
        <v>20</v>
      </c>
      <c r="VYS84" s="293" t="s">
        <v>943</v>
      </c>
      <c r="VYT84" s="65" t="s">
        <v>20</v>
      </c>
      <c r="VYU84" s="293" t="s">
        <v>943</v>
      </c>
      <c r="VYV84" s="65" t="s">
        <v>20</v>
      </c>
      <c r="VYW84" s="293" t="s">
        <v>943</v>
      </c>
      <c r="VYX84" s="65" t="s">
        <v>20</v>
      </c>
      <c r="VYY84" s="293" t="s">
        <v>943</v>
      </c>
      <c r="VYZ84" s="65" t="s">
        <v>20</v>
      </c>
      <c r="VZA84" s="293" t="s">
        <v>943</v>
      </c>
      <c r="VZB84" s="65" t="s">
        <v>20</v>
      </c>
      <c r="VZC84" s="293" t="s">
        <v>943</v>
      </c>
      <c r="VZD84" s="65" t="s">
        <v>20</v>
      </c>
      <c r="VZE84" s="293" t="s">
        <v>943</v>
      </c>
      <c r="VZF84" s="65" t="s">
        <v>20</v>
      </c>
      <c r="VZG84" s="293" t="s">
        <v>943</v>
      </c>
      <c r="VZH84" s="65" t="s">
        <v>20</v>
      </c>
      <c r="VZI84" s="293" t="s">
        <v>943</v>
      </c>
      <c r="VZJ84" s="65" t="s">
        <v>20</v>
      </c>
      <c r="VZK84" s="293" t="s">
        <v>943</v>
      </c>
      <c r="VZL84" s="65" t="s">
        <v>20</v>
      </c>
      <c r="VZM84" s="293" t="s">
        <v>943</v>
      </c>
      <c r="VZN84" s="65" t="s">
        <v>20</v>
      </c>
      <c r="VZO84" s="293" t="s">
        <v>943</v>
      </c>
      <c r="VZP84" s="65" t="s">
        <v>20</v>
      </c>
      <c r="VZQ84" s="293" t="s">
        <v>943</v>
      </c>
      <c r="VZR84" s="65" t="s">
        <v>20</v>
      </c>
      <c r="VZS84" s="293" t="s">
        <v>943</v>
      </c>
      <c r="VZT84" s="65" t="s">
        <v>20</v>
      </c>
      <c r="VZU84" s="293" t="s">
        <v>943</v>
      </c>
      <c r="VZV84" s="65" t="s">
        <v>20</v>
      </c>
      <c r="VZW84" s="293" t="s">
        <v>943</v>
      </c>
      <c r="VZX84" s="65" t="s">
        <v>20</v>
      </c>
      <c r="VZY84" s="293" t="s">
        <v>943</v>
      </c>
      <c r="VZZ84" s="65" t="s">
        <v>20</v>
      </c>
      <c r="WAA84" s="293" t="s">
        <v>943</v>
      </c>
      <c r="WAB84" s="65" t="s">
        <v>20</v>
      </c>
      <c r="WAC84" s="293" t="s">
        <v>943</v>
      </c>
      <c r="WAD84" s="65" t="s">
        <v>20</v>
      </c>
      <c r="WAE84" s="293" t="s">
        <v>943</v>
      </c>
      <c r="WAF84" s="65" t="s">
        <v>20</v>
      </c>
      <c r="WAG84" s="293" t="s">
        <v>943</v>
      </c>
      <c r="WAH84" s="65" t="s">
        <v>20</v>
      </c>
      <c r="WAI84" s="293" t="s">
        <v>943</v>
      </c>
      <c r="WAJ84" s="65" t="s">
        <v>20</v>
      </c>
      <c r="WAK84" s="293" t="s">
        <v>943</v>
      </c>
      <c r="WAL84" s="65" t="s">
        <v>20</v>
      </c>
      <c r="WAM84" s="293" t="s">
        <v>943</v>
      </c>
      <c r="WAN84" s="65" t="s">
        <v>20</v>
      </c>
      <c r="WAO84" s="293" t="s">
        <v>943</v>
      </c>
      <c r="WAP84" s="65" t="s">
        <v>20</v>
      </c>
      <c r="WAQ84" s="293" t="s">
        <v>943</v>
      </c>
      <c r="WAR84" s="65" t="s">
        <v>20</v>
      </c>
      <c r="WAS84" s="293" t="s">
        <v>943</v>
      </c>
      <c r="WAT84" s="65" t="s">
        <v>20</v>
      </c>
      <c r="WAU84" s="293" t="s">
        <v>943</v>
      </c>
      <c r="WAV84" s="65" t="s">
        <v>20</v>
      </c>
      <c r="WAW84" s="293" t="s">
        <v>943</v>
      </c>
      <c r="WAX84" s="65" t="s">
        <v>20</v>
      </c>
      <c r="WAY84" s="293" t="s">
        <v>943</v>
      </c>
      <c r="WAZ84" s="65" t="s">
        <v>20</v>
      </c>
      <c r="WBA84" s="293" t="s">
        <v>943</v>
      </c>
      <c r="WBB84" s="65" t="s">
        <v>20</v>
      </c>
      <c r="WBC84" s="293" t="s">
        <v>943</v>
      </c>
      <c r="WBD84" s="65" t="s">
        <v>20</v>
      </c>
      <c r="WBE84" s="293" t="s">
        <v>943</v>
      </c>
      <c r="WBF84" s="65" t="s">
        <v>20</v>
      </c>
      <c r="WBG84" s="293" t="s">
        <v>943</v>
      </c>
      <c r="WBH84" s="65" t="s">
        <v>20</v>
      </c>
      <c r="WBI84" s="293" t="s">
        <v>943</v>
      </c>
      <c r="WBJ84" s="65" t="s">
        <v>20</v>
      </c>
      <c r="WBK84" s="293" t="s">
        <v>943</v>
      </c>
      <c r="WBL84" s="65" t="s">
        <v>20</v>
      </c>
      <c r="WBM84" s="293" t="s">
        <v>943</v>
      </c>
      <c r="WBN84" s="65" t="s">
        <v>20</v>
      </c>
      <c r="WBO84" s="293" t="s">
        <v>943</v>
      </c>
      <c r="WBP84" s="65" t="s">
        <v>20</v>
      </c>
      <c r="WBQ84" s="293" t="s">
        <v>943</v>
      </c>
      <c r="WBR84" s="65" t="s">
        <v>20</v>
      </c>
      <c r="WBS84" s="293" t="s">
        <v>943</v>
      </c>
      <c r="WBT84" s="65" t="s">
        <v>20</v>
      </c>
      <c r="WBU84" s="293" t="s">
        <v>943</v>
      </c>
      <c r="WBV84" s="65" t="s">
        <v>20</v>
      </c>
      <c r="WBW84" s="293" t="s">
        <v>943</v>
      </c>
      <c r="WBX84" s="65" t="s">
        <v>20</v>
      </c>
      <c r="WBY84" s="293" t="s">
        <v>943</v>
      </c>
      <c r="WBZ84" s="65" t="s">
        <v>20</v>
      </c>
      <c r="WCA84" s="293" t="s">
        <v>943</v>
      </c>
      <c r="WCB84" s="65" t="s">
        <v>20</v>
      </c>
      <c r="WCC84" s="293" t="s">
        <v>943</v>
      </c>
      <c r="WCD84" s="65" t="s">
        <v>20</v>
      </c>
      <c r="WCE84" s="293" t="s">
        <v>943</v>
      </c>
      <c r="WCF84" s="65" t="s">
        <v>20</v>
      </c>
      <c r="WCG84" s="293" t="s">
        <v>943</v>
      </c>
      <c r="WCH84" s="65" t="s">
        <v>20</v>
      </c>
      <c r="WCI84" s="293" t="s">
        <v>943</v>
      </c>
      <c r="WCJ84" s="65" t="s">
        <v>20</v>
      </c>
      <c r="WCK84" s="293" t="s">
        <v>943</v>
      </c>
      <c r="WCL84" s="65" t="s">
        <v>20</v>
      </c>
      <c r="WCM84" s="293" t="s">
        <v>943</v>
      </c>
      <c r="WCN84" s="65" t="s">
        <v>20</v>
      </c>
      <c r="WCO84" s="293" t="s">
        <v>943</v>
      </c>
      <c r="WCP84" s="65" t="s">
        <v>20</v>
      </c>
      <c r="WCQ84" s="293" t="s">
        <v>943</v>
      </c>
      <c r="WCR84" s="65" t="s">
        <v>20</v>
      </c>
      <c r="WCS84" s="293" t="s">
        <v>943</v>
      </c>
      <c r="WCT84" s="65" t="s">
        <v>20</v>
      </c>
      <c r="WCU84" s="293" t="s">
        <v>943</v>
      </c>
      <c r="WCV84" s="65" t="s">
        <v>20</v>
      </c>
      <c r="WCW84" s="293" t="s">
        <v>943</v>
      </c>
      <c r="WCX84" s="65" t="s">
        <v>20</v>
      </c>
      <c r="WCY84" s="293" t="s">
        <v>943</v>
      </c>
      <c r="WCZ84" s="65" t="s">
        <v>20</v>
      </c>
      <c r="WDA84" s="293" t="s">
        <v>943</v>
      </c>
      <c r="WDB84" s="65" t="s">
        <v>20</v>
      </c>
      <c r="WDC84" s="293" t="s">
        <v>943</v>
      </c>
      <c r="WDD84" s="65" t="s">
        <v>20</v>
      </c>
      <c r="WDE84" s="293" t="s">
        <v>943</v>
      </c>
      <c r="WDF84" s="65" t="s">
        <v>20</v>
      </c>
      <c r="WDG84" s="293" t="s">
        <v>943</v>
      </c>
      <c r="WDH84" s="65" t="s">
        <v>20</v>
      </c>
      <c r="WDI84" s="293" t="s">
        <v>943</v>
      </c>
      <c r="WDJ84" s="65" t="s">
        <v>20</v>
      </c>
      <c r="WDK84" s="293" t="s">
        <v>943</v>
      </c>
      <c r="WDL84" s="65" t="s">
        <v>20</v>
      </c>
      <c r="WDM84" s="293" t="s">
        <v>943</v>
      </c>
      <c r="WDN84" s="65" t="s">
        <v>20</v>
      </c>
      <c r="WDO84" s="293" t="s">
        <v>943</v>
      </c>
      <c r="WDP84" s="65" t="s">
        <v>20</v>
      </c>
      <c r="WDQ84" s="293" t="s">
        <v>943</v>
      </c>
      <c r="WDR84" s="65" t="s">
        <v>20</v>
      </c>
      <c r="WDS84" s="293" t="s">
        <v>943</v>
      </c>
      <c r="WDT84" s="65" t="s">
        <v>20</v>
      </c>
      <c r="WDU84" s="293" t="s">
        <v>943</v>
      </c>
      <c r="WDV84" s="65" t="s">
        <v>20</v>
      </c>
      <c r="WDW84" s="293" t="s">
        <v>943</v>
      </c>
      <c r="WDX84" s="65" t="s">
        <v>20</v>
      </c>
      <c r="WDY84" s="293" t="s">
        <v>943</v>
      </c>
      <c r="WDZ84" s="65" t="s">
        <v>20</v>
      </c>
      <c r="WEA84" s="293" t="s">
        <v>943</v>
      </c>
      <c r="WEB84" s="65" t="s">
        <v>20</v>
      </c>
      <c r="WEC84" s="293" t="s">
        <v>943</v>
      </c>
      <c r="WED84" s="65" t="s">
        <v>20</v>
      </c>
      <c r="WEE84" s="293" t="s">
        <v>943</v>
      </c>
      <c r="WEF84" s="65" t="s">
        <v>20</v>
      </c>
      <c r="WEG84" s="293" t="s">
        <v>943</v>
      </c>
      <c r="WEH84" s="65" t="s">
        <v>20</v>
      </c>
      <c r="WEI84" s="293" t="s">
        <v>943</v>
      </c>
      <c r="WEJ84" s="65" t="s">
        <v>20</v>
      </c>
      <c r="WEK84" s="293" t="s">
        <v>943</v>
      </c>
      <c r="WEL84" s="65" t="s">
        <v>20</v>
      </c>
      <c r="WEM84" s="293" t="s">
        <v>943</v>
      </c>
      <c r="WEN84" s="65" t="s">
        <v>20</v>
      </c>
      <c r="WEO84" s="293" t="s">
        <v>943</v>
      </c>
      <c r="WEP84" s="65" t="s">
        <v>20</v>
      </c>
      <c r="WEQ84" s="293" t="s">
        <v>943</v>
      </c>
      <c r="WER84" s="65" t="s">
        <v>20</v>
      </c>
      <c r="WES84" s="293" t="s">
        <v>943</v>
      </c>
      <c r="WET84" s="65" t="s">
        <v>20</v>
      </c>
      <c r="WEU84" s="293" t="s">
        <v>943</v>
      </c>
      <c r="WEV84" s="65" t="s">
        <v>20</v>
      </c>
      <c r="WEW84" s="293" t="s">
        <v>943</v>
      </c>
      <c r="WEX84" s="65" t="s">
        <v>20</v>
      </c>
      <c r="WEY84" s="293" t="s">
        <v>943</v>
      </c>
      <c r="WEZ84" s="65" t="s">
        <v>20</v>
      </c>
      <c r="WFA84" s="293" t="s">
        <v>943</v>
      </c>
      <c r="WFB84" s="65" t="s">
        <v>20</v>
      </c>
      <c r="WFC84" s="293" t="s">
        <v>943</v>
      </c>
      <c r="WFD84" s="65" t="s">
        <v>20</v>
      </c>
      <c r="WFE84" s="293" t="s">
        <v>943</v>
      </c>
      <c r="WFF84" s="65" t="s">
        <v>20</v>
      </c>
      <c r="WFG84" s="293" t="s">
        <v>943</v>
      </c>
      <c r="WFH84" s="65" t="s">
        <v>20</v>
      </c>
      <c r="WFI84" s="293" t="s">
        <v>943</v>
      </c>
      <c r="WFJ84" s="65" t="s">
        <v>20</v>
      </c>
      <c r="WFK84" s="293" t="s">
        <v>943</v>
      </c>
      <c r="WFL84" s="65" t="s">
        <v>20</v>
      </c>
      <c r="WFM84" s="293" t="s">
        <v>943</v>
      </c>
      <c r="WFN84" s="65" t="s">
        <v>20</v>
      </c>
      <c r="WFO84" s="293" t="s">
        <v>943</v>
      </c>
      <c r="WFP84" s="65" t="s">
        <v>20</v>
      </c>
      <c r="WFQ84" s="293" t="s">
        <v>943</v>
      </c>
      <c r="WFR84" s="65" t="s">
        <v>20</v>
      </c>
      <c r="WFS84" s="293" t="s">
        <v>943</v>
      </c>
      <c r="WFT84" s="65" t="s">
        <v>20</v>
      </c>
      <c r="WFU84" s="293" t="s">
        <v>943</v>
      </c>
      <c r="WFV84" s="65" t="s">
        <v>20</v>
      </c>
      <c r="WFW84" s="293" t="s">
        <v>943</v>
      </c>
      <c r="WFX84" s="65" t="s">
        <v>20</v>
      </c>
      <c r="WFY84" s="293" t="s">
        <v>943</v>
      </c>
      <c r="WFZ84" s="65" t="s">
        <v>20</v>
      </c>
      <c r="WGA84" s="293" t="s">
        <v>943</v>
      </c>
      <c r="WGB84" s="65" t="s">
        <v>20</v>
      </c>
      <c r="WGC84" s="293" t="s">
        <v>943</v>
      </c>
      <c r="WGD84" s="65" t="s">
        <v>20</v>
      </c>
      <c r="WGE84" s="293" t="s">
        <v>943</v>
      </c>
      <c r="WGF84" s="65" t="s">
        <v>20</v>
      </c>
      <c r="WGG84" s="293" t="s">
        <v>943</v>
      </c>
      <c r="WGH84" s="65" t="s">
        <v>20</v>
      </c>
      <c r="WGI84" s="293" t="s">
        <v>943</v>
      </c>
      <c r="WGJ84" s="65" t="s">
        <v>20</v>
      </c>
      <c r="WGK84" s="293" t="s">
        <v>943</v>
      </c>
      <c r="WGL84" s="65" t="s">
        <v>20</v>
      </c>
      <c r="WGM84" s="293" t="s">
        <v>943</v>
      </c>
      <c r="WGN84" s="65" t="s">
        <v>20</v>
      </c>
      <c r="WGO84" s="293" t="s">
        <v>943</v>
      </c>
      <c r="WGP84" s="65" t="s">
        <v>20</v>
      </c>
      <c r="WGQ84" s="293" t="s">
        <v>943</v>
      </c>
      <c r="WGR84" s="65" t="s">
        <v>20</v>
      </c>
      <c r="WGS84" s="293" t="s">
        <v>943</v>
      </c>
      <c r="WGT84" s="65" t="s">
        <v>20</v>
      </c>
      <c r="WGU84" s="293" t="s">
        <v>943</v>
      </c>
      <c r="WGV84" s="65" t="s">
        <v>20</v>
      </c>
      <c r="WGW84" s="293" t="s">
        <v>943</v>
      </c>
      <c r="WGX84" s="65" t="s">
        <v>20</v>
      </c>
      <c r="WGY84" s="293" t="s">
        <v>943</v>
      </c>
      <c r="WGZ84" s="65" t="s">
        <v>20</v>
      </c>
      <c r="WHA84" s="293" t="s">
        <v>943</v>
      </c>
      <c r="WHB84" s="65" t="s">
        <v>20</v>
      </c>
      <c r="WHC84" s="293" t="s">
        <v>943</v>
      </c>
      <c r="WHD84" s="65" t="s">
        <v>20</v>
      </c>
      <c r="WHE84" s="293" t="s">
        <v>943</v>
      </c>
      <c r="WHF84" s="65" t="s">
        <v>20</v>
      </c>
      <c r="WHG84" s="293" t="s">
        <v>943</v>
      </c>
      <c r="WHH84" s="65" t="s">
        <v>20</v>
      </c>
      <c r="WHI84" s="293" t="s">
        <v>943</v>
      </c>
      <c r="WHJ84" s="65" t="s">
        <v>20</v>
      </c>
      <c r="WHK84" s="293" t="s">
        <v>943</v>
      </c>
      <c r="WHL84" s="65" t="s">
        <v>20</v>
      </c>
      <c r="WHM84" s="293" t="s">
        <v>943</v>
      </c>
      <c r="WHN84" s="65" t="s">
        <v>20</v>
      </c>
      <c r="WHO84" s="293" t="s">
        <v>943</v>
      </c>
      <c r="WHP84" s="65" t="s">
        <v>20</v>
      </c>
      <c r="WHQ84" s="293" t="s">
        <v>943</v>
      </c>
      <c r="WHR84" s="65" t="s">
        <v>20</v>
      </c>
      <c r="WHS84" s="293" t="s">
        <v>943</v>
      </c>
      <c r="WHT84" s="65" t="s">
        <v>20</v>
      </c>
      <c r="WHU84" s="293" t="s">
        <v>943</v>
      </c>
      <c r="WHV84" s="65" t="s">
        <v>20</v>
      </c>
      <c r="WHW84" s="293" t="s">
        <v>943</v>
      </c>
      <c r="WHX84" s="65" t="s">
        <v>20</v>
      </c>
      <c r="WHY84" s="293" t="s">
        <v>943</v>
      </c>
      <c r="WHZ84" s="65" t="s">
        <v>20</v>
      </c>
      <c r="WIA84" s="293" t="s">
        <v>943</v>
      </c>
      <c r="WIB84" s="65" t="s">
        <v>20</v>
      </c>
      <c r="WIC84" s="293" t="s">
        <v>943</v>
      </c>
      <c r="WID84" s="65" t="s">
        <v>20</v>
      </c>
      <c r="WIE84" s="293" t="s">
        <v>943</v>
      </c>
      <c r="WIF84" s="65" t="s">
        <v>20</v>
      </c>
      <c r="WIG84" s="293" t="s">
        <v>943</v>
      </c>
      <c r="WIH84" s="65" t="s">
        <v>20</v>
      </c>
      <c r="WII84" s="293" t="s">
        <v>943</v>
      </c>
      <c r="WIJ84" s="65" t="s">
        <v>20</v>
      </c>
      <c r="WIK84" s="293" t="s">
        <v>943</v>
      </c>
      <c r="WIL84" s="65" t="s">
        <v>20</v>
      </c>
      <c r="WIM84" s="293" t="s">
        <v>943</v>
      </c>
      <c r="WIN84" s="65" t="s">
        <v>20</v>
      </c>
      <c r="WIO84" s="293" t="s">
        <v>943</v>
      </c>
      <c r="WIP84" s="65" t="s">
        <v>20</v>
      </c>
      <c r="WIQ84" s="293" t="s">
        <v>943</v>
      </c>
      <c r="WIR84" s="65" t="s">
        <v>20</v>
      </c>
      <c r="WIS84" s="293" t="s">
        <v>943</v>
      </c>
      <c r="WIT84" s="65" t="s">
        <v>20</v>
      </c>
      <c r="WIU84" s="293" t="s">
        <v>943</v>
      </c>
      <c r="WIV84" s="65" t="s">
        <v>20</v>
      </c>
      <c r="WIW84" s="293" t="s">
        <v>943</v>
      </c>
      <c r="WIX84" s="65" t="s">
        <v>20</v>
      </c>
      <c r="WIY84" s="293" t="s">
        <v>943</v>
      </c>
      <c r="WIZ84" s="65" t="s">
        <v>20</v>
      </c>
      <c r="WJA84" s="293" t="s">
        <v>943</v>
      </c>
      <c r="WJB84" s="65" t="s">
        <v>20</v>
      </c>
      <c r="WJC84" s="293" t="s">
        <v>943</v>
      </c>
      <c r="WJD84" s="65" t="s">
        <v>20</v>
      </c>
      <c r="WJE84" s="293" t="s">
        <v>943</v>
      </c>
      <c r="WJF84" s="65" t="s">
        <v>20</v>
      </c>
      <c r="WJG84" s="293" t="s">
        <v>943</v>
      </c>
      <c r="WJH84" s="65" t="s">
        <v>20</v>
      </c>
      <c r="WJI84" s="293" t="s">
        <v>943</v>
      </c>
      <c r="WJJ84" s="65" t="s">
        <v>20</v>
      </c>
      <c r="WJK84" s="293" t="s">
        <v>943</v>
      </c>
      <c r="WJL84" s="65" t="s">
        <v>20</v>
      </c>
      <c r="WJM84" s="293" t="s">
        <v>943</v>
      </c>
      <c r="WJN84" s="65" t="s">
        <v>20</v>
      </c>
      <c r="WJO84" s="293" t="s">
        <v>943</v>
      </c>
      <c r="WJP84" s="65" t="s">
        <v>20</v>
      </c>
      <c r="WJQ84" s="293" t="s">
        <v>943</v>
      </c>
      <c r="WJR84" s="65" t="s">
        <v>20</v>
      </c>
      <c r="WJS84" s="293" t="s">
        <v>943</v>
      </c>
      <c r="WJT84" s="65" t="s">
        <v>20</v>
      </c>
      <c r="WJU84" s="293" t="s">
        <v>943</v>
      </c>
      <c r="WJV84" s="65" t="s">
        <v>20</v>
      </c>
      <c r="WJW84" s="293" t="s">
        <v>943</v>
      </c>
      <c r="WJX84" s="65" t="s">
        <v>20</v>
      </c>
      <c r="WJY84" s="293" t="s">
        <v>943</v>
      </c>
      <c r="WJZ84" s="65" t="s">
        <v>20</v>
      </c>
      <c r="WKA84" s="293" t="s">
        <v>943</v>
      </c>
      <c r="WKB84" s="65" t="s">
        <v>20</v>
      </c>
      <c r="WKC84" s="293" t="s">
        <v>943</v>
      </c>
      <c r="WKD84" s="65" t="s">
        <v>20</v>
      </c>
      <c r="WKE84" s="293" t="s">
        <v>943</v>
      </c>
      <c r="WKF84" s="65" t="s">
        <v>20</v>
      </c>
      <c r="WKG84" s="293" t="s">
        <v>943</v>
      </c>
      <c r="WKH84" s="65" t="s">
        <v>20</v>
      </c>
      <c r="WKI84" s="293" t="s">
        <v>943</v>
      </c>
      <c r="WKJ84" s="65" t="s">
        <v>20</v>
      </c>
      <c r="WKK84" s="293" t="s">
        <v>943</v>
      </c>
      <c r="WKL84" s="65" t="s">
        <v>20</v>
      </c>
      <c r="WKM84" s="293" t="s">
        <v>943</v>
      </c>
      <c r="WKN84" s="65" t="s">
        <v>20</v>
      </c>
      <c r="WKO84" s="293" t="s">
        <v>943</v>
      </c>
      <c r="WKP84" s="65" t="s">
        <v>20</v>
      </c>
      <c r="WKQ84" s="293" t="s">
        <v>943</v>
      </c>
      <c r="WKR84" s="65" t="s">
        <v>20</v>
      </c>
      <c r="WKS84" s="293" t="s">
        <v>943</v>
      </c>
      <c r="WKT84" s="65" t="s">
        <v>20</v>
      </c>
      <c r="WKU84" s="293" t="s">
        <v>943</v>
      </c>
      <c r="WKV84" s="65" t="s">
        <v>20</v>
      </c>
      <c r="WKW84" s="293" t="s">
        <v>943</v>
      </c>
      <c r="WKX84" s="65" t="s">
        <v>20</v>
      </c>
      <c r="WKY84" s="293" t="s">
        <v>943</v>
      </c>
      <c r="WKZ84" s="65" t="s">
        <v>20</v>
      </c>
      <c r="WLA84" s="293" t="s">
        <v>943</v>
      </c>
      <c r="WLB84" s="65" t="s">
        <v>20</v>
      </c>
      <c r="WLC84" s="293" t="s">
        <v>943</v>
      </c>
      <c r="WLD84" s="65" t="s">
        <v>20</v>
      </c>
      <c r="WLE84" s="293" t="s">
        <v>943</v>
      </c>
      <c r="WLF84" s="65" t="s">
        <v>20</v>
      </c>
      <c r="WLG84" s="293" t="s">
        <v>943</v>
      </c>
      <c r="WLH84" s="65" t="s">
        <v>20</v>
      </c>
      <c r="WLI84" s="293" t="s">
        <v>943</v>
      </c>
      <c r="WLJ84" s="65" t="s">
        <v>20</v>
      </c>
      <c r="WLK84" s="293" t="s">
        <v>943</v>
      </c>
      <c r="WLL84" s="65" t="s">
        <v>20</v>
      </c>
      <c r="WLM84" s="293" t="s">
        <v>943</v>
      </c>
      <c r="WLN84" s="65" t="s">
        <v>20</v>
      </c>
      <c r="WLO84" s="293" t="s">
        <v>943</v>
      </c>
      <c r="WLP84" s="65" t="s">
        <v>20</v>
      </c>
      <c r="WLQ84" s="293" t="s">
        <v>943</v>
      </c>
      <c r="WLR84" s="65" t="s">
        <v>20</v>
      </c>
      <c r="WLS84" s="293" t="s">
        <v>943</v>
      </c>
      <c r="WLT84" s="65" t="s">
        <v>20</v>
      </c>
      <c r="WLU84" s="293" t="s">
        <v>943</v>
      </c>
      <c r="WLV84" s="65" t="s">
        <v>20</v>
      </c>
      <c r="WLW84" s="293" t="s">
        <v>943</v>
      </c>
      <c r="WLX84" s="65" t="s">
        <v>20</v>
      </c>
      <c r="WLY84" s="293" t="s">
        <v>943</v>
      </c>
      <c r="WLZ84" s="65" t="s">
        <v>20</v>
      </c>
      <c r="WMA84" s="293" t="s">
        <v>943</v>
      </c>
      <c r="WMB84" s="65" t="s">
        <v>20</v>
      </c>
      <c r="WMC84" s="293" t="s">
        <v>943</v>
      </c>
      <c r="WMD84" s="65" t="s">
        <v>20</v>
      </c>
      <c r="WME84" s="293" t="s">
        <v>943</v>
      </c>
      <c r="WMF84" s="65" t="s">
        <v>20</v>
      </c>
      <c r="WMG84" s="293" t="s">
        <v>943</v>
      </c>
      <c r="WMH84" s="65" t="s">
        <v>20</v>
      </c>
      <c r="WMI84" s="293" t="s">
        <v>943</v>
      </c>
      <c r="WMJ84" s="65" t="s">
        <v>20</v>
      </c>
      <c r="WMK84" s="293" t="s">
        <v>943</v>
      </c>
      <c r="WML84" s="65" t="s">
        <v>20</v>
      </c>
      <c r="WMM84" s="293" t="s">
        <v>943</v>
      </c>
      <c r="WMN84" s="65" t="s">
        <v>20</v>
      </c>
      <c r="WMO84" s="293" t="s">
        <v>943</v>
      </c>
      <c r="WMP84" s="65" t="s">
        <v>20</v>
      </c>
      <c r="WMQ84" s="293" t="s">
        <v>943</v>
      </c>
      <c r="WMR84" s="65" t="s">
        <v>20</v>
      </c>
      <c r="WMS84" s="293" t="s">
        <v>943</v>
      </c>
      <c r="WMT84" s="65" t="s">
        <v>20</v>
      </c>
      <c r="WMU84" s="293" t="s">
        <v>943</v>
      </c>
      <c r="WMV84" s="65" t="s">
        <v>20</v>
      </c>
      <c r="WMW84" s="293" t="s">
        <v>943</v>
      </c>
      <c r="WMX84" s="65" t="s">
        <v>20</v>
      </c>
      <c r="WMY84" s="293" t="s">
        <v>943</v>
      </c>
      <c r="WMZ84" s="65" t="s">
        <v>20</v>
      </c>
      <c r="WNA84" s="293" t="s">
        <v>943</v>
      </c>
      <c r="WNB84" s="65" t="s">
        <v>20</v>
      </c>
      <c r="WNC84" s="293" t="s">
        <v>943</v>
      </c>
      <c r="WND84" s="65" t="s">
        <v>20</v>
      </c>
      <c r="WNE84" s="293" t="s">
        <v>943</v>
      </c>
      <c r="WNF84" s="65" t="s">
        <v>20</v>
      </c>
      <c r="WNG84" s="293" t="s">
        <v>943</v>
      </c>
      <c r="WNH84" s="65" t="s">
        <v>20</v>
      </c>
      <c r="WNI84" s="293" t="s">
        <v>943</v>
      </c>
      <c r="WNJ84" s="65" t="s">
        <v>20</v>
      </c>
      <c r="WNK84" s="293" t="s">
        <v>943</v>
      </c>
      <c r="WNL84" s="65" t="s">
        <v>20</v>
      </c>
      <c r="WNM84" s="293" t="s">
        <v>943</v>
      </c>
      <c r="WNN84" s="65" t="s">
        <v>20</v>
      </c>
      <c r="WNO84" s="293" t="s">
        <v>943</v>
      </c>
      <c r="WNP84" s="65" t="s">
        <v>20</v>
      </c>
      <c r="WNQ84" s="293" t="s">
        <v>943</v>
      </c>
      <c r="WNR84" s="65" t="s">
        <v>20</v>
      </c>
      <c r="WNS84" s="293" t="s">
        <v>943</v>
      </c>
      <c r="WNT84" s="65" t="s">
        <v>20</v>
      </c>
      <c r="WNU84" s="293" t="s">
        <v>943</v>
      </c>
      <c r="WNV84" s="65" t="s">
        <v>20</v>
      </c>
      <c r="WNW84" s="293" t="s">
        <v>943</v>
      </c>
      <c r="WNX84" s="65" t="s">
        <v>20</v>
      </c>
      <c r="WNY84" s="293" t="s">
        <v>943</v>
      </c>
      <c r="WNZ84" s="65" t="s">
        <v>20</v>
      </c>
      <c r="WOA84" s="293" t="s">
        <v>943</v>
      </c>
      <c r="WOB84" s="65" t="s">
        <v>20</v>
      </c>
      <c r="WOC84" s="293" t="s">
        <v>943</v>
      </c>
      <c r="WOD84" s="65" t="s">
        <v>20</v>
      </c>
      <c r="WOE84" s="293" t="s">
        <v>943</v>
      </c>
      <c r="WOF84" s="65" t="s">
        <v>20</v>
      </c>
      <c r="WOG84" s="293" t="s">
        <v>943</v>
      </c>
      <c r="WOH84" s="65" t="s">
        <v>20</v>
      </c>
      <c r="WOI84" s="293" t="s">
        <v>943</v>
      </c>
      <c r="WOJ84" s="65" t="s">
        <v>20</v>
      </c>
      <c r="WOK84" s="293" t="s">
        <v>943</v>
      </c>
      <c r="WOL84" s="65" t="s">
        <v>20</v>
      </c>
      <c r="WOM84" s="293" t="s">
        <v>943</v>
      </c>
      <c r="WON84" s="65" t="s">
        <v>20</v>
      </c>
      <c r="WOO84" s="293" t="s">
        <v>943</v>
      </c>
      <c r="WOP84" s="65" t="s">
        <v>20</v>
      </c>
      <c r="WOQ84" s="293" t="s">
        <v>943</v>
      </c>
      <c r="WOR84" s="65" t="s">
        <v>20</v>
      </c>
      <c r="WOS84" s="293" t="s">
        <v>943</v>
      </c>
      <c r="WOT84" s="65" t="s">
        <v>20</v>
      </c>
      <c r="WOU84" s="293" t="s">
        <v>943</v>
      </c>
      <c r="WOV84" s="65" t="s">
        <v>20</v>
      </c>
      <c r="WOW84" s="293" t="s">
        <v>943</v>
      </c>
      <c r="WOX84" s="65" t="s">
        <v>20</v>
      </c>
      <c r="WOY84" s="293" t="s">
        <v>943</v>
      </c>
      <c r="WOZ84" s="65" t="s">
        <v>20</v>
      </c>
      <c r="WPA84" s="293" t="s">
        <v>943</v>
      </c>
      <c r="WPB84" s="65" t="s">
        <v>20</v>
      </c>
      <c r="WPC84" s="293" t="s">
        <v>943</v>
      </c>
      <c r="WPD84" s="65" t="s">
        <v>20</v>
      </c>
      <c r="WPE84" s="293" t="s">
        <v>943</v>
      </c>
      <c r="WPF84" s="65" t="s">
        <v>20</v>
      </c>
      <c r="WPG84" s="293" t="s">
        <v>943</v>
      </c>
      <c r="WPH84" s="65" t="s">
        <v>20</v>
      </c>
      <c r="WPI84" s="293" t="s">
        <v>943</v>
      </c>
      <c r="WPJ84" s="65" t="s">
        <v>20</v>
      </c>
      <c r="WPK84" s="293" t="s">
        <v>943</v>
      </c>
      <c r="WPL84" s="65" t="s">
        <v>20</v>
      </c>
      <c r="WPM84" s="293" t="s">
        <v>943</v>
      </c>
      <c r="WPN84" s="65" t="s">
        <v>20</v>
      </c>
      <c r="WPO84" s="293" t="s">
        <v>943</v>
      </c>
      <c r="WPP84" s="65" t="s">
        <v>20</v>
      </c>
      <c r="WPQ84" s="293" t="s">
        <v>943</v>
      </c>
      <c r="WPR84" s="65" t="s">
        <v>20</v>
      </c>
      <c r="WPS84" s="293" t="s">
        <v>943</v>
      </c>
      <c r="WPT84" s="65" t="s">
        <v>20</v>
      </c>
      <c r="WPU84" s="293" t="s">
        <v>943</v>
      </c>
      <c r="WPV84" s="65" t="s">
        <v>20</v>
      </c>
      <c r="WPW84" s="293" t="s">
        <v>943</v>
      </c>
      <c r="WPX84" s="65" t="s">
        <v>20</v>
      </c>
      <c r="WPY84" s="293" t="s">
        <v>943</v>
      </c>
      <c r="WPZ84" s="65" t="s">
        <v>20</v>
      </c>
      <c r="WQA84" s="293" t="s">
        <v>943</v>
      </c>
      <c r="WQB84" s="65" t="s">
        <v>20</v>
      </c>
      <c r="WQC84" s="293" t="s">
        <v>943</v>
      </c>
      <c r="WQD84" s="65" t="s">
        <v>20</v>
      </c>
      <c r="WQE84" s="293" t="s">
        <v>943</v>
      </c>
      <c r="WQF84" s="65" t="s">
        <v>20</v>
      </c>
      <c r="WQG84" s="293" t="s">
        <v>943</v>
      </c>
      <c r="WQH84" s="65" t="s">
        <v>20</v>
      </c>
      <c r="WQI84" s="293" t="s">
        <v>943</v>
      </c>
      <c r="WQJ84" s="65" t="s">
        <v>20</v>
      </c>
      <c r="WQK84" s="293" t="s">
        <v>943</v>
      </c>
      <c r="WQL84" s="65" t="s">
        <v>20</v>
      </c>
      <c r="WQM84" s="293" t="s">
        <v>943</v>
      </c>
      <c r="WQN84" s="65" t="s">
        <v>20</v>
      </c>
      <c r="WQO84" s="293" t="s">
        <v>943</v>
      </c>
      <c r="WQP84" s="65" t="s">
        <v>20</v>
      </c>
      <c r="WQQ84" s="293" t="s">
        <v>943</v>
      </c>
      <c r="WQR84" s="65" t="s">
        <v>20</v>
      </c>
      <c r="WQS84" s="293" t="s">
        <v>943</v>
      </c>
      <c r="WQT84" s="65" t="s">
        <v>20</v>
      </c>
      <c r="WQU84" s="293" t="s">
        <v>943</v>
      </c>
      <c r="WQV84" s="65" t="s">
        <v>20</v>
      </c>
      <c r="WQW84" s="293" t="s">
        <v>943</v>
      </c>
      <c r="WQX84" s="65" t="s">
        <v>20</v>
      </c>
      <c r="WQY84" s="293" t="s">
        <v>943</v>
      </c>
      <c r="WQZ84" s="65" t="s">
        <v>20</v>
      </c>
      <c r="WRA84" s="293" t="s">
        <v>943</v>
      </c>
      <c r="WRB84" s="65" t="s">
        <v>20</v>
      </c>
      <c r="WRC84" s="293" t="s">
        <v>943</v>
      </c>
      <c r="WRD84" s="65" t="s">
        <v>20</v>
      </c>
      <c r="WRE84" s="293" t="s">
        <v>943</v>
      </c>
      <c r="WRF84" s="65" t="s">
        <v>20</v>
      </c>
      <c r="WRG84" s="293" t="s">
        <v>943</v>
      </c>
      <c r="WRH84" s="65" t="s">
        <v>20</v>
      </c>
      <c r="WRI84" s="293" t="s">
        <v>943</v>
      </c>
      <c r="WRJ84" s="65" t="s">
        <v>20</v>
      </c>
      <c r="WRK84" s="293" t="s">
        <v>943</v>
      </c>
      <c r="WRL84" s="65" t="s">
        <v>20</v>
      </c>
      <c r="WRM84" s="293" t="s">
        <v>943</v>
      </c>
      <c r="WRN84" s="65" t="s">
        <v>20</v>
      </c>
      <c r="WRO84" s="293" t="s">
        <v>943</v>
      </c>
      <c r="WRP84" s="65" t="s">
        <v>20</v>
      </c>
      <c r="WRQ84" s="293" t="s">
        <v>943</v>
      </c>
      <c r="WRR84" s="65" t="s">
        <v>20</v>
      </c>
      <c r="WRS84" s="293" t="s">
        <v>943</v>
      </c>
      <c r="WRT84" s="65" t="s">
        <v>20</v>
      </c>
      <c r="WRU84" s="293" t="s">
        <v>943</v>
      </c>
      <c r="WRV84" s="65" t="s">
        <v>20</v>
      </c>
      <c r="WRW84" s="293" t="s">
        <v>943</v>
      </c>
      <c r="WRX84" s="65" t="s">
        <v>20</v>
      </c>
      <c r="WRY84" s="293" t="s">
        <v>943</v>
      </c>
      <c r="WRZ84" s="65" t="s">
        <v>20</v>
      </c>
      <c r="WSA84" s="293" t="s">
        <v>943</v>
      </c>
      <c r="WSB84" s="65" t="s">
        <v>20</v>
      </c>
      <c r="WSC84" s="293" t="s">
        <v>943</v>
      </c>
      <c r="WSD84" s="65" t="s">
        <v>20</v>
      </c>
      <c r="WSE84" s="293" t="s">
        <v>943</v>
      </c>
      <c r="WSF84" s="65" t="s">
        <v>20</v>
      </c>
      <c r="WSG84" s="293" t="s">
        <v>943</v>
      </c>
      <c r="WSH84" s="65" t="s">
        <v>20</v>
      </c>
      <c r="WSI84" s="293" t="s">
        <v>943</v>
      </c>
      <c r="WSJ84" s="65" t="s">
        <v>20</v>
      </c>
      <c r="WSK84" s="293" t="s">
        <v>943</v>
      </c>
      <c r="WSL84" s="65" t="s">
        <v>20</v>
      </c>
      <c r="WSM84" s="293" t="s">
        <v>943</v>
      </c>
      <c r="WSN84" s="65" t="s">
        <v>20</v>
      </c>
      <c r="WSO84" s="293" t="s">
        <v>943</v>
      </c>
      <c r="WSP84" s="65" t="s">
        <v>20</v>
      </c>
      <c r="WSQ84" s="293" t="s">
        <v>943</v>
      </c>
      <c r="WSR84" s="65" t="s">
        <v>20</v>
      </c>
      <c r="WSS84" s="293" t="s">
        <v>943</v>
      </c>
      <c r="WST84" s="65" t="s">
        <v>20</v>
      </c>
      <c r="WSU84" s="293" t="s">
        <v>943</v>
      </c>
      <c r="WSV84" s="65" t="s">
        <v>20</v>
      </c>
      <c r="WSW84" s="293" t="s">
        <v>943</v>
      </c>
      <c r="WSX84" s="65" t="s">
        <v>20</v>
      </c>
      <c r="WSY84" s="293" t="s">
        <v>943</v>
      </c>
      <c r="WSZ84" s="65" t="s">
        <v>20</v>
      </c>
      <c r="WTA84" s="293" t="s">
        <v>943</v>
      </c>
      <c r="WTB84" s="65" t="s">
        <v>20</v>
      </c>
      <c r="WTC84" s="293" t="s">
        <v>943</v>
      </c>
      <c r="WTD84" s="65" t="s">
        <v>20</v>
      </c>
      <c r="WTE84" s="293" t="s">
        <v>943</v>
      </c>
      <c r="WTF84" s="65" t="s">
        <v>20</v>
      </c>
      <c r="WTG84" s="293" t="s">
        <v>943</v>
      </c>
      <c r="WTH84" s="65" t="s">
        <v>20</v>
      </c>
      <c r="WTI84" s="293" t="s">
        <v>943</v>
      </c>
      <c r="WTJ84" s="65" t="s">
        <v>20</v>
      </c>
      <c r="WTK84" s="293" t="s">
        <v>943</v>
      </c>
      <c r="WTL84" s="65" t="s">
        <v>20</v>
      </c>
      <c r="WTM84" s="293" t="s">
        <v>943</v>
      </c>
      <c r="WTN84" s="65" t="s">
        <v>20</v>
      </c>
      <c r="WTO84" s="293" t="s">
        <v>943</v>
      </c>
      <c r="WTP84" s="65" t="s">
        <v>20</v>
      </c>
      <c r="WTQ84" s="293" t="s">
        <v>943</v>
      </c>
      <c r="WTR84" s="65" t="s">
        <v>20</v>
      </c>
      <c r="WTS84" s="293" t="s">
        <v>943</v>
      </c>
      <c r="WTT84" s="65" t="s">
        <v>20</v>
      </c>
      <c r="WTU84" s="293" t="s">
        <v>943</v>
      </c>
      <c r="WTV84" s="65" t="s">
        <v>20</v>
      </c>
      <c r="WTW84" s="293" t="s">
        <v>943</v>
      </c>
      <c r="WTX84" s="65" t="s">
        <v>20</v>
      </c>
      <c r="WTY84" s="293" t="s">
        <v>943</v>
      </c>
      <c r="WTZ84" s="65" t="s">
        <v>20</v>
      </c>
      <c r="WUA84" s="293" t="s">
        <v>943</v>
      </c>
      <c r="WUB84" s="65" t="s">
        <v>20</v>
      </c>
      <c r="WUC84" s="293" t="s">
        <v>943</v>
      </c>
      <c r="WUD84" s="65" t="s">
        <v>20</v>
      </c>
      <c r="WUE84" s="293" t="s">
        <v>943</v>
      </c>
      <c r="WUF84" s="65" t="s">
        <v>20</v>
      </c>
      <c r="WUG84" s="293" t="s">
        <v>943</v>
      </c>
      <c r="WUH84" s="65" t="s">
        <v>20</v>
      </c>
      <c r="WUI84" s="293" t="s">
        <v>943</v>
      </c>
      <c r="WUJ84" s="65" t="s">
        <v>20</v>
      </c>
      <c r="WUK84" s="293" t="s">
        <v>943</v>
      </c>
      <c r="WUL84" s="65" t="s">
        <v>20</v>
      </c>
      <c r="WUM84" s="293" t="s">
        <v>943</v>
      </c>
      <c r="WUN84" s="65" t="s">
        <v>20</v>
      </c>
      <c r="WUO84" s="293" t="s">
        <v>943</v>
      </c>
      <c r="WUP84" s="65" t="s">
        <v>20</v>
      </c>
      <c r="WUQ84" s="293" t="s">
        <v>943</v>
      </c>
      <c r="WUR84" s="65" t="s">
        <v>20</v>
      </c>
      <c r="WUS84" s="293" t="s">
        <v>943</v>
      </c>
      <c r="WUT84" s="65" t="s">
        <v>20</v>
      </c>
      <c r="WUU84" s="293" t="s">
        <v>943</v>
      </c>
      <c r="WUV84" s="65" t="s">
        <v>20</v>
      </c>
      <c r="WUW84" s="293" t="s">
        <v>943</v>
      </c>
      <c r="WUX84" s="65" t="s">
        <v>20</v>
      </c>
      <c r="WUY84" s="293" t="s">
        <v>943</v>
      </c>
      <c r="WUZ84" s="65" t="s">
        <v>20</v>
      </c>
      <c r="WVA84" s="293" t="s">
        <v>943</v>
      </c>
      <c r="WVB84" s="65" t="s">
        <v>20</v>
      </c>
      <c r="WVC84" s="293" t="s">
        <v>943</v>
      </c>
      <c r="WVD84" s="65" t="s">
        <v>20</v>
      </c>
      <c r="WVE84" s="293" t="s">
        <v>943</v>
      </c>
      <c r="WVF84" s="65" t="s">
        <v>20</v>
      </c>
      <c r="WVG84" s="293" t="s">
        <v>943</v>
      </c>
      <c r="WVH84" s="65" t="s">
        <v>20</v>
      </c>
      <c r="WVI84" s="293" t="s">
        <v>943</v>
      </c>
      <c r="WVJ84" s="65" t="s">
        <v>20</v>
      </c>
      <c r="WVK84" s="293" t="s">
        <v>943</v>
      </c>
      <c r="WVL84" s="65" t="s">
        <v>20</v>
      </c>
      <c r="WVM84" s="293" t="s">
        <v>943</v>
      </c>
      <c r="WVN84" s="65" t="s">
        <v>20</v>
      </c>
      <c r="WVO84" s="293" t="s">
        <v>943</v>
      </c>
      <c r="WVP84" s="65" t="s">
        <v>20</v>
      </c>
      <c r="WVQ84" s="293" t="s">
        <v>943</v>
      </c>
      <c r="WVR84" s="65" t="s">
        <v>20</v>
      </c>
      <c r="WVS84" s="293" t="s">
        <v>943</v>
      </c>
      <c r="WVT84" s="65" t="s">
        <v>20</v>
      </c>
      <c r="WVU84" s="293" t="s">
        <v>943</v>
      </c>
      <c r="WVV84" s="65" t="s">
        <v>20</v>
      </c>
      <c r="WVW84" s="293" t="s">
        <v>943</v>
      </c>
      <c r="WVX84" s="65" t="s">
        <v>20</v>
      </c>
      <c r="WVY84" s="293" t="s">
        <v>943</v>
      </c>
      <c r="WVZ84" s="65" t="s">
        <v>20</v>
      </c>
      <c r="WWA84" s="293" t="s">
        <v>943</v>
      </c>
      <c r="WWB84" s="65" t="s">
        <v>20</v>
      </c>
      <c r="WWC84" s="293" t="s">
        <v>943</v>
      </c>
      <c r="WWD84" s="65" t="s">
        <v>20</v>
      </c>
      <c r="WWE84" s="293" t="s">
        <v>943</v>
      </c>
      <c r="WWF84" s="65" t="s">
        <v>20</v>
      </c>
      <c r="WWG84" s="293" t="s">
        <v>943</v>
      </c>
      <c r="WWH84" s="65" t="s">
        <v>20</v>
      </c>
      <c r="WWI84" s="293" t="s">
        <v>943</v>
      </c>
      <c r="WWJ84" s="65" t="s">
        <v>20</v>
      </c>
      <c r="WWK84" s="293" t="s">
        <v>943</v>
      </c>
      <c r="WWL84" s="65" t="s">
        <v>20</v>
      </c>
      <c r="WWM84" s="293" t="s">
        <v>943</v>
      </c>
      <c r="WWN84" s="65" t="s">
        <v>20</v>
      </c>
      <c r="WWO84" s="293" t="s">
        <v>943</v>
      </c>
      <c r="WWP84" s="65" t="s">
        <v>20</v>
      </c>
      <c r="WWQ84" s="293" t="s">
        <v>943</v>
      </c>
      <c r="WWR84" s="65" t="s">
        <v>20</v>
      </c>
      <c r="WWS84" s="293" t="s">
        <v>943</v>
      </c>
      <c r="WWT84" s="65" t="s">
        <v>20</v>
      </c>
      <c r="WWU84" s="293" t="s">
        <v>943</v>
      </c>
      <c r="WWV84" s="65" t="s">
        <v>20</v>
      </c>
      <c r="WWW84" s="293" t="s">
        <v>943</v>
      </c>
      <c r="WWX84" s="65" t="s">
        <v>20</v>
      </c>
      <c r="WWY84" s="293" t="s">
        <v>943</v>
      </c>
      <c r="WWZ84" s="65" t="s">
        <v>20</v>
      </c>
      <c r="WXA84" s="293" t="s">
        <v>943</v>
      </c>
      <c r="WXB84" s="65" t="s">
        <v>20</v>
      </c>
      <c r="WXC84" s="293" t="s">
        <v>943</v>
      </c>
      <c r="WXD84" s="65" t="s">
        <v>20</v>
      </c>
      <c r="WXE84" s="293" t="s">
        <v>943</v>
      </c>
      <c r="WXF84" s="65" t="s">
        <v>20</v>
      </c>
      <c r="WXG84" s="293" t="s">
        <v>943</v>
      </c>
      <c r="WXH84" s="65" t="s">
        <v>20</v>
      </c>
      <c r="WXI84" s="293" t="s">
        <v>943</v>
      </c>
      <c r="WXJ84" s="65" t="s">
        <v>20</v>
      </c>
      <c r="WXK84" s="293" t="s">
        <v>943</v>
      </c>
      <c r="WXL84" s="65" t="s">
        <v>20</v>
      </c>
      <c r="WXM84" s="293" t="s">
        <v>943</v>
      </c>
      <c r="WXN84" s="65" t="s">
        <v>20</v>
      </c>
      <c r="WXO84" s="293" t="s">
        <v>943</v>
      </c>
      <c r="WXP84" s="65" t="s">
        <v>20</v>
      </c>
      <c r="WXQ84" s="293" t="s">
        <v>943</v>
      </c>
      <c r="WXR84" s="65" t="s">
        <v>20</v>
      </c>
      <c r="WXS84" s="293" t="s">
        <v>943</v>
      </c>
      <c r="WXT84" s="65" t="s">
        <v>20</v>
      </c>
      <c r="WXU84" s="293" t="s">
        <v>943</v>
      </c>
      <c r="WXV84" s="65" t="s">
        <v>20</v>
      </c>
      <c r="WXW84" s="293" t="s">
        <v>943</v>
      </c>
      <c r="WXX84" s="65" t="s">
        <v>20</v>
      </c>
      <c r="WXY84" s="293" t="s">
        <v>943</v>
      </c>
      <c r="WXZ84" s="65" t="s">
        <v>20</v>
      </c>
      <c r="WYA84" s="293" t="s">
        <v>943</v>
      </c>
      <c r="WYB84" s="65" t="s">
        <v>20</v>
      </c>
      <c r="WYC84" s="293" t="s">
        <v>943</v>
      </c>
      <c r="WYD84" s="65" t="s">
        <v>20</v>
      </c>
      <c r="WYE84" s="293" t="s">
        <v>943</v>
      </c>
      <c r="WYF84" s="65" t="s">
        <v>20</v>
      </c>
      <c r="WYG84" s="293" t="s">
        <v>943</v>
      </c>
      <c r="WYH84" s="65" t="s">
        <v>20</v>
      </c>
      <c r="WYI84" s="293" t="s">
        <v>943</v>
      </c>
      <c r="WYJ84" s="65" t="s">
        <v>20</v>
      </c>
      <c r="WYK84" s="293" t="s">
        <v>943</v>
      </c>
      <c r="WYL84" s="65" t="s">
        <v>20</v>
      </c>
      <c r="WYM84" s="293" t="s">
        <v>943</v>
      </c>
      <c r="WYN84" s="65" t="s">
        <v>20</v>
      </c>
      <c r="WYO84" s="293" t="s">
        <v>943</v>
      </c>
      <c r="WYP84" s="65" t="s">
        <v>20</v>
      </c>
      <c r="WYQ84" s="293" t="s">
        <v>943</v>
      </c>
      <c r="WYR84" s="65" t="s">
        <v>20</v>
      </c>
      <c r="WYS84" s="293" t="s">
        <v>943</v>
      </c>
      <c r="WYT84" s="65" t="s">
        <v>20</v>
      </c>
      <c r="WYU84" s="293" t="s">
        <v>943</v>
      </c>
      <c r="WYV84" s="65" t="s">
        <v>20</v>
      </c>
      <c r="WYW84" s="293" t="s">
        <v>943</v>
      </c>
      <c r="WYX84" s="65" t="s">
        <v>20</v>
      </c>
      <c r="WYY84" s="293" t="s">
        <v>943</v>
      </c>
      <c r="WYZ84" s="65" t="s">
        <v>20</v>
      </c>
      <c r="WZA84" s="293" t="s">
        <v>943</v>
      </c>
      <c r="WZB84" s="65" t="s">
        <v>20</v>
      </c>
      <c r="WZC84" s="293" t="s">
        <v>943</v>
      </c>
      <c r="WZD84" s="65" t="s">
        <v>20</v>
      </c>
      <c r="WZE84" s="293" t="s">
        <v>943</v>
      </c>
      <c r="WZF84" s="65" t="s">
        <v>20</v>
      </c>
      <c r="WZG84" s="293" t="s">
        <v>943</v>
      </c>
      <c r="WZH84" s="65" t="s">
        <v>20</v>
      </c>
      <c r="WZI84" s="293" t="s">
        <v>943</v>
      </c>
      <c r="WZJ84" s="65" t="s">
        <v>20</v>
      </c>
      <c r="WZK84" s="293" t="s">
        <v>943</v>
      </c>
      <c r="WZL84" s="65" t="s">
        <v>20</v>
      </c>
      <c r="WZM84" s="293" t="s">
        <v>943</v>
      </c>
      <c r="WZN84" s="65" t="s">
        <v>20</v>
      </c>
      <c r="WZO84" s="293" t="s">
        <v>943</v>
      </c>
      <c r="WZP84" s="65" t="s">
        <v>20</v>
      </c>
      <c r="WZQ84" s="293" t="s">
        <v>943</v>
      </c>
      <c r="WZR84" s="65" t="s">
        <v>20</v>
      </c>
      <c r="WZS84" s="293" t="s">
        <v>943</v>
      </c>
      <c r="WZT84" s="65" t="s">
        <v>20</v>
      </c>
      <c r="WZU84" s="293" t="s">
        <v>943</v>
      </c>
      <c r="WZV84" s="65" t="s">
        <v>20</v>
      </c>
      <c r="WZW84" s="293" t="s">
        <v>943</v>
      </c>
      <c r="WZX84" s="65" t="s">
        <v>20</v>
      </c>
      <c r="WZY84" s="293" t="s">
        <v>943</v>
      </c>
      <c r="WZZ84" s="65" t="s">
        <v>20</v>
      </c>
      <c r="XAA84" s="293" t="s">
        <v>943</v>
      </c>
      <c r="XAB84" s="65" t="s">
        <v>20</v>
      </c>
      <c r="XAC84" s="293" t="s">
        <v>943</v>
      </c>
      <c r="XAD84" s="65" t="s">
        <v>20</v>
      </c>
      <c r="XAE84" s="293" t="s">
        <v>943</v>
      </c>
      <c r="XAF84" s="65" t="s">
        <v>20</v>
      </c>
      <c r="XAG84" s="293" t="s">
        <v>943</v>
      </c>
      <c r="XAH84" s="65" t="s">
        <v>20</v>
      </c>
      <c r="XAI84" s="293" t="s">
        <v>943</v>
      </c>
      <c r="XAJ84" s="65" t="s">
        <v>20</v>
      </c>
      <c r="XAK84" s="293" t="s">
        <v>943</v>
      </c>
      <c r="XAL84" s="65" t="s">
        <v>20</v>
      </c>
      <c r="XAM84" s="293" t="s">
        <v>943</v>
      </c>
      <c r="XAN84" s="65" t="s">
        <v>20</v>
      </c>
      <c r="XAO84" s="293" t="s">
        <v>943</v>
      </c>
      <c r="XAP84" s="65" t="s">
        <v>20</v>
      </c>
      <c r="XAQ84" s="293" t="s">
        <v>943</v>
      </c>
      <c r="XAR84" s="65" t="s">
        <v>20</v>
      </c>
      <c r="XAS84" s="293" t="s">
        <v>943</v>
      </c>
      <c r="XAT84" s="65" t="s">
        <v>20</v>
      </c>
      <c r="XAU84" s="293" t="s">
        <v>943</v>
      </c>
      <c r="XAV84" s="65" t="s">
        <v>20</v>
      </c>
      <c r="XAW84" s="293" t="s">
        <v>943</v>
      </c>
      <c r="XAX84" s="65" t="s">
        <v>20</v>
      </c>
      <c r="XAY84" s="293" t="s">
        <v>943</v>
      </c>
      <c r="XAZ84" s="65" t="s">
        <v>20</v>
      </c>
      <c r="XBA84" s="293" t="s">
        <v>943</v>
      </c>
      <c r="XBB84" s="65" t="s">
        <v>20</v>
      </c>
      <c r="XBC84" s="293" t="s">
        <v>943</v>
      </c>
      <c r="XBD84" s="65" t="s">
        <v>20</v>
      </c>
      <c r="XBE84" s="293" t="s">
        <v>943</v>
      </c>
      <c r="XBF84" s="65" t="s">
        <v>20</v>
      </c>
      <c r="XBG84" s="293" t="s">
        <v>943</v>
      </c>
      <c r="XBH84" s="65" t="s">
        <v>20</v>
      </c>
      <c r="XBI84" s="293" t="s">
        <v>943</v>
      </c>
      <c r="XBJ84" s="65" t="s">
        <v>20</v>
      </c>
      <c r="XBK84" s="293" t="s">
        <v>943</v>
      </c>
      <c r="XBL84" s="65" t="s">
        <v>20</v>
      </c>
      <c r="XBM84" s="293" t="s">
        <v>943</v>
      </c>
      <c r="XBN84" s="65" t="s">
        <v>20</v>
      </c>
      <c r="XBO84" s="293" t="s">
        <v>943</v>
      </c>
      <c r="XBP84" s="65" t="s">
        <v>20</v>
      </c>
      <c r="XBQ84" s="293" t="s">
        <v>943</v>
      </c>
      <c r="XBR84" s="65" t="s">
        <v>20</v>
      </c>
      <c r="XBS84" s="293" t="s">
        <v>943</v>
      </c>
      <c r="XBT84" s="65" t="s">
        <v>20</v>
      </c>
      <c r="XBU84" s="293" t="s">
        <v>943</v>
      </c>
      <c r="XBV84" s="65" t="s">
        <v>20</v>
      </c>
      <c r="XBW84" s="293" t="s">
        <v>943</v>
      </c>
      <c r="XBX84" s="65" t="s">
        <v>20</v>
      </c>
      <c r="XBY84" s="293" t="s">
        <v>943</v>
      </c>
      <c r="XBZ84" s="65" t="s">
        <v>20</v>
      </c>
      <c r="XCA84" s="293" t="s">
        <v>943</v>
      </c>
      <c r="XCB84" s="65" t="s">
        <v>20</v>
      </c>
      <c r="XCC84" s="293" t="s">
        <v>943</v>
      </c>
      <c r="XCD84" s="65" t="s">
        <v>20</v>
      </c>
      <c r="XCE84" s="293" t="s">
        <v>943</v>
      </c>
      <c r="XCF84" s="65" t="s">
        <v>20</v>
      </c>
      <c r="XCG84" s="293" t="s">
        <v>943</v>
      </c>
      <c r="XCH84" s="65" t="s">
        <v>20</v>
      </c>
      <c r="XCI84" s="293" t="s">
        <v>943</v>
      </c>
      <c r="XCJ84" s="65" t="s">
        <v>20</v>
      </c>
    </row>
    <row r="85" spans="8:8" s="208" ht="14.25" customFormat="1" customHeight="1">
      <c r="A85" s="260" t="s">
        <v>1171</v>
      </c>
      <c r="B85" s="257" t="s">
        <v>44</v>
      </c>
      <c r="C85" s="273" t="s">
        <v>722</v>
      </c>
      <c r="D85" s="273">
        <v>3.0</v>
      </c>
      <c r="E85" s="293"/>
      <c r="F85" s="65"/>
      <c r="G85" s="293"/>
      <c r="H85" s="65"/>
      <c r="I85" s="293"/>
      <c r="J85" s="65"/>
      <c r="K85" s="293"/>
      <c r="L85" s="65"/>
      <c r="M85" s="293"/>
      <c r="N85" s="65"/>
      <c r="O85" s="293"/>
      <c r="P85" s="65"/>
      <c r="Q85" s="293"/>
      <c r="R85" s="65"/>
      <c r="S85" s="293"/>
      <c r="T85" s="65"/>
      <c r="U85" s="293"/>
      <c r="V85" s="65"/>
      <c r="W85" s="293"/>
      <c r="X85" s="65"/>
      <c r="Y85" s="293"/>
      <c r="Z85" s="65"/>
      <c r="AA85" s="293"/>
      <c r="AB85" s="65"/>
      <c r="AC85" s="293"/>
      <c r="AD85" s="65"/>
      <c r="AE85" s="293"/>
      <c r="AF85" s="65"/>
      <c r="AG85" s="293"/>
      <c r="AH85" s="65"/>
      <c r="AI85" s="293"/>
      <c r="AJ85" s="65"/>
      <c r="AK85" s="293"/>
      <c r="AL85" s="65"/>
      <c r="AM85" s="293"/>
      <c r="AN85" s="65"/>
      <c r="AO85" s="293"/>
      <c r="AP85" s="65"/>
      <c r="AQ85" s="293"/>
      <c r="AR85" s="65"/>
      <c r="AS85" s="293" t="s">
        <v>944</v>
      </c>
      <c r="AT85" s="65" t="s">
        <v>20</v>
      </c>
      <c r="AU85" s="293" t="s">
        <v>944</v>
      </c>
      <c r="AV85" s="65" t="s">
        <v>20</v>
      </c>
      <c r="AW85" s="293" t="s">
        <v>944</v>
      </c>
      <c r="AX85" s="65" t="s">
        <v>20</v>
      </c>
      <c r="AY85" s="293" t="s">
        <v>944</v>
      </c>
      <c r="AZ85" s="65" t="s">
        <v>20</v>
      </c>
      <c r="BA85" s="293" t="s">
        <v>944</v>
      </c>
      <c r="BB85" s="65" t="s">
        <v>20</v>
      </c>
      <c r="BC85" s="293" t="s">
        <v>944</v>
      </c>
      <c r="BD85" s="65" t="s">
        <v>20</v>
      </c>
      <c r="BE85" s="293" t="s">
        <v>944</v>
      </c>
      <c r="BF85" s="65" t="s">
        <v>20</v>
      </c>
      <c r="BG85" s="293" t="s">
        <v>944</v>
      </c>
      <c r="BH85" s="65" t="s">
        <v>20</v>
      </c>
      <c r="BI85" s="293" t="s">
        <v>944</v>
      </c>
      <c r="BJ85" s="65" t="s">
        <v>20</v>
      </c>
      <c r="BK85" s="293" t="s">
        <v>944</v>
      </c>
      <c r="BL85" s="65" t="s">
        <v>20</v>
      </c>
      <c r="BM85" s="293" t="s">
        <v>944</v>
      </c>
      <c r="BN85" s="65" t="s">
        <v>20</v>
      </c>
      <c r="BO85" s="293" t="s">
        <v>944</v>
      </c>
      <c r="BP85" s="65" t="s">
        <v>20</v>
      </c>
      <c r="BQ85" s="293" t="s">
        <v>944</v>
      </c>
      <c r="BR85" s="65" t="s">
        <v>20</v>
      </c>
      <c r="BS85" s="293" t="s">
        <v>944</v>
      </c>
      <c r="BT85" s="65" t="s">
        <v>20</v>
      </c>
      <c r="BU85" s="293" t="s">
        <v>944</v>
      </c>
      <c r="BV85" s="65" t="s">
        <v>20</v>
      </c>
      <c r="BW85" s="293" t="s">
        <v>944</v>
      </c>
      <c r="BX85" s="65" t="s">
        <v>20</v>
      </c>
      <c r="BY85" s="293" t="s">
        <v>944</v>
      </c>
      <c r="BZ85" s="65" t="s">
        <v>20</v>
      </c>
      <c r="CA85" s="293" t="s">
        <v>944</v>
      </c>
      <c r="CB85" s="65" t="s">
        <v>20</v>
      </c>
      <c r="CC85" s="293" t="s">
        <v>944</v>
      </c>
      <c r="CD85" s="65" t="s">
        <v>20</v>
      </c>
      <c r="CE85" s="293" t="s">
        <v>944</v>
      </c>
      <c r="CF85" s="65" t="s">
        <v>20</v>
      </c>
      <c r="CG85" s="293" t="s">
        <v>944</v>
      </c>
      <c r="CH85" s="65" t="s">
        <v>20</v>
      </c>
      <c r="CI85" s="293" t="s">
        <v>944</v>
      </c>
      <c r="CJ85" s="65" t="s">
        <v>20</v>
      </c>
      <c r="CK85" s="293" t="s">
        <v>944</v>
      </c>
      <c r="CL85" s="65" t="s">
        <v>20</v>
      </c>
      <c r="CM85" s="293" t="s">
        <v>944</v>
      </c>
      <c r="CN85" s="65" t="s">
        <v>20</v>
      </c>
      <c r="CO85" s="293" t="s">
        <v>944</v>
      </c>
      <c r="CP85" s="65" t="s">
        <v>20</v>
      </c>
      <c r="CQ85" s="293" t="s">
        <v>944</v>
      </c>
      <c r="CR85" s="65" t="s">
        <v>20</v>
      </c>
      <c r="CS85" s="293" t="s">
        <v>944</v>
      </c>
      <c r="CT85" s="65" t="s">
        <v>20</v>
      </c>
      <c r="CU85" s="293" t="s">
        <v>944</v>
      </c>
      <c r="CV85" s="65" t="s">
        <v>20</v>
      </c>
      <c r="CW85" s="293" t="s">
        <v>944</v>
      </c>
      <c r="CX85" s="65" t="s">
        <v>20</v>
      </c>
      <c r="CY85" s="293" t="s">
        <v>944</v>
      </c>
      <c r="CZ85" s="65" t="s">
        <v>20</v>
      </c>
      <c r="DA85" s="293" t="s">
        <v>944</v>
      </c>
      <c r="DB85" s="65" t="s">
        <v>20</v>
      </c>
      <c r="DC85" s="293" t="s">
        <v>944</v>
      </c>
      <c r="DD85" s="65" t="s">
        <v>20</v>
      </c>
      <c r="DE85" s="293" t="s">
        <v>944</v>
      </c>
      <c r="DF85" s="65" t="s">
        <v>20</v>
      </c>
      <c r="DG85" s="293" t="s">
        <v>944</v>
      </c>
      <c r="DH85" s="65" t="s">
        <v>20</v>
      </c>
      <c r="DI85" s="293" t="s">
        <v>944</v>
      </c>
      <c r="DJ85" s="65" t="s">
        <v>20</v>
      </c>
      <c r="DK85" s="293" t="s">
        <v>944</v>
      </c>
      <c r="DL85" s="65" t="s">
        <v>20</v>
      </c>
      <c r="DM85" s="293" t="s">
        <v>944</v>
      </c>
      <c r="DN85" s="65" t="s">
        <v>20</v>
      </c>
      <c r="DO85" s="293" t="s">
        <v>944</v>
      </c>
      <c r="DP85" s="65" t="s">
        <v>20</v>
      </c>
      <c r="DQ85" s="293" t="s">
        <v>944</v>
      </c>
      <c r="DR85" s="65" t="s">
        <v>20</v>
      </c>
      <c r="DS85" s="293" t="s">
        <v>944</v>
      </c>
      <c r="DT85" s="65" t="s">
        <v>20</v>
      </c>
      <c r="DU85" s="293" t="s">
        <v>944</v>
      </c>
      <c r="DV85" s="65" t="s">
        <v>20</v>
      </c>
      <c r="DW85" s="293" t="s">
        <v>944</v>
      </c>
      <c r="DX85" s="65" t="s">
        <v>20</v>
      </c>
      <c r="DY85" s="293" t="s">
        <v>944</v>
      </c>
      <c r="DZ85" s="65" t="s">
        <v>20</v>
      </c>
      <c r="EA85" s="293" t="s">
        <v>944</v>
      </c>
      <c r="EB85" s="65" t="s">
        <v>20</v>
      </c>
      <c r="EC85" s="293" t="s">
        <v>944</v>
      </c>
      <c r="ED85" s="65" t="s">
        <v>20</v>
      </c>
      <c r="EE85" s="293" t="s">
        <v>944</v>
      </c>
      <c r="EF85" s="65" t="s">
        <v>20</v>
      </c>
      <c r="EG85" s="293" t="s">
        <v>944</v>
      </c>
      <c r="EH85" s="65" t="s">
        <v>20</v>
      </c>
      <c r="EI85" s="293" t="s">
        <v>944</v>
      </c>
      <c r="EJ85" s="65" t="s">
        <v>20</v>
      </c>
      <c r="EK85" s="293" t="s">
        <v>944</v>
      </c>
      <c r="EL85" s="65" t="s">
        <v>20</v>
      </c>
      <c r="EM85" s="293" t="s">
        <v>944</v>
      </c>
      <c r="EN85" s="65" t="s">
        <v>20</v>
      </c>
      <c r="EO85" s="293" t="s">
        <v>944</v>
      </c>
      <c r="EP85" s="65" t="s">
        <v>20</v>
      </c>
      <c r="EQ85" s="293" t="s">
        <v>944</v>
      </c>
      <c r="ER85" s="65" t="s">
        <v>20</v>
      </c>
      <c r="ES85" s="293" t="s">
        <v>944</v>
      </c>
      <c r="ET85" s="65" t="s">
        <v>20</v>
      </c>
      <c r="EU85" s="293" t="s">
        <v>944</v>
      </c>
      <c r="EV85" s="65" t="s">
        <v>20</v>
      </c>
      <c r="EW85" s="293" t="s">
        <v>944</v>
      </c>
      <c r="EX85" s="65" t="s">
        <v>20</v>
      </c>
      <c r="EY85" s="293" t="s">
        <v>944</v>
      </c>
      <c r="EZ85" s="65" t="s">
        <v>20</v>
      </c>
      <c r="FA85" s="293" t="s">
        <v>944</v>
      </c>
      <c r="FB85" s="65" t="s">
        <v>20</v>
      </c>
      <c r="FC85" s="293" t="s">
        <v>944</v>
      </c>
      <c r="FD85" s="65" t="s">
        <v>20</v>
      </c>
      <c r="FE85" s="293" t="s">
        <v>944</v>
      </c>
      <c r="FF85" s="65" t="s">
        <v>20</v>
      </c>
      <c r="FG85" s="293" t="s">
        <v>944</v>
      </c>
      <c r="FH85" s="65" t="s">
        <v>20</v>
      </c>
      <c r="FI85" s="293" t="s">
        <v>944</v>
      </c>
      <c r="FJ85" s="65" t="s">
        <v>20</v>
      </c>
      <c r="FK85" s="293" t="s">
        <v>944</v>
      </c>
      <c r="FL85" s="65" t="s">
        <v>20</v>
      </c>
      <c r="FM85" s="293" t="s">
        <v>944</v>
      </c>
      <c r="FN85" s="65" t="s">
        <v>20</v>
      </c>
      <c r="FO85" s="293" t="s">
        <v>944</v>
      </c>
      <c r="FP85" s="65" t="s">
        <v>20</v>
      </c>
      <c r="FQ85" s="293" t="s">
        <v>944</v>
      </c>
      <c r="FR85" s="65" t="s">
        <v>20</v>
      </c>
      <c r="FS85" s="293" t="s">
        <v>944</v>
      </c>
      <c r="FT85" s="65" t="s">
        <v>20</v>
      </c>
      <c r="FU85" s="293" t="s">
        <v>944</v>
      </c>
      <c r="FV85" s="65" t="s">
        <v>20</v>
      </c>
      <c r="FW85" s="293" t="s">
        <v>944</v>
      </c>
      <c r="FX85" s="65" t="s">
        <v>20</v>
      </c>
      <c r="FY85" s="293" t="s">
        <v>944</v>
      </c>
      <c r="FZ85" s="65" t="s">
        <v>20</v>
      </c>
      <c r="GA85" s="293" t="s">
        <v>944</v>
      </c>
      <c r="GB85" s="65" t="s">
        <v>20</v>
      </c>
      <c r="GC85" s="293" t="s">
        <v>944</v>
      </c>
      <c r="GD85" s="65" t="s">
        <v>20</v>
      </c>
      <c r="GE85" s="293" t="s">
        <v>944</v>
      </c>
      <c r="GF85" s="65" t="s">
        <v>20</v>
      </c>
      <c r="GG85" s="293" t="s">
        <v>944</v>
      </c>
      <c r="GH85" s="65" t="s">
        <v>20</v>
      </c>
      <c r="GI85" s="293" t="s">
        <v>944</v>
      </c>
      <c r="GJ85" s="65" t="s">
        <v>20</v>
      </c>
      <c r="GK85" s="293" t="s">
        <v>944</v>
      </c>
      <c r="GL85" s="65" t="s">
        <v>20</v>
      </c>
      <c r="GM85" s="293" t="s">
        <v>944</v>
      </c>
      <c r="GN85" s="65" t="s">
        <v>20</v>
      </c>
      <c r="GO85" s="293" t="s">
        <v>944</v>
      </c>
      <c r="GP85" s="65" t="s">
        <v>20</v>
      </c>
      <c r="GQ85" s="293" t="s">
        <v>944</v>
      </c>
      <c r="GR85" s="65" t="s">
        <v>20</v>
      </c>
      <c r="GS85" s="293" t="s">
        <v>944</v>
      </c>
      <c r="GT85" s="65" t="s">
        <v>20</v>
      </c>
      <c r="GU85" s="293" t="s">
        <v>944</v>
      </c>
      <c r="GV85" s="65" t="s">
        <v>20</v>
      </c>
      <c r="GW85" s="293" t="s">
        <v>944</v>
      </c>
      <c r="GX85" s="65" t="s">
        <v>20</v>
      </c>
      <c r="GY85" s="293" t="s">
        <v>944</v>
      </c>
      <c r="GZ85" s="65" t="s">
        <v>20</v>
      </c>
      <c r="HA85" s="293" t="s">
        <v>944</v>
      </c>
      <c r="HB85" s="65" t="s">
        <v>20</v>
      </c>
      <c r="HC85" s="293" t="s">
        <v>944</v>
      </c>
      <c r="HD85" s="65" t="s">
        <v>20</v>
      </c>
      <c r="HE85" s="293" t="s">
        <v>944</v>
      </c>
      <c r="HF85" s="65" t="s">
        <v>20</v>
      </c>
      <c r="HG85" s="293" t="s">
        <v>944</v>
      </c>
      <c r="HH85" s="65" t="s">
        <v>20</v>
      </c>
      <c r="HI85" s="293" t="s">
        <v>944</v>
      </c>
      <c r="HJ85" s="65" t="s">
        <v>20</v>
      </c>
      <c r="HK85" s="293" t="s">
        <v>944</v>
      </c>
      <c r="HL85" s="65" t="s">
        <v>20</v>
      </c>
      <c r="HM85" s="293" t="s">
        <v>944</v>
      </c>
      <c r="HN85" s="65" t="s">
        <v>20</v>
      </c>
      <c r="HO85" s="293" t="s">
        <v>944</v>
      </c>
      <c r="HP85" s="65" t="s">
        <v>20</v>
      </c>
      <c r="HQ85" s="293" t="s">
        <v>944</v>
      </c>
      <c r="HR85" s="65" t="s">
        <v>20</v>
      </c>
      <c r="HS85" s="293" t="s">
        <v>944</v>
      </c>
      <c r="HT85" s="65" t="s">
        <v>20</v>
      </c>
      <c r="HU85" s="293" t="s">
        <v>944</v>
      </c>
      <c r="HV85" s="65" t="s">
        <v>20</v>
      </c>
      <c r="HW85" s="293" t="s">
        <v>944</v>
      </c>
      <c r="HX85" s="65" t="s">
        <v>20</v>
      </c>
      <c r="HY85" s="293" t="s">
        <v>944</v>
      </c>
      <c r="HZ85" s="65" t="s">
        <v>20</v>
      </c>
      <c r="IA85" s="293" t="s">
        <v>944</v>
      </c>
      <c r="IB85" s="65" t="s">
        <v>20</v>
      </c>
      <c r="IC85" s="293" t="s">
        <v>944</v>
      </c>
      <c r="ID85" s="65" t="s">
        <v>20</v>
      </c>
      <c r="IE85" s="293" t="s">
        <v>944</v>
      </c>
      <c r="IF85" s="65" t="s">
        <v>20</v>
      </c>
      <c r="IG85" s="293" t="s">
        <v>944</v>
      </c>
      <c r="IH85" s="65" t="s">
        <v>20</v>
      </c>
      <c r="II85" s="293" t="s">
        <v>944</v>
      </c>
      <c r="IJ85" s="65" t="s">
        <v>20</v>
      </c>
      <c r="IK85" s="293" t="s">
        <v>944</v>
      </c>
      <c r="IL85" s="65" t="s">
        <v>20</v>
      </c>
      <c r="IM85" s="293" t="s">
        <v>944</v>
      </c>
      <c r="IN85" s="65" t="s">
        <v>20</v>
      </c>
      <c r="IO85" s="293" t="s">
        <v>944</v>
      </c>
      <c r="IP85" s="65" t="s">
        <v>20</v>
      </c>
      <c r="IQ85" s="293" t="s">
        <v>944</v>
      </c>
      <c r="IR85" s="65" t="s">
        <v>20</v>
      </c>
      <c r="IS85" s="293" t="s">
        <v>944</v>
      </c>
      <c r="IT85" s="65" t="s">
        <v>20</v>
      </c>
      <c r="IU85" s="293" t="s">
        <v>944</v>
      </c>
      <c r="IV85" s="65" t="s">
        <v>20</v>
      </c>
      <c r="IW85" s="293" t="s">
        <v>944</v>
      </c>
      <c r="IX85" s="65" t="s">
        <v>20</v>
      </c>
      <c r="IY85" s="293" t="s">
        <v>944</v>
      </c>
      <c r="IZ85" s="65" t="s">
        <v>20</v>
      </c>
      <c r="JA85" s="293" t="s">
        <v>944</v>
      </c>
      <c r="JB85" s="65" t="s">
        <v>20</v>
      </c>
      <c r="JC85" s="293" t="s">
        <v>944</v>
      </c>
      <c r="JD85" s="65" t="s">
        <v>20</v>
      </c>
      <c r="JE85" s="293" t="s">
        <v>944</v>
      </c>
      <c r="JF85" s="65" t="s">
        <v>20</v>
      </c>
      <c r="JG85" s="293" t="s">
        <v>944</v>
      </c>
      <c r="JH85" s="65" t="s">
        <v>20</v>
      </c>
      <c r="JI85" s="293" t="s">
        <v>944</v>
      </c>
      <c r="JJ85" s="65" t="s">
        <v>20</v>
      </c>
      <c r="JK85" s="293" t="s">
        <v>944</v>
      </c>
      <c r="JL85" s="65" t="s">
        <v>20</v>
      </c>
      <c r="JM85" s="293" t="s">
        <v>944</v>
      </c>
      <c r="JN85" s="65" t="s">
        <v>20</v>
      </c>
      <c r="JO85" s="293" t="s">
        <v>944</v>
      </c>
      <c r="JP85" s="65" t="s">
        <v>20</v>
      </c>
      <c r="JQ85" s="293" t="s">
        <v>944</v>
      </c>
      <c r="JR85" s="65" t="s">
        <v>20</v>
      </c>
      <c r="JS85" s="293" t="s">
        <v>944</v>
      </c>
      <c r="JT85" s="65" t="s">
        <v>20</v>
      </c>
      <c r="JU85" s="293" t="s">
        <v>944</v>
      </c>
      <c r="JV85" s="65" t="s">
        <v>20</v>
      </c>
      <c r="JW85" s="293" t="s">
        <v>944</v>
      </c>
      <c r="JX85" s="65" t="s">
        <v>20</v>
      </c>
      <c r="JY85" s="293" t="s">
        <v>944</v>
      </c>
      <c r="JZ85" s="65" t="s">
        <v>20</v>
      </c>
      <c r="KA85" s="293" t="s">
        <v>944</v>
      </c>
      <c r="KB85" s="65" t="s">
        <v>20</v>
      </c>
      <c r="KC85" s="293" t="s">
        <v>944</v>
      </c>
      <c r="KD85" s="65" t="s">
        <v>20</v>
      </c>
      <c r="KE85" s="293" t="s">
        <v>944</v>
      </c>
      <c r="KF85" s="65" t="s">
        <v>20</v>
      </c>
      <c r="KG85" s="293" t="s">
        <v>944</v>
      </c>
      <c r="KH85" s="65" t="s">
        <v>20</v>
      </c>
      <c r="KI85" s="293" t="s">
        <v>944</v>
      </c>
      <c r="KJ85" s="65" t="s">
        <v>20</v>
      </c>
      <c r="KK85" s="293" t="s">
        <v>944</v>
      </c>
      <c r="KL85" s="65" t="s">
        <v>20</v>
      </c>
      <c r="KM85" s="293" t="s">
        <v>944</v>
      </c>
      <c r="KN85" s="65" t="s">
        <v>20</v>
      </c>
      <c r="KO85" s="293" t="s">
        <v>944</v>
      </c>
      <c r="KP85" s="65" t="s">
        <v>20</v>
      </c>
      <c r="KQ85" s="293" t="s">
        <v>944</v>
      </c>
      <c r="KR85" s="65" t="s">
        <v>20</v>
      </c>
      <c r="KS85" s="293" t="s">
        <v>944</v>
      </c>
      <c r="KT85" s="65" t="s">
        <v>20</v>
      </c>
      <c r="KU85" s="293" t="s">
        <v>944</v>
      </c>
      <c r="KV85" s="65" t="s">
        <v>20</v>
      </c>
      <c r="KW85" s="293" t="s">
        <v>944</v>
      </c>
      <c r="KX85" s="65" t="s">
        <v>20</v>
      </c>
      <c r="KY85" s="293" t="s">
        <v>944</v>
      </c>
      <c r="KZ85" s="65" t="s">
        <v>20</v>
      </c>
      <c r="LA85" s="293" t="s">
        <v>944</v>
      </c>
      <c r="LB85" s="65" t="s">
        <v>20</v>
      </c>
      <c r="LC85" s="293" t="s">
        <v>944</v>
      </c>
      <c r="LD85" s="65" t="s">
        <v>20</v>
      </c>
      <c r="LE85" s="293" t="s">
        <v>944</v>
      </c>
      <c r="LF85" s="65" t="s">
        <v>20</v>
      </c>
      <c r="LG85" s="293" t="s">
        <v>944</v>
      </c>
      <c r="LH85" s="65" t="s">
        <v>20</v>
      </c>
      <c r="LI85" s="293" t="s">
        <v>944</v>
      </c>
      <c r="LJ85" s="65" t="s">
        <v>20</v>
      </c>
      <c r="LK85" s="293" t="s">
        <v>944</v>
      </c>
      <c r="LL85" s="65" t="s">
        <v>20</v>
      </c>
      <c r="LM85" s="293" t="s">
        <v>944</v>
      </c>
      <c r="LN85" s="65" t="s">
        <v>20</v>
      </c>
      <c r="LO85" s="293" t="s">
        <v>944</v>
      </c>
      <c r="LP85" s="65" t="s">
        <v>20</v>
      </c>
      <c r="LQ85" s="293" t="s">
        <v>944</v>
      </c>
      <c r="LR85" s="65" t="s">
        <v>20</v>
      </c>
      <c r="LS85" s="293" t="s">
        <v>944</v>
      </c>
      <c r="LT85" s="65" t="s">
        <v>20</v>
      </c>
      <c r="LU85" s="293" t="s">
        <v>944</v>
      </c>
      <c r="LV85" s="65" t="s">
        <v>20</v>
      </c>
      <c r="LW85" s="293" t="s">
        <v>944</v>
      </c>
      <c r="LX85" s="65" t="s">
        <v>20</v>
      </c>
      <c r="LY85" s="293" t="s">
        <v>944</v>
      </c>
      <c r="LZ85" s="65" t="s">
        <v>20</v>
      </c>
      <c r="MA85" s="293" t="s">
        <v>944</v>
      </c>
      <c r="MB85" s="65" t="s">
        <v>20</v>
      </c>
      <c r="MC85" s="293" t="s">
        <v>944</v>
      </c>
      <c r="MD85" s="65" t="s">
        <v>20</v>
      </c>
      <c r="ME85" s="293" t="s">
        <v>944</v>
      </c>
      <c r="MF85" s="65" t="s">
        <v>20</v>
      </c>
      <c r="MG85" s="293" t="s">
        <v>944</v>
      </c>
      <c r="MH85" s="65" t="s">
        <v>20</v>
      </c>
      <c r="MI85" s="293" t="s">
        <v>944</v>
      </c>
      <c r="MJ85" s="65" t="s">
        <v>20</v>
      </c>
      <c r="MK85" s="293" t="s">
        <v>944</v>
      </c>
      <c r="ML85" s="65" t="s">
        <v>20</v>
      </c>
      <c r="MM85" s="293" t="s">
        <v>944</v>
      </c>
      <c r="MN85" s="65" t="s">
        <v>20</v>
      </c>
      <c r="MO85" s="293" t="s">
        <v>944</v>
      </c>
      <c r="MP85" s="65" t="s">
        <v>20</v>
      </c>
      <c r="MQ85" s="293" t="s">
        <v>944</v>
      </c>
      <c r="MR85" s="65" t="s">
        <v>20</v>
      </c>
      <c r="MS85" s="293" t="s">
        <v>944</v>
      </c>
      <c r="MT85" s="65" t="s">
        <v>20</v>
      </c>
      <c r="MU85" s="293" t="s">
        <v>944</v>
      </c>
      <c r="MV85" s="65" t="s">
        <v>20</v>
      </c>
      <c r="MW85" s="293" t="s">
        <v>944</v>
      </c>
      <c r="MX85" s="65" t="s">
        <v>20</v>
      </c>
      <c r="MY85" s="293" t="s">
        <v>944</v>
      </c>
      <c r="MZ85" s="65" t="s">
        <v>20</v>
      </c>
      <c r="NA85" s="293" t="s">
        <v>944</v>
      </c>
      <c r="NB85" s="65" t="s">
        <v>20</v>
      </c>
      <c r="NC85" s="293" t="s">
        <v>944</v>
      </c>
      <c r="ND85" s="65" t="s">
        <v>20</v>
      </c>
      <c r="NE85" s="293" t="s">
        <v>944</v>
      </c>
      <c r="NF85" s="65" t="s">
        <v>20</v>
      </c>
      <c r="NG85" s="293" t="s">
        <v>944</v>
      </c>
      <c r="NH85" s="65" t="s">
        <v>20</v>
      </c>
      <c r="NI85" s="293" t="s">
        <v>944</v>
      </c>
      <c r="NJ85" s="65" t="s">
        <v>20</v>
      </c>
      <c r="NK85" s="293" t="s">
        <v>944</v>
      </c>
      <c r="NL85" s="65" t="s">
        <v>20</v>
      </c>
      <c r="NM85" s="293" t="s">
        <v>944</v>
      </c>
      <c r="NN85" s="65" t="s">
        <v>20</v>
      </c>
      <c r="NO85" s="293" t="s">
        <v>944</v>
      </c>
      <c r="NP85" s="65" t="s">
        <v>20</v>
      </c>
      <c r="NQ85" s="293" t="s">
        <v>944</v>
      </c>
      <c r="NR85" s="65" t="s">
        <v>20</v>
      </c>
      <c r="NS85" s="293" t="s">
        <v>944</v>
      </c>
      <c r="NT85" s="65" t="s">
        <v>20</v>
      </c>
      <c r="NU85" s="293" t="s">
        <v>944</v>
      </c>
      <c r="NV85" s="65" t="s">
        <v>20</v>
      </c>
      <c r="NW85" s="293" t="s">
        <v>944</v>
      </c>
      <c r="NX85" s="65" t="s">
        <v>20</v>
      </c>
      <c r="NY85" s="293" t="s">
        <v>944</v>
      </c>
      <c r="NZ85" s="65" t="s">
        <v>20</v>
      </c>
      <c r="OA85" s="293" t="s">
        <v>944</v>
      </c>
      <c r="OB85" s="65" t="s">
        <v>20</v>
      </c>
      <c r="OC85" s="293" t="s">
        <v>944</v>
      </c>
      <c r="OD85" s="65" t="s">
        <v>20</v>
      </c>
      <c r="OE85" s="293" t="s">
        <v>944</v>
      </c>
      <c r="OF85" s="65" t="s">
        <v>20</v>
      </c>
      <c r="OG85" s="293" t="s">
        <v>944</v>
      </c>
      <c r="OH85" s="65" t="s">
        <v>20</v>
      </c>
      <c r="OI85" s="293" t="s">
        <v>944</v>
      </c>
      <c r="OJ85" s="65" t="s">
        <v>20</v>
      </c>
      <c r="OK85" s="293" t="s">
        <v>944</v>
      </c>
      <c r="OL85" s="65" t="s">
        <v>20</v>
      </c>
      <c r="OM85" s="293" t="s">
        <v>944</v>
      </c>
      <c r="ON85" s="65" t="s">
        <v>20</v>
      </c>
      <c r="OO85" s="293" t="s">
        <v>944</v>
      </c>
      <c r="OP85" s="65" t="s">
        <v>20</v>
      </c>
      <c r="OQ85" s="293" t="s">
        <v>944</v>
      </c>
      <c r="OR85" s="65" t="s">
        <v>20</v>
      </c>
      <c r="OS85" s="293" t="s">
        <v>944</v>
      </c>
      <c r="OT85" s="65" t="s">
        <v>20</v>
      </c>
      <c r="OU85" s="293" t="s">
        <v>944</v>
      </c>
      <c r="OV85" s="65" t="s">
        <v>20</v>
      </c>
      <c r="OW85" s="293" t="s">
        <v>944</v>
      </c>
      <c r="OX85" s="65" t="s">
        <v>20</v>
      </c>
      <c r="OY85" s="293" t="s">
        <v>944</v>
      </c>
      <c r="OZ85" s="65" t="s">
        <v>20</v>
      </c>
      <c r="PA85" s="293" t="s">
        <v>944</v>
      </c>
      <c r="PB85" s="65" t="s">
        <v>20</v>
      </c>
      <c r="PC85" s="293" t="s">
        <v>944</v>
      </c>
      <c r="PD85" s="65" t="s">
        <v>20</v>
      </c>
      <c r="PE85" s="293" t="s">
        <v>944</v>
      </c>
      <c r="PF85" s="65" t="s">
        <v>20</v>
      </c>
      <c r="PG85" s="293" t="s">
        <v>944</v>
      </c>
      <c r="PH85" s="65" t="s">
        <v>20</v>
      </c>
      <c r="PI85" s="293" t="s">
        <v>944</v>
      </c>
      <c r="PJ85" s="65" t="s">
        <v>20</v>
      </c>
      <c r="PK85" s="293" t="s">
        <v>944</v>
      </c>
      <c r="PL85" s="65" t="s">
        <v>20</v>
      </c>
      <c r="PM85" s="293" t="s">
        <v>944</v>
      </c>
      <c r="PN85" s="65" t="s">
        <v>20</v>
      </c>
      <c r="PO85" s="293" t="s">
        <v>944</v>
      </c>
      <c r="PP85" s="65" t="s">
        <v>20</v>
      </c>
      <c r="PQ85" s="293" t="s">
        <v>944</v>
      </c>
      <c r="PR85" s="65" t="s">
        <v>20</v>
      </c>
      <c r="PS85" s="293" t="s">
        <v>944</v>
      </c>
      <c r="PT85" s="65" t="s">
        <v>20</v>
      </c>
      <c r="PU85" s="293" t="s">
        <v>944</v>
      </c>
      <c r="PV85" s="65" t="s">
        <v>20</v>
      </c>
      <c r="PW85" s="293" t="s">
        <v>944</v>
      </c>
      <c r="PX85" s="65" t="s">
        <v>20</v>
      </c>
      <c r="PY85" s="293" t="s">
        <v>944</v>
      </c>
      <c r="PZ85" s="65" t="s">
        <v>20</v>
      </c>
      <c r="QA85" s="293" t="s">
        <v>944</v>
      </c>
      <c r="QB85" s="65" t="s">
        <v>20</v>
      </c>
      <c r="QC85" s="293" t="s">
        <v>944</v>
      </c>
      <c r="QD85" s="65" t="s">
        <v>20</v>
      </c>
      <c r="QE85" s="293" t="s">
        <v>944</v>
      </c>
      <c r="QF85" s="65" t="s">
        <v>20</v>
      </c>
      <c r="QG85" s="293" t="s">
        <v>944</v>
      </c>
      <c r="QH85" s="65" t="s">
        <v>20</v>
      </c>
      <c r="QI85" s="293" t="s">
        <v>944</v>
      </c>
      <c r="QJ85" s="65" t="s">
        <v>20</v>
      </c>
      <c r="QK85" s="293" t="s">
        <v>944</v>
      </c>
      <c r="QL85" s="65" t="s">
        <v>20</v>
      </c>
      <c r="QM85" s="293" t="s">
        <v>944</v>
      </c>
      <c r="QN85" s="65" t="s">
        <v>20</v>
      </c>
      <c r="QO85" s="293" t="s">
        <v>944</v>
      </c>
      <c r="QP85" s="65" t="s">
        <v>20</v>
      </c>
      <c r="QQ85" s="293" t="s">
        <v>944</v>
      </c>
      <c r="QR85" s="65" t="s">
        <v>20</v>
      </c>
      <c r="QS85" s="293" t="s">
        <v>944</v>
      </c>
      <c r="QT85" s="65" t="s">
        <v>20</v>
      </c>
      <c r="QU85" s="293" t="s">
        <v>944</v>
      </c>
      <c r="QV85" s="65" t="s">
        <v>20</v>
      </c>
      <c r="QW85" s="293" t="s">
        <v>944</v>
      </c>
      <c r="QX85" s="65" t="s">
        <v>20</v>
      </c>
      <c r="QY85" s="293" t="s">
        <v>944</v>
      </c>
      <c r="QZ85" s="65" t="s">
        <v>20</v>
      </c>
      <c r="RA85" s="293" t="s">
        <v>944</v>
      </c>
      <c r="RB85" s="65" t="s">
        <v>20</v>
      </c>
      <c r="RC85" s="293" t="s">
        <v>944</v>
      </c>
      <c r="RD85" s="65" t="s">
        <v>20</v>
      </c>
      <c r="RE85" s="293" t="s">
        <v>944</v>
      </c>
      <c r="RF85" s="65" t="s">
        <v>20</v>
      </c>
      <c r="RG85" s="293" t="s">
        <v>944</v>
      </c>
      <c r="RH85" s="65" t="s">
        <v>20</v>
      </c>
      <c r="RI85" s="293" t="s">
        <v>944</v>
      </c>
      <c r="RJ85" s="65" t="s">
        <v>20</v>
      </c>
      <c r="RK85" s="293" t="s">
        <v>944</v>
      </c>
      <c r="RL85" s="65" t="s">
        <v>20</v>
      </c>
      <c r="RM85" s="293" t="s">
        <v>944</v>
      </c>
      <c r="RN85" s="65" t="s">
        <v>20</v>
      </c>
      <c r="RO85" s="293" t="s">
        <v>944</v>
      </c>
      <c r="RP85" s="65" t="s">
        <v>20</v>
      </c>
      <c r="RQ85" s="293" t="s">
        <v>944</v>
      </c>
      <c r="RR85" s="65" t="s">
        <v>20</v>
      </c>
      <c r="RS85" s="293" t="s">
        <v>944</v>
      </c>
      <c r="RT85" s="65" t="s">
        <v>20</v>
      </c>
      <c r="RU85" s="293" t="s">
        <v>944</v>
      </c>
      <c r="RV85" s="65" t="s">
        <v>20</v>
      </c>
      <c r="RW85" s="293" t="s">
        <v>944</v>
      </c>
      <c r="RX85" s="65" t="s">
        <v>20</v>
      </c>
      <c r="RY85" s="293" t="s">
        <v>944</v>
      </c>
      <c r="RZ85" s="65" t="s">
        <v>20</v>
      </c>
      <c r="SA85" s="293" t="s">
        <v>944</v>
      </c>
      <c r="SB85" s="65" t="s">
        <v>20</v>
      </c>
      <c r="SC85" s="293" t="s">
        <v>944</v>
      </c>
      <c r="SD85" s="65" t="s">
        <v>20</v>
      </c>
      <c r="SE85" s="293" t="s">
        <v>944</v>
      </c>
      <c r="SF85" s="65" t="s">
        <v>20</v>
      </c>
      <c r="SG85" s="293" t="s">
        <v>944</v>
      </c>
      <c r="SH85" s="65" t="s">
        <v>20</v>
      </c>
      <c r="SI85" s="293" t="s">
        <v>944</v>
      </c>
      <c r="SJ85" s="65" t="s">
        <v>20</v>
      </c>
      <c r="SK85" s="293" t="s">
        <v>944</v>
      </c>
      <c r="SL85" s="65" t="s">
        <v>20</v>
      </c>
      <c r="SM85" s="293" t="s">
        <v>944</v>
      </c>
      <c r="SN85" s="65" t="s">
        <v>20</v>
      </c>
      <c r="SO85" s="293" t="s">
        <v>944</v>
      </c>
      <c r="SP85" s="65" t="s">
        <v>20</v>
      </c>
      <c r="SQ85" s="293" t="s">
        <v>944</v>
      </c>
      <c r="SR85" s="65" t="s">
        <v>20</v>
      </c>
      <c r="SS85" s="293" t="s">
        <v>944</v>
      </c>
      <c r="ST85" s="65" t="s">
        <v>20</v>
      </c>
      <c r="SU85" s="293" t="s">
        <v>944</v>
      </c>
      <c r="SV85" s="65" t="s">
        <v>20</v>
      </c>
      <c r="SW85" s="293" t="s">
        <v>944</v>
      </c>
      <c r="SX85" s="65" t="s">
        <v>20</v>
      </c>
      <c r="SY85" s="293" t="s">
        <v>944</v>
      </c>
      <c r="SZ85" s="65" t="s">
        <v>20</v>
      </c>
      <c r="TA85" s="293" t="s">
        <v>944</v>
      </c>
      <c r="TB85" s="65" t="s">
        <v>20</v>
      </c>
      <c r="TC85" s="293" t="s">
        <v>944</v>
      </c>
      <c r="TD85" s="65" t="s">
        <v>20</v>
      </c>
      <c r="TE85" s="293" t="s">
        <v>944</v>
      </c>
      <c r="TF85" s="65" t="s">
        <v>20</v>
      </c>
      <c r="TG85" s="293" t="s">
        <v>944</v>
      </c>
      <c r="TH85" s="65" t="s">
        <v>20</v>
      </c>
      <c r="TI85" s="293" t="s">
        <v>944</v>
      </c>
      <c r="TJ85" s="65" t="s">
        <v>20</v>
      </c>
      <c r="TK85" s="293" t="s">
        <v>944</v>
      </c>
      <c r="TL85" s="65" t="s">
        <v>20</v>
      </c>
      <c r="TM85" s="293" t="s">
        <v>944</v>
      </c>
      <c r="TN85" s="65" t="s">
        <v>20</v>
      </c>
      <c r="TO85" s="293" t="s">
        <v>944</v>
      </c>
      <c r="TP85" s="65" t="s">
        <v>20</v>
      </c>
      <c r="TQ85" s="293" t="s">
        <v>944</v>
      </c>
      <c r="TR85" s="65" t="s">
        <v>20</v>
      </c>
      <c r="TS85" s="293" t="s">
        <v>944</v>
      </c>
      <c r="TT85" s="65" t="s">
        <v>20</v>
      </c>
      <c r="TU85" s="293" t="s">
        <v>944</v>
      </c>
      <c r="TV85" s="65" t="s">
        <v>20</v>
      </c>
      <c r="TW85" s="293" t="s">
        <v>944</v>
      </c>
      <c r="TX85" s="65" t="s">
        <v>20</v>
      </c>
      <c r="TY85" s="293" t="s">
        <v>944</v>
      </c>
      <c r="TZ85" s="65" t="s">
        <v>20</v>
      </c>
      <c r="UA85" s="293" t="s">
        <v>944</v>
      </c>
      <c r="UB85" s="65" t="s">
        <v>20</v>
      </c>
      <c r="UC85" s="293" t="s">
        <v>944</v>
      </c>
      <c r="UD85" s="65" t="s">
        <v>20</v>
      </c>
      <c r="UE85" s="293" t="s">
        <v>944</v>
      </c>
      <c r="UF85" s="65" t="s">
        <v>20</v>
      </c>
      <c r="UG85" s="293" t="s">
        <v>944</v>
      </c>
      <c r="UH85" s="65" t="s">
        <v>20</v>
      </c>
      <c r="UI85" s="293" t="s">
        <v>944</v>
      </c>
      <c r="UJ85" s="65" t="s">
        <v>20</v>
      </c>
      <c r="UK85" s="293" t="s">
        <v>944</v>
      </c>
      <c r="UL85" s="65" t="s">
        <v>20</v>
      </c>
      <c r="UM85" s="293" t="s">
        <v>944</v>
      </c>
      <c r="UN85" s="65" t="s">
        <v>20</v>
      </c>
      <c r="UO85" s="293" t="s">
        <v>944</v>
      </c>
      <c r="UP85" s="65" t="s">
        <v>20</v>
      </c>
      <c r="UQ85" s="293" t="s">
        <v>944</v>
      </c>
      <c r="UR85" s="65" t="s">
        <v>20</v>
      </c>
      <c r="US85" s="293" t="s">
        <v>944</v>
      </c>
      <c r="UT85" s="65" t="s">
        <v>20</v>
      </c>
      <c r="UU85" s="293" t="s">
        <v>944</v>
      </c>
      <c r="UV85" s="65" t="s">
        <v>20</v>
      </c>
      <c r="UW85" s="293" t="s">
        <v>944</v>
      </c>
      <c r="UX85" s="65" t="s">
        <v>20</v>
      </c>
      <c r="UY85" s="293" t="s">
        <v>944</v>
      </c>
      <c r="UZ85" s="65" t="s">
        <v>20</v>
      </c>
      <c r="VA85" s="293" t="s">
        <v>944</v>
      </c>
      <c r="VB85" s="65" t="s">
        <v>20</v>
      </c>
      <c r="VC85" s="293" t="s">
        <v>944</v>
      </c>
      <c r="VD85" s="65" t="s">
        <v>20</v>
      </c>
      <c r="VE85" s="293" t="s">
        <v>944</v>
      </c>
      <c r="VF85" s="65" t="s">
        <v>20</v>
      </c>
      <c r="VG85" s="293" t="s">
        <v>944</v>
      </c>
      <c r="VH85" s="65" t="s">
        <v>20</v>
      </c>
      <c r="VI85" s="293" t="s">
        <v>944</v>
      </c>
      <c r="VJ85" s="65" t="s">
        <v>20</v>
      </c>
      <c r="VK85" s="293" t="s">
        <v>944</v>
      </c>
      <c r="VL85" s="65" t="s">
        <v>20</v>
      </c>
      <c r="VM85" s="293" t="s">
        <v>944</v>
      </c>
      <c r="VN85" s="65" t="s">
        <v>20</v>
      </c>
      <c r="VO85" s="293" t="s">
        <v>944</v>
      </c>
      <c r="VP85" s="65" t="s">
        <v>20</v>
      </c>
      <c r="VQ85" s="293" t="s">
        <v>944</v>
      </c>
      <c r="VR85" s="65" t="s">
        <v>20</v>
      </c>
      <c r="VS85" s="293" t="s">
        <v>944</v>
      </c>
      <c r="VT85" s="65" t="s">
        <v>20</v>
      </c>
      <c r="VU85" s="293" t="s">
        <v>944</v>
      </c>
      <c r="VV85" s="65" t="s">
        <v>20</v>
      </c>
      <c r="VW85" s="293" t="s">
        <v>944</v>
      </c>
      <c r="VX85" s="65" t="s">
        <v>20</v>
      </c>
      <c r="VY85" s="293" t="s">
        <v>944</v>
      </c>
      <c r="VZ85" s="65" t="s">
        <v>20</v>
      </c>
      <c r="WA85" s="293" t="s">
        <v>944</v>
      </c>
      <c r="WB85" s="65" t="s">
        <v>20</v>
      </c>
      <c r="WC85" s="293" t="s">
        <v>944</v>
      </c>
      <c r="WD85" s="65" t="s">
        <v>20</v>
      </c>
      <c r="WE85" s="293" t="s">
        <v>944</v>
      </c>
      <c r="WF85" s="65" t="s">
        <v>20</v>
      </c>
      <c r="WG85" s="293" t="s">
        <v>944</v>
      </c>
      <c r="WH85" s="65" t="s">
        <v>20</v>
      </c>
      <c r="WI85" s="293" t="s">
        <v>944</v>
      </c>
      <c r="WJ85" s="65" t="s">
        <v>20</v>
      </c>
      <c r="WK85" s="293" t="s">
        <v>944</v>
      </c>
      <c r="WL85" s="65" t="s">
        <v>20</v>
      </c>
      <c r="WM85" s="293" t="s">
        <v>944</v>
      </c>
      <c r="WN85" s="65" t="s">
        <v>20</v>
      </c>
      <c r="WO85" s="293" t="s">
        <v>944</v>
      </c>
      <c r="WP85" s="65" t="s">
        <v>20</v>
      </c>
      <c r="WQ85" s="293" t="s">
        <v>944</v>
      </c>
      <c r="WR85" s="65" t="s">
        <v>20</v>
      </c>
      <c r="WS85" s="293" t="s">
        <v>944</v>
      </c>
      <c r="WT85" s="65" t="s">
        <v>20</v>
      </c>
      <c r="WU85" s="293" t="s">
        <v>944</v>
      </c>
      <c r="WV85" s="65" t="s">
        <v>20</v>
      </c>
      <c r="WW85" s="293" t="s">
        <v>944</v>
      </c>
      <c r="WX85" s="65" t="s">
        <v>20</v>
      </c>
      <c r="WY85" s="293" t="s">
        <v>944</v>
      </c>
      <c r="WZ85" s="65" t="s">
        <v>20</v>
      </c>
      <c r="XA85" s="293" t="s">
        <v>944</v>
      </c>
      <c r="XB85" s="65" t="s">
        <v>20</v>
      </c>
      <c r="XC85" s="293" t="s">
        <v>944</v>
      </c>
      <c r="XD85" s="65" t="s">
        <v>20</v>
      </c>
      <c r="XE85" s="293" t="s">
        <v>944</v>
      </c>
      <c r="XF85" s="65" t="s">
        <v>20</v>
      </c>
      <c r="XG85" s="293" t="s">
        <v>944</v>
      </c>
      <c r="XH85" s="65" t="s">
        <v>20</v>
      </c>
      <c r="XI85" s="293" t="s">
        <v>944</v>
      </c>
      <c r="XJ85" s="65" t="s">
        <v>20</v>
      </c>
      <c r="XK85" s="293" t="s">
        <v>944</v>
      </c>
      <c r="XL85" s="65" t="s">
        <v>20</v>
      </c>
      <c r="XM85" s="293" t="s">
        <v>944</v>
      </c>
      <c r="XN85" s="65" t="s">
        <v>20</v>
      </c>
      <c r="XO85" s="293" t="s">
        <v>944</v>
      </c>
      <c r="XP85" s="65" t="s">
        <v>20</v>
      </c>
      <c r="XQ85" s="293" t="s">
        <v>944</v>
      </c>
      <c r="XR85" s="65" t="s">
        <v>20</v>
      </c>
      <c r="XS85" s="293" t="s">
        <v>944</v>
      </c>
      <c r="XT85" s="65" t="s">
        <v>20</v>
      </c>
      <c r="XU85" s="293" t="s">
        <v>944</v>
      </c>
      <c r="XV85" s="65" t="s">
        <v>20</v>
      </c>
      <c r="XW85" s="293" t="s">
        <v>944</v>
      </c>
      <c r="XX85" s="65" t="s">
        <v>20</v>
      </c>
      <c r="XY85" s="293" t="s">
        <v>944</v>
      </c>
      <c r="XZ85" s="65" t="s">
        <v>20</v>
      </c>
      <c r="YA85" s="293" t="s">
        <v>944</v>
      </c>
      <c r="YB85" s="65" t="s">
        <v>20</v>
      </c>
      <c r="YC85" s="293" t="s">
        <v>944</v>
      </c>
      <c r="YD85" s="65" t="s">
        <v>20</v>
      </c>
      <c r="YE85" s="293" t="s">
        <v>944</v>
      </c>
      <c r="YF85" s="65" t="s">
        <v>20</v>
      </c>
      <c r="YG85" s="293" t="s">
        <v>944</v>
      </c>
      <c r="YH85" s="65" t="s">
        <v>20</v>
      </c>
      <c r="YI85" s="293" t="s">
        <v>944</v>
      </c>
      <c r="YJ85" s="65" t="s">
        <v>20</v>
      </c>
      <c r="YK85" s="293" t="s">
        <v>944</v>
      </c>
      <c r="YL85" s="65" t="s">
        <v>20</v>
      </c>
      <c r="YM85" s="293" t="s">
        <v>944</v>
      </c>
      <c r="YN85" s="65" t="s">
        <v>20</v>
      </c>
      <c r="YO85" s="293" t="s">
        <v>944</v>
      </c>
      <c r="YP85" s="65" t="s">
        <v>20</v>
      </c>
      <c r="YQ85" s="293" t="s">
        <v>944</v>
      </c>
      <c r="YR85" s="65" t="s">
        <v>20</v>
      </c>
      <c r="YS85" s="293" t="s">
        <v>944</v>
      </c>
      <c r="YT85" s="65" t="s">
        <v>20</v>
      </c>
      <c r="YU85" s="293" t="s">
        <v>944</v>
      </c>
      <c r="YV85" s="65" t="s">
        <v>20</v>
      </c>
      <c r="YW85" s="293" t="s">
        <v>944</v>
      </c>
      <c r="YX85" s="65" t="s">
        <v>20</v>
      </c>
      <c r="YY85" s="293" t="s">
        <v>944</v>
      </c>
      <c r="YZ85" s="65" t="s">
        <v>20</v>
      </c>
      <c r="ZA85" s="293" t="s">
        <v>944</v>
      </c>
      <c r="ZB85" s="65" t="s">
        <v>20</v>
      </c>
      <c r="ZC85" s="293" t="s">
        <v>944</v>
      </c>
      <c r="ZD85" s="65" t="s">
        <v>20</v>
      </c>
      <c r="ZE85" s="293" t="s">
        <v>944</v>
      </c>
      <c r="ZF85" s="65" t="s">
        <v>20</v>
      </c>
      <c r="ZG85" s="293" t="s">
        <v>944</v>
      </c>
      <c r="ZH85" s="65" t="s">
        <v>20</v>
      </c>
      <c r="ZI85" s="293" t="s">
        <v>944</v>
      </c>
      <c r="ZJ85" s="65" t="s">
        <v>20</v>
      </c>
      <c r="ZK85" s="293" t="s">
        <v>944</v>
      </c>
      <c r="ZL85" s="65" t="s">
        <v>20</v>
      </c>
      <c r="ZM85" s="293" t="s">
        <v>944</v>
      </c>
      <c r="ZN85" s="65" t="s">
        <v>20</v>
      </c>
      <c r="ZO85" s="293" t="s">
        <v>944</v>
      </c>
      <c r="ZP85" s="65" t="s">
        <v>20</v>
      </c>
      <c r="ZQ85" s="293" t="s">
        <v>944</v>
      </c>
      <c r="ZR85" s="65" t="s">
        <v>20</v>
      </c>
      <c r="ZS85" s="293" t="s">
        <v>944</v>
      </c>
      <c r="ZT85" s="65" t="s">
        <v>20</v>
      </c>
      <c r="ZU85" s="293" t="s">
        <v>944</v>
      </c>
      <c r="ZV85" s="65" t="s">
        <v>20</v>
      </c>
      <c r="ZW85" s="293" t="s">
        <v>944</v>
      </c>
      <c r="ZX85" s="65" t="s">
        <v>20</v>
      </c>
      <c r="ZY85" s="293" t="s">
        <v>944</v>
      </c>
      <c r="ZZ85" s="65" t="s">
        <v>20</v>
      </c>
      <c r="AAA85" s="293" t="s">
        <v>944</v>
      </c>
      <c r="AAB85" s="65" t="s">
        <v>20</v>
      </c>
      <c r="AAC85" s="293" t="s">
        <v>944</v>
      </c>
      <c r="AAD85" s="65" t="s">
        <v>20</v>
      </c>
      <c r="AAE85" s="293" t="s">
        <v>944</v>
      </c>
      <c r="AAF85" s="65" t="s">
        <v>20</v>
      </c>
      <c r="AAG85" s="293" t="s">
        <v>944</v>
      </c>
      <c r="AAH85" s="65" t="s">
        <v>20</v>
      </c>
      <c r="AAI85" s="293" t="s">
        <v>944</v>
      </c>
      <c r="AAJ85" s="65" t="s">
        <v>20</v>
      </c>
      <c r="AAK85" s="293" t="s">
        <v>944</v>
      </c>
      <c r="AAL85" s="65" t="s">
        <v>20</v>
      </c>
      <c r="AAM85" s="293" t="s">
        <v>944</v>
      </c>
      <c r="AAN85" s="65" t="s">
        <v>20</v>
      </c>
      <c r="AAO85" s="293" t="s">
        <v>944</v>
      </c>
      <c r="AAP85" s="65" t="s">
        <v>20</v>
      </c>
      <c r="AAQ85" s="293" t="s">
        <v>944</v>
      </c>
      <c r="AAR85" s="65" t="s">
        <v>20</v>
      </c>
      <c r="AAS85" s="293" t="s">
        <v>944</v>
      </c>
      <c r="AAT85" s="65" t="s">
        <v>20</v>
      </c>
      <c r="AAU85" s="293" t="s">
        <v>944</v>
      </c>
      <c r="AAV85" s="65" t="s">
        <v>20</v>
      </c>
      <c r="AAW85" s="293" t="s">
        <v>944</v>
      </c>
      <c r="AAX85" s="65" t="s">
        <v>20</v>
      </c>
      <c r="AAY85" s="293" t="s">
        <v>944</v>
      </c>
      <c r="AAZ85" s="65" t="s">
        <v>20</v>
      </c>
      <c r="ABA85" s="293" t="s">
        <v>944</v>
      </c>
      <c r="ABB85" s="65" t="s">
        <v>20</v>
      </c>
      <c r="ABC85" s="293" t="s">
        <v>944</v>
      </c>
      <c r="ABD85" s="65" t="s">
        <v>20</v>
      </c>
      <c r="ABE85" s="293" t="s">
        <v>944</v>
      </c>
      <c r="ABF85" s="65" t="s">
        <v>20</v>
      </c>
      <c r="ABG85" s="293" t="s">
        <v>944</v>
      </c>
      <c r="ABH85" s="65" t="s">
        <v>20</v>
      </c>
      <c r="ABI85" s="293" t="s">
        <v>944</v>
      </c>
      <c r="ABJ85" s="65" t="s">
        <v>20</v>
      </c>
      <c r="ABK85" s="293" t="s">
        <v>944</v>
      </c>
      <c r="ABL85" s="65" t="s">
        <v>20</v>
      </c>
      <c r="ABM85" s="293" t="s">
        <v>944</v>
      </c>
      <c r="ABN85" s="65" t="s">
        <v>20</v>
      </c>
      <c r="ABO85" s="293" t="s">
        <v>944</v>
      </c>
      <c r="ABP85" s="65" t="s">
        <v>20</v>
      </c>
      <c r="ABQ85" s="293" t="s">
        <v>944</v>
      </c>
      <c r="ABR85" s="65" t="s">
        <v>20</v>
      </c>
      <c r="ABS85" s="293" t="s">
        <v>944</v>
      </c>
      <c r="ABT85" s="65" t="s">
        <v>20</v>
      </c>
      <c r="ABU85" s="293" t="s">
        <v>944</v>
      </c>
      <c r="ABV85" s="65" t="s">
        <v>20</v>
      </c>
      <c r="ABW85" s="293" t="s">
        <v>944</v>
      </c>
      <c r="ABX85" s="65" t="s">
        <v>20</v>
      </c>
      <c r="ABY85" s="293" t="s">
        <v>944</v>
      </c>
      <c r="ABZ85" s="65" t="s">
        <v>20</v>
      </c>
      <c r="ACA85" s="293" t="s">
        <v>944</v>
      </c>
      <c r="ACB85" s="65" t="s">
        <v>20</v>
      </c>
      <c r="ACC85" s="293" t="s">
        <v>944</v>
      </c>
      <c r="ACD85" s="65" t="s">
        <v>20</v>
      </c>
      <c r="ACE85" s="293" t="s">
        <v>944</v>
      </c>
      <c r="ACF85" s="65" t="s">
        <v>20</v>
      </c>
      <c r="ACG85" s="293" t="s">
        <v>944</v>
      </c>
      <c r="ACH85" s="65" t="s">
        <v>20</v>
      </c>
      <c r="ACI85" s="293" t="s">
        <v>944</v>
      </c>
      <c r="ACJ85" s="65" t="s">
        <v>20</v>
      </c>
      <c r="ACK85" s="293" t="s">
        <v>944</v>
      </c>
      <c r="ACL85" s="65" t="s">
        <v>20</v>
      </c>
      <c r="ACM85" s="293" t="s">
        <v>944</v>
      </c>
      <c r="ACN85" s="65" t="s">
        <v>20</v>
      </c>
      <c r="ACO85" s="293" t="s">
        <v>944</v>
      </c>
      <c r="ACP85" s="65" t="s">
        <v>20</v>
      </c>
      <c r="ACQ85" s="293" t="s">
        <v>944</v>
      </c>
      <c r="ACR85" s="65" t="s">
        <v>20</v>
      </c>
      <c r="ACS85" s="293" t="s">
        <v>944</v>
      </c>
      <c r="ACT85" s="65" t="s">
        <v>20</v>
      </c>
      <c r="ACU85" s="293" t="s">
        <v>944</v>
      </c>
      <c r="ACV85" s="65" t="s">
        <v>20</v>
      </c>
      <c r="ACW85" s="293" t="s">
        <v>944</v>
      </c>
      <c r="ACX85" s="65" t="s">
        <v>20</v>
      </c>
      <c r="ACY85" s="293" t="s">
        <v>944</v>
      </c>
      <c r="ACZ85" s="65" t="s">
        <v>20</v>
      </c>
      <c r="ADA85" s="293" t="s">
        <v>944</v>
      </c>
      <c r="ADB85" s="65" t="s">
        <v>20</v>
      </c>
      <c r="ADC85" s="293" t="s">
        <v>944</v>
      </c>
      <c r="ADD85" s="65" t="s">
        <v>20</v>
      </c>
      <c r="ADE85" s="293" t="s">
        <v>944</v>
      </c>
      <c r="ADF85" s="65" t="s">
        <v>20</v>
      </c>
      <c r="ADG85" s="293" t="s">
        <v>944</v>
      </c>
      <c r="ADH85" s="65" t="s">
        <v>20</v>
      </c>
      <c r="ADI85" s="293" t="s">
        <v>944</v>
      </c>
      <c r="ADJ85" s="65" t="s">
        <v>20</v>
      </c>
      <c r="ADK85" s="293" t="s">
        <v>944</v>
      </c>
      <c r="ADL85" s="65" t="s">
        <v>20</v>
      </c>
      <c r="ADM85" s="293" t="s">
        <v>944</v>
      </c>
      <c r="ADN85" s="65" t="s">
        <v>20</v>
      </c>
      <c r="ADO85" s="293" t="s">
        <v>944</v>
      </c>
      <c r="ADP85" s="65" t="s">
        <v>20</v>
      </c>
      <c r="ADQ85" s="293" t="s">
        <v>944</v>
      </c>
      <c r="ADR85" s="65" t="s">
        <v>20</v>
      </c>
      <c r="ADS85" s="293" t="s">
        <v>944</v>
      </c>
      <c r="ADT85" s="65" t="s">
        <v>20</v>
      </c>
      <c r="ADU85" s="293" t="s">
        <v>944</v>
      </c>
      <c r="ADV85" s="65" t="s">
        <v>20</v>
      </c>
      <c r="ADW85" s="293" t="s">
        <v>944</v>
      </c>
      <c r="ADX85" s="65" t="s">
        <v>20</v>
      </c>
      <c r="ADY85" s="293" t="s">
        <v>944</v>
      </c>
      <c r="ADZ85" s="65" t="s">
        <v>20</v>
      </c>
      <c r="AEA85" s="293" t="s">
        <v>944</v>
      </c>
      <c r="AEB85" s="65" t="s">
        <v>20</v>
      </c>
      <c r="AEC85" s="293" t="s">
        <v>944</v>
      </c>
      <c r="AED85" s="65" t="s">
        <v>20</v>
      </c>
      <c r="AEE85" s="293" t="s">
        <v>944</v>
      </c>
      <c r="AEF85" s="65" t="s">
        <v>20</v>
      </c>
      <c r="AEG85" s="293" t="s">
        <v>944</v>
      </c>
      <c r="AEH85" s="65" t="s">
        <v>20</v>
      </c>
      <c r="AEI85" s="293" t="s">
        <v>944</v>
      </c>
      <c r="AEJ85" s="65" t="s">
        <v>20</v>
      </c>
      <c r="AEK85" s="293" t="s">
        <v>944</v>
      </c>
      <c r="AEL85" s="65" t="s">
        <v>20</v>
      </c>
      <c r="AEM85" s="293" t="s">
        <v>944</v>
      </c>
      <c r="AEN85" s="65" t="s">
        <v>20</v>
      </c>
      <c r="AEO85" s="293" t="s">
        <v>944</v>
      </c>
      <c r="AEP85" s="65" t="s">
        <v>20</v>
      </c>
      <c r="AEQ85" s="293" t="s">
        <v>944</v>
      </c>
      <c r="AER85" s="65" t="s">
        <v>20</v>
      </c>
      <c r="AES85" s="293" t="s">
        <v>944</v>
      </c>
      <c r="AET85" s="65" t="s">
        <v>20</v>
      </c>
      <c r="AEU85" s="293" t="s">
        <v>944</v>
      </c>
      <c r="AEV85" s="65" t="s">
        <v>20</v>
      </c>
      <c r="AEW85" s="293" t="s">
        <v>944</v>
      </c>
      <c r="AEX85" s="65" t="s">
        <v>20</v>
      </c>
      <c r="AEY85" s="293" t="s">
        <v>944</v>
      </c>
      <c r="AEZ85" s="65" t="s">
        <v>20</v>
      </c>
      <c r="AFA85" s="293" t="s">
        <v>944</v>
      </c>
      <c r="AFB85" s="65" t="s">
        <v>20</v>
      </c>
      <c r="AFC85" s="293" t="s">
        <v>944</v>
      </c>
      <c r="AFD85" s="65" t="s">
        <v>20</v>
      </c>
      <c r="AFE85" s="293" t="s">
        <v>944</v>
      </c>
      <c r="AFF85" s="65" t="s">
        <v>20</v>
      </c>
      <c r="AFG85" s="293" t="s">
        <v>944</v>
      </c>
      <c r="AFH85" s="65" t="s">
        <v>20</v>
      </c>
      <c r="AFI85" s="293" t="s">
        <v>944</v>
      </c>
      <c r="AFJ85" s="65" t="s">
        <v>20</v>
      </c>
      <c r="AFK85" s="293" t="s">
        <v>944</v>
      </c>
      <c r="AFL85" s="65" t="s">
        <v>20</v>
      </c>
      <c r="AFM85" s="293" t="s">
        <v>944</v>
      </c>
      <c r="AFN85" s="65" t="s">
        <v>20</v>
      </c>
      <c r="AFO85" s="293" t="s">
        <v>944</v>
      </c>
      <c r="AFP85" s="65" t="s">
        <v>20</v>
      </c>
      <c r="AFQ85" s="293" t="s">
        <v>944</v>
      </c>
      <c r="AFR85" s="65" t="s">
        <v>20</v>
      </c>
      <c r="AFS85" s="293" t="s">
        <v>944</v>
      </c>
      <c r="AFT85" s="65" t="s">
        <v>20</v>
      </c>
      <c r="AFU85" s="293" t="s">
        <v>944</v>
      </c>
      <c r="AFV85" s="65" t="s">
        <v>20</v>
      </c>
      <c r="AFW85" s="293" t="s">
        <v>944</v>
      </c>
      <c r="AFX85" s="65" t="s">
        <v>20</v>
      </c>
      <c r="AFY85" s="293" t="s">
        <v>944</v>
      </c>
      <c r="AFZ85" s="65" t="s">
        <v>20</v>
      </c>
      <c r="AGA85" s="293" t="s">
        <v>944</v>
      </c>
      <c r="AGB85" s="65" t="s">
        <v>20</v>
      </c>
      <c r="AGC85" s="293" t="s">
        <v>944</v>
      </c>
      <c r="AGD85" s="65" t="s">
        <v>20</v>
      </c>
      <c r="AGE85" s="293" t="s">
        <v>944</v>
      </c>
      <c r="AGF85" s="65" t="s">
        <v>20</v>
      </c>
      <c r="AGG85" s="293" t="s">
        <v>944</v>
      </c>
      <c r="AGH85" s="65" t="s">
        <v>20</v>
      </c>
      <c r="AGI85" s="293" t="s">
        <v>944</v>
      </c>
      <c r="AGJ85" s="65" t="s">
        <v>20</v>
      </c>
      <c r="AGK85" s="293" t="s">
        <v>944</v>
      </c>
      <c r="AGL85" s="65" t="s">
        <v>20</v>
      </c>
      <c r="AGM85" s="293" t="s">
        <v>944</v>
      </c>
      <c r="AGN85" s="65" t="s">
        <v>20</v>
      </c>
      <c r="AGO85" s="293" t="s">
        <v>944</v>
      </c>
      <c r="AGP85" s="65" t="s">
        <v>20</v>
      </c>
      <c r="AGQ85" s="293" t="s">
        <v>944</v>
      </c>
      <c r="AGR85" s="65" t="s">
        <v>20</v>
      </c>
      <c r="AGS85" s="293" t="s">
        <v>944</v>
      </c>
      <c r="AGT85" s="65" t="s">
        <v>20</v>
      </c>
      <c r="AGU85" s="293" t="s">
        <v>944</v>
      </c>
      <c r="AGV85" s="65" t="s">
        <v>20</v>
      </c>
      <c r="AGW85" s="293" t="s">
        <v>944</v>
      </c>
      <c r="AGX85" s="65" t="s">
        <v>20</v>
      </c>
      <c r="AGY85" s="293" t="s">
        <v>944</v>
      </c>
      <c r="AGZ85" s="65" t="s">
        <v>20</v>
      </c>
      <c r="AHA85" s="293" t="s">
        <v>944</v>
      </c>
      <c r="AHB85" s="65" t="s">
        <v>20</v>
      </c>
      <c r="AHC85" s="293" t="s">
        <v>944</v>
      </c>
      <c r="AHD85" s="65" t="s">
        <v>20</v>
      </c>
      <c r="AHE85" s="293" t="s">
        <v>944</v>
      </c>
      <c r="AHF85" s="65" t="s">
        <v>20</v>
      </c>
      <c r="AHG85" s="293" t="s">
        <v>944</v>
      </c>
      <c r="AHH85" s="65" t="s">
        <v>20</v>
      </c>
      <c r="AHI85" s="293" t="s">
        <v>944</v>
      </c>
      <c r="AHJ85" s="65" t="s">
        <v>20</v>
      </c>
      <c r="AHK85" s="293" t="s">
        <v>944</v>
      </c>
      <c r="AHL85" s="65" t="s">
        <v>20</v>
      </c>
      <c r="AHM85" s="293" t="s">
        <v>944</v>
      </c>
      <c r="AHN85" s="65" t="s">
        <v>20</v>
      </c>
      <c r="AHO85" s="293" t="s">
        <v>944</v>
      </c>
      <c r="AHP85" s="65" t="s">
        <v>20</v>
      </c>
      <c r="AHQ85" s="293" t="s">
        <v>944</v>
      </c>
      <c r="AHR85" s="65" t="s">
        <v>20</v>
      </c>
      <c r="AHS85" s="293" t="s">
        <v>944</v>
      </c>
      <c r="AHT85" s="65" t="s">
        <v>20</v>
      </c>
      <c r="AHU85" s="293" t="s">
        <v>944</v>
      </c>
      <c r="AHV85" s="65" t="s">
        <v>20</v>
      </c>
      <c r="AHW85" s="293" t="s">
        <v>944</v>
      </c>
      <c r="AHX85" s="65" t="s">
        <v>20</v>
      </c>
      <c r="AHY85" s="293" t="s">
        <v>944</v>
      </c>
      <c r="AHZ85" s="65" t="s">
        <v>20</v>
      </c>
      <c r="AIA85" s="293" t="s">
        <v>944</v>
      </c>
      <c r="AIB85" s="65" t="s">
        <v>20</v>
      </c>
      <c r="AIC85" s="293" t="s">
        <v>944</v>
      </c>
      <c r="AID85" s="65" t="s">
        <v>20</v>
      </c>
      <c r="AIE85" s="293" t="s">
        <v>944</v>
      </c>
      <c r="AIF85" s="65" t="s">
        <v>20</v>
      </c>
      <c r="AIG85" s="293" t="s">
        <v>944</v>
      </c>
      <c r="AIH85" s="65" t="s">
        <v>20</v>
      </c>
      <c r="AII85" s="293" t="s">
        <v>944</v>
      </c>
      <c r="AIJ85" s="65" t="s">
        <v>20</v>
      </c>
      <c r="AIK85" s="293" t="s">
        <v>944</v>
      </c>
      <c r="AIL85" s="65" t="s">
        <v>20</v>
      </c>
      <c r="AIM85" s="293" t="s">
        <v>944</v>
      </c>
      <c r="AIN85" s="65" t="s">
        <v>20</v>
      </c>
      <c r="AIO85" s="293" t="s">
        <v>944</v>
      </c>
      <c r="AIP85" s="65" t="s">
        <v>20</v>
      </c>
      <c r="AIQ85" s="293" t="s">
        <v>944</v>
      </c>
      <c r="AIR85" s="65" t="s">
        <v>20</v>
      </c>
      <c r="AIS85" s="293" t="s">
        <v>944</v>
      </c>
      <c r="AIT85" s="65" t="s">
        <v>20</v>
      </c>
      <c r="AIU85" s="293" t="s">
        <v>944</v>
      </c>
      <c r="AIV85" s="65" t="s">
        <v>20</v>
      </c>
      <c r="AIW85" s="293" t="s">
        <v>944</v>
      </c>
      <c r="AIX85" s="65" t="s">
        <v>20</v>
      </c>
      <c r="AIY85" s="293" t="s">
        <v>944</v>
      </c>
      <c r="AIZ85" s="65" t="s">
        <v>20</v>
      </c>
      <c r="AJA85" s="293" t="s">
        <v>944</v>
      </c>
      <c r="AJB85" s="65" t="s">
        <v>20</v>
      </c>
      <c r="AJC85" s="293" t="s">
        <v>944</v>
      </c>
      <c r="AJD85" s="65" t="s">
        <v>20</v>
      </c>
      <c r="AJE85" s="293" t="s">
        <v>944</v>
      </c>
      <c r="AJF85" s="65" t="s">
        <v>20</v>
      </c>
      <c r="AJG85" s="293" t="s">
        <v>944</v>
      </c>
      <c r="AJH85" s="65" t="s">
        <v>20</v>
      </c>
      <c r="AJI85" s="293" t="s">
        <v>944</v>
      </c>
      <c r="AJJ85" s="65" t="s">
        <v>20</v>
      </c>
      <c r="AJK85" s="293" t="s">
        <v>944</v>
      </c>
      <c r="AJL85" s="65" t="s">
        <v>20</v>
      </c>
      <c r="AJM85" s="293" t="s">
        <v>944</v>
      </c>
      <c r="AJN85" s="65" t="s">
        <v>20</v>
      </c>
      <c r="AJO85" s="293" t="s">
        <v>944</v>
      </c>
      <c r="AJP85" s="65" t="s">
        <v>20</v>
      </c>
      <c r="AJQ85" s="293" t="s">
        <v>944</v>
      </c>
      <c r="AJR85" s="65" t="s">
        <v>20</v>
      </c>
      <c r="AJS85" s="293" t="s">
        <v>944</v>
      </c>
      <c r="AJT85" s="65" t="s">
        <v>20</v>
      </c>
      <c r="AJU85" s="293" t="s">
        <v>944</v>
      </c>
      <c r="AJV85" s="65" t="s">
        <v>20</v>
      </c>
      <c r="AJW85" s="293" t="s">
        <v>944</v>
      </c>
      <c r="AJX85" s="65" t="s">
        <v>20</v>
      </c>
      <c r="AJY85" s="293" t="s">
        <v>944</v>
      </c>
      <c r="AJZ85" s="65" t="s">
        <v>20</v>
      </c>
      <c r="AKA85" s="293" t="s">
        <v>944</v>
      </c>
      <c r="AKB85" s="65" t="s">
        <v>20</v>
      </c>
      <c r="AKC85" s="293" t="s">
        <v>944</v>
      </c>
      <c r="AKD85" s="65" t="s">
        <v>20</v>
      </c>
      <c r="AKE85" s="293" t="s">
        <v>944</v>
      </c>
      <c r="AKF85" s="65" t="s">
        <v>20</v>
      </c>
      <c r="AKG85" s="293" t="s">
        <v>944</v>
      </c>
      <c r="AKH85" s="65" t="s">
        <v>20</v>
      </c>
      <c r="AKI85" s="293" t="s">
        <v>944</v>
      </c>
      <c r="AKJ85" s="65" t="s">
        <v>20</v>
      </c>
      <c r="AKK85" s="293" t="s">
        <v>944</v>
      </c>
      <c r="AKL85" s="65" t="s">
        <v>20</v>
      </c>
      <c r="AKM85" s="293" t="s">
        <v>944</v>
      </c>
      <c r="AKN85" s="65" t="s">
        <v>20</v>
      </c>
      <c r="AKO85" s="293" t="s">
        <v>944</v>
      </c>
      <c r="AKP85" s="65" t="s">
        <v>20</v>
      </c>
      <c r="AKQ85" s="293" t="s">
        <v>944</v>
      </c>
      <c r="AKR85" s="65" t="s">
        <v>20</v>
      </c>
      <c r="AKS85" s="293" t="s">
        <v>944</v>
      </c>
      <c r="AKT85" s="65" t="s">
        <v>20</v>
      </c>
      <c r="AKU85" s="293" t="s">
        <v>944</v>
      </c>
      <c r="AKV85" s="65" t="s">
        <v>20</v>
      </c>
      <c r="AKW85" s="293" t="s">
        <v>944</v>
      </c>
      <c r="AKX85" s="65" t="s">
        <v>20</v>
      </c>
      <c r="AKY85" s="293" t="s">
        <v>944</v>
      </c>
      <c r="AKZ85" s="65" t="s">
        <v>20</v>
      </c>
      <c r="ALA85" s="293" t="s">
        <v>944</v>
      </c>
      <c r="ALB85" s="65" t="s">
        <v>20</v>
      </c>
      <c r="ALC85" s="293" t="s">
        <v>944</v>
      </c>
      <c r="ALD85" s="65" t="s">
        <v>20</v>
      </c>
      <c r="ALE85" s="293" t="s">
        <v>944</v>
      </c>
      <c r="ALF85" s="65" t="s">
        <v>20</v>
      </c>
      <c r="ALG85" s="293" t="s">
        <v>944</v>
      </c>
      <c r="ALH85" s="65" t="s">
        <v>20</v>
      </c>
      <c r="ALI85" s="293" t="s">
        <v>944</v>
      </c>
      <c r="ALJ85" s="65" t="s">
        <v>20</v>
      </c>
      <c r="ALK85" s="293" t="s">
        <v>944</v>
      </c>
      <c r="ALL85" s="65" t="s">
        <v>20</v>
      </c>
      <c r="ALM85" s="293" t="s">
        <v>944</v>
      </c>
      <c r="ALN85" s="65" t="s">
        <v>20</v>
      </c>
      <c r="ALO85" s="293" t="s">
        <v>944</v>
      </c>
      <c r="ALP85" s="65" t="s">
        <v>20</v>
      </c>
      <c r="ALQ85" s="293" t="s">
        <v>944</v>
      </c>
      <c r="ALR85" s="65" t="s">
        <v>20</v>
      </c>
      <c r="ALS85" s="293" t="s">
        <v>944</v>
      </c>
      <c r="ALT85" s="65" t="s">
        <v>20</v>
      </c>
      <c r="ALU85" s="293" t="s">
        <v>944</v>
      </c>
      <c r="ALV85" s="65" t="s">
        <v>20</v>
      </c>
      <c r="ALW85" s="293" t="s">
        <v>944</v>
      </c>
      <c r="ALX85" s="65" t="s">
        <v>20</v>
      </c>
      <c r="ALY85" s="293" t="s">
        <v>944</v>
      </c>
      <c r="ALZ85" s="65" t="s">
        <v>20</v>
      </c>
      <c r="AMA85" s="293" t="s">
        <v>944</v>
      </c>
      <c r="AMB85" s="65" t="s">
        <v>20</v>
      </c>
      <c r="AMC85" s="293" t="s">
        <v>944</v>
      </c>
      <c r="AMD85" s="65" t="s">
        <v>20</v>
      </c>
      <c r="AME85" s="293" t="s">
        <v>944</v>
      </c>
      <c r="AMF85" s="65" t="s">
        <v>20</v>
      </c>
      <c r="AMG85" s="293" t="s">
        <v>944</v>
      </c>
      <c r="AMH85" s="65" t="s">
        <v>20</v>
      </c>
      <c r="AMI85" s="293" t="s">
        <v>944</v>
      </c>
      <c r="AMJ85" s="65" t="s">
        <v>20</v>
      </c>
      <c r="AMK85" s="293" t="s">
        <v>944</v>
      </c>
      <c r="AML85" s="65" t="s">
        <v>20</v>
      </c>
      <c r="AMM85" s="293" t="s">
        <v>944</v>
      </c>
      <c r="AMN85" s="65" t="s">
        <v>20</v>
      </c>
      <c r="AMO85" s="293" t="s">
        <v>944</v>
      </c>
      <c r="AMP85" s="65" t="s">
        <v>20</v>
      </c>
      <c r="AMQ85" s="293" t="s">
        <v>944</v>
      </c>
      <c r="AMR85" s="65" t="s">
        <v>20</v>
      </c>
      <c r="AMS85" s="293" t="s">
        <v>944</v>
      </c>
      <c r="AMT85" s="65" t="s">
        <v>20</v>
      </c>
      <c r="AMU85" s="293" t="s">
        <v>944</v>
      </c>
      <c r="AMV85" s="65" t="s">
        <v>20</v>
      </c>
      <c r="AMW85" s="293" t="s">
        <v>944</v>
      </c>
      <c r="AMX85" s="65" t="s">
        <v>20</v>
      </c>
      <c r="AMY85" s="293" t="s">
        <v>944</v>
      </c>
      <c r="AMZ85" s="65" t="s">
        <v>20</v>
      </c>
      <c r="ANA85" s="293" t="s">
        <v>944</v>
      </c>
      <c r="ANB85" s="65" t="s">
        <v>20</v>
      </c>
      <c r="ANC85" s="293" t="s">
        <v>944</v>
      </c>
      <c r="AND85" s="65" t="s">
        <v>20</v>
      </c>
      <c r="ANE85" s="293" t="s">
        <v>944</v>
      </c>
      <c r="ANF85" s="65" t="s">
        <v>20</v>
      </c>
      <c r="ANG85" s="293" t="s">
        <v>944</v>
      </c>
      <c r="ANH85" s="65" t="s">
        <v>20</v>
      </c>
      <c r="ANI85" s="293" t="s">
        <v>944</v>
      </c>
      <c r="ANJ85" s="65" t="s">
        <v>20</v>
      </c>
      <c r="ANK85" s="293" t="s">
        <v>944</v>
      </c>
      <c r="ANL85" s="65" t="s">
        <v>20</v>
      </c>
      <c r="ANM85" s="293" t="s">
        <v>944</v>
      </c>
      <c r="ANN85" s="65" t="s">
        <v>20</v>
      </c>
      <c r="ANO85" s="293" t="s">
        <v>944</v>
      </c>
      <c r="ANP85" s="65" t="s">
        <v>20</v>
      </c>
      <c r="ANQ85" s="293" t="s">
        <v>944</v>
      </c>
      <c r="ANR85" s="65" t="s">
        <v>20</v>
      </c>
      <c r="ANS85" s="293" t="s">
        <v>944</v>
      </c>
      <c r="ANT85" s="65" t="s">
        <v>20</v>
      </c>
      <c r="ANU85" s="293" t="s">
        <v>944</v>
      </c>
      <c r="ANV85" s="65" t="s">
        <v>20</v>
      </c>
      <c r="ANW85" s="293" t="s">
        <v>944</v>
      </c>
      <c r="ANX85" s="65" t="s">
        <v>20</v>
      </c>
      <c r="ANY85" s="293" t="s">
        <v>944</v>
      </c>
      <c r="ANZ85" s="65" t="s">
        <v>20</v>
      </c>
      <c r="AOA85" s="293" t="s">
        <v>944</v>
      </c>
      <c r="AOB85" s="65" t="s">
        <v>20</v>
      </c>
      <c r="AOC85" s="293" t="s">
        <v>944</v>
      </c>
      <c r="AOD85" s="65" t="s">
        <v>20</v>
      </c>
      <c r="AOE85" s="293" t="s">
        <v>944</v>
      </c>
      <c r="AOF85" s="65" t="s">
        <v>20</v>
      </c>
      <c r="AOG85" s="293" t="s">
        <v>944</v>
      </c>
      <c r="AOH85" s="65" t="s">
        <v>20</v>
      </c>
      <c r="AOI85" s="293" t="s">
        <v>944</v>
      </c>
      <c r="AOJ85" s="65" t="s">
        <v>20</v>
      </c>
      <c r="AOK85" s="293" t="s">
        <v>944</v>
      </c>
      <c r="AOL85" s="65" t="s">
        <v>20</v>
      </c>
      <c r="AOM85" s="293" t="s">
        <v>944</v>
      </c>
      <c r="AON85" s="65" t="s">
        <v>20</v>
      </c>
      <c r="AOO85" s="293" t="s">
        <v>944</v>
      </c>
      <c r="AOP85" s="65" t="s">
        <v>20</v>
      </c>
      <c r="AOQ85" s="293" t="s">
        <v>944</v>
      </c>
      <c r="AOR85" s="65" t="s">
        <v>20</v>
      </c>
      <c r="AOS85" s="293" t="s">
        <v>944</v>
      </c>
      <c r="AOT85" s="65" t="s">
        <v>20</v>
      </c>
      <c r="AOU85" s="293" t="s">
        <v>944</v>
      </c>
      <c r="AOV85" s="65" t="s">
        <v>20</v>
      </c>
      <c r="AOW85" s="293" t="s">
        <v>944</v>
      </c>
      <c r="AOX85" s="65" t="s">
        <v>20</v>
      </c>
      <c r="AOY85" s="293" t="s">
        <v>944</v>
      </c>
      <c r="AOZ85" s="65" t="s">
        <v>20</v>
      </c>
      <c r="APA85" s="293" t="s">
        <v>944</v>
      </c>
      <c r="APB85" s="65" t="s">
        <v>20</v>
      </c>
      <c r="APC85" s="293" t="s">
        <v>944</v>
      </c>
      <c r="APD85" s="65" t="s">
        <v>20</v>
      </c>
      <c r="APE85" s="293" t="s">
        <v>944</v>
      </c>
      <c r="APF85" s="65" t="s">
        <v>20</v>
      </c>
      <c r="APG85" s="293" t="s">
        <v>944</v>
      </c>
      <c r="APH85" s="65" t="s">
        <v>20</v>
      </c>
      <c r="API85" s="293" t="s">
        <v>944</v>
      </c>
      <c r="APJ85" s="65" t="s">
        <v>20</v>
      </c>
      <c r="APK85" s="293" t="s">
        <v>944</v>
      </c>
      <c r="APL85" s="65" t="s">
        <v>20</v>
      </c>
      <c r="APM85" s="293" t="s">
        <v>944</v>
      </c>
      <c r="APN85" s="65" t="s">
        <v>20</v>
      </c>
      <c r="APO85" s="293" t="s">
        <v>944</v>
      </c>
      <c r="APP85" s="65" t="s">
        <v>20</v>
      </c>
      <c r="APQ85" s="293" t="s">
        <v>944</v>
      </c>
      <c r="APR85" s="65" t="s">
        <v>20</v>
      </c>
      <c r="APS85" s="293" t="s">
        <v>944</v>
      </c>
      <c r="APT85" s="65" t="s">
        <v>20</v>
      </c>
      <c r="APU85" s="293" t="s">
        <v>944</v>
      </c>
      <c r="APV85" s="65" t="s">
        <v>20</v>
      </c>
      <c r="APW85" s="293" t="s">
        <v>944</v>
      </c>
      <c r="APX85" s="65" t="s">
        <v>20</v>
      </c>
      <c r="APY85" s="293" t="s">
        <v>944</v>
      </c>
      <c r="APZ85" s="65" t="s">
        <v>20</v>
      </c>
      <c r="AQA85" s="293" t="s">
        <v>944</v>
      </c>
      <c r="AQB85" s="65" t="s">
        <v>20</v>
      </c>
      <c r="AQC85" s="293" t="s">
        <v>944</v>
      </c>
      <c r="AQD85" s="65" t="s">
        <v>20</v>
      </c>
      <c r="AQE85" s="293" t="s">
        <v>944</v>
      </c>
      <c r="AQF85" s="65" t="s">
        <v>20</v>
      </c>
      <c r="AQG85" s="293" t="s">
        <v>944</v>
      </c>
      <c r="AQH85" s="65" t="s">
        <v>20</v>
      </c>
      <c r="AQI85" s="293" t="s">
        <v>944</v>
      </c>
      <c r="AQJ85" s="65" t="s">
        <v>20</v>
      </c>
      <c r="AQK85" s="293" t="s">
        <v>944</v>
      </c>
      <c r="AQL85" s="65" t="s">
        <v>20</v>
      </c>
      <c r="AQM85" s="293" t="s">
        <v>944</v>
      </c>
      <c r="AQN85" s="65" t="s">
        <v>20</v>
      </c>
      <c r="AQO85" s="293" t="s">
        <v>944</v>
      </c>
      <c r="AQP85" s="65" t="s">
        <v>20</v>
      </c>
      <c r="AQQ85" s="293" t="s">
        <v>944</v>
      </c>
      <c r="AQR85" s="65" t="s">
        <v>20</v>
      </c>
      <c r="AQS85" s="293" t="s">
        <v>944</v>
      </c>
      <c r="AQT85" s="65" t="s">
        <v>20</v>
      </c>
      <c r="AQU85" s="293" t="s">
        <v>944</v>
      </c>
      <c r="AQV85" s="65" t="s">
        <v>20</v>
      </c>
      <c r="AQW85" s="293" t="s">
        <v>944</v>
      </c>
      <c r="AQX85" s="65" t="s">
        <v>20</v>
      </c>
      <c r="AQY85" s="293" t="s">
        <v>944</v>
      </c>
      <c r="AQZ85" s="65" t="s">
        <v>20</v>
      </c>
      <c r="ARA85" s="293" t="s">
        <v>944</v>
      </c>
      <c r="ARB85" s="65" t="s">
        <v>20</v>
      </c>
      <c r="ARC85" s="293" t="s">
        <v>944</v>
      </c>
      <c r="ARD85" s="65" t="s">
        <v>20</v>
      </c>
      <c r="ARE85" s="293" t="s">
        <v>944</v>
      </c>
      <c r="ARF85" s="65" t="s">
        <v>20</v>
      </c>
      <c r="ARG85" s="293" t="s">
        <v>944</v>
      </c>
      <c r="ARH85" s="65" t="s">
        <v>20</v>
      </c>
      <c r="ARI85" s="293" t="s">
        <v>944</v>
      </c>
      <c r="ARJ85" s="65" t="s">
        <v>20</v>
      </c>
      <c r="ARK85" s="293" t="s">
        <v>944</v>
      </c>
      <c r="ARL85" s="65" t="s">
        <v>20</v>
      </c>
      <c r="ARM85" s="293" t="s">
        <v>944</v>
      </c>
      <c r="ARN85" s="65" t="s">
        <v>20</v>
      </c>
      <c r="ARO85" s="293" t="s">
        <v>944</v>
      </c>
      <c r="ARP85" s="65" t="s">
        <v>20</v>
      </c>
      <c r="ARQ85" s="293" t="s">
        <v>944</v>
      </c>
      <c r="ARR85" s="65" t="s">
        <v>20</v>
      </c>
      <c r="ARS85" s="293" t="s">
        <v>944</v>
      </c>
      <c r="ART85" s="65" t="s">
        <v>20</v>
      </c>
      <c r="ARU85" s="293" t="s">
        <v>944</v>
      </c>
      <c r="ARV85" s="65" t="s">
        <v>20</v>
      </c>
      <c r="ARW85" s="293" t="s">
        <v>944</v>
      </c>
      <c r="ARX85" s="65" t="s">
        <v>20</v>
      </c>
      <c r="ARY85" s="293" t="s">
        <v>944</v>
      </c>
      <c r="ARZ85" s="65" t="s">
        <v>20</v>
      </c>
      <c r="ASA85" s="293" t="s">
        <v>944</v>
      </c>
      <c r="ASB85" s="65" t="s">
        <v>20</v>
      </c>
      <c r="ASC85" s="293" t="s">
        <v>944</v>
      </c>
      <c r="ASD85" s="65" t="s">
        <v>20</v>
      </c>
      <c r="ASE85" s="293" t="s">
        <v>944</v>
      </c>
      <c r="ASF85" s="65" t="s">
        <v>20</v>
      </c>
      <c r="ASG85" s="293" t="s">
        <v>944</v>
      </c>
      <c r="ASH85" s="65" t="s">
        <v>20</v>
      </c>
      <c r="ASI85" s="293" t="s">
        <v>944</v>
      </c>
      <c r="ASJ85" s="65" t="s">
        <v>20</v>
      </c>
      <c r="ASK85" s="293" t="s">
        <v>944</v>
      </c>
      <c r="ASL85" s="65" t="s">
        <v>20</v>
      </c>
      <c r="ASM85" s="293" t="s">
        <v>944</v>
      </c>
      <c r="ASN85" s="65" t="s">
        <v>20</v>
      </c>
      <c r="ASO85" s="293" t="s">
        <v>944</v>
      </c>
      <c r="ASP85" s="65" t="s">
        <v>20</v>
      </c>
      <c r="ASQ85" s="293" t="s">
        <v>944</v>
      </c>
      <c r="ASR85" s="65" t="s">
        <v>20</v>
      </c>
      <c r="ASS85" s="293" t="s">
        <v>944</v>
      </c>
      <c r="AST85" s="65" t="s">
        <v>20</v>
      </c>
      <c r="ASU85" s="293" t="s">
        <v>944</v>
      </c>
      <c r="ASV85" s="65" t="s">
        <v>20</v>
      </c>
      <c r="ASW85" s="293" t="s">
        <v>944</v>
      </c>
      <c r="ASX85" s="65" t="s">
        <v>20</v>
      </c>
      <c r="ASY85" s="293" t="s">
        <v>944</v>
      </c>
      <c r="ASZ85" s="65" t="s">
        <v>20</v>
      </c>
      <c r="ATA85" s="293" t="s">
        <v>944</v>
      </c>
      <c r="ATB85" s="65" t="s">
        <v>20</v>
      </c>
      <c r="ATC85" s="293" t="s">
        <v>944</v>
      </c>
      <c r="ATD85" s="65" t="s">
        <v>20</v>
      </c>
      <c r="ATE85" s="293" t="s">
        <v>944</v>
      </c>
      <c r="ATF85" s="65" t="s">
        <v>20</v>
      </c>
      <c r="ATG85" s="293" t="s">
        <v>944</v>
      </c>
      <c r="ATH85" s="65" t="s">
        <v>20</v>
      </c>
      <c r="ATI85" s="293" t="s">
        <v>944</v>
      </c>
      <c r="ATJ85" s="65" t="s">
        <v>20</v>
      </c>
      <c r="ATK85" s="293" t="s">
        <v>944</v>
      </c>
      <c r="ATL85" s="65" t="s">
        <v>20</v>
      </c>
      <c r="ATM85" s="293" t="s">
        <v>944</v>
      </c>
      <c r="ATN85" s="65" t="s">
        <v>20</v>
      </c>
      <c r="ATO85" s="293" t="s">
        <v>944</v>
      </c>
      <c r="ATP85" s="65" t="s">
        <v>20</v>
      </c>
      <c r="ATQ85" s="293" t="s">
        <v>944</v>
      </c>
      <c r="ATR85" s="65" t="s">
        <v>20</v>
      </c>
      <c r="ATS85" s="293" t="s">
        <v>944</v>
      </c>
      <c r="ATT85" s="65" t="s">
        <v>20</v>
      </c>
      <c r="ATU85" s="293" t="s">
        <v>944</v>
      </c>
      <c r="ATV85" s="65" t="s">
        <v>20</v>
      </c>
      <c r="ATW85" s="293" t="s">
        <v>944</v>
      </c>
      <c r="ATX85" s="65" t="s">
        <v>20</v>
      </c>
      <c r="ATY85" s="293" t="s">
        <v>944</v>
      </c>
      <c r="ATZ85" s="65" t="s">
        <v>20</v>
      </c>
      <c r="AUA85" s="293" t="s">
        <v>944</v>
      </c>
      <c r="AUB85" s="65" t="s">
        <v>20</v>
      </c>
      <c r="AUC85" s="293" t="s">
        <v>944</v>
      </c>
      <c r="AUD85" s="65" t="s">
        <v>20</v>
      </c>
      <c r="AUE85" s="293" t="s">
        <v>944</v>
      </c>
      <c r="AUF85" s="65" t="s">
        <v>20</v>
      </c>
      <c r="AUG85" s="293" t="s">
        <v>944</v>
      </c>
      <c r="AUH85" s="65" t="s">
        <v>20</v>
      </c>
      <c r="AUI85" s="293" t="s">
        <v>944</v>
      </c>
      <c r="AUJ85" s="65" t="s">
        <v>20</v>
      </c>
      <c r="AUK85" s="293" t="s">
        <v>944</v>
      </c>
      <c r="AUL85" s="65" t="s">
        <v>20</v>
      </c>
      <c r="AUM85" s="293" t="s">
        <v>944</v>
      </c>
      <c r="AUN85" s="65" t="s">
        <v>20</v>
      </c>
      <c r="AUO85" s="293" t="s">
        <v>944</v>
      </c>
      <c r="AUP85" s="65" t="s">
        <v>20</v>
      </c>
      <c r="AUQ85" s="293" t="s">
        <v>944</v>
      </c>
      <c r="AUR85" s="65" t="s">
        <v>20</v>
      </c>
      <c r="AUS85" s="293" t="s">
        <v>944</v>
      </c>
      <c r="AUT85" s="65" t="s">
        <v>20</v>
      </c>
      <c r="AUU85" s="293" t="s">
        <v>944</v>
      </c>
      <c r="AUV85" s="65" t="s">
        <v>20</v>
      </c>
      <c r="AUW85" s="293" t="s">
        <v>944</v>
      </c>
      <c r="AUX85" s="65" t="s">
        <v>20</v>
      </c>
      <c r="AUY85" s="293" t="s">
        <v>944</v>
      </c>
      <c r="AUZ85" s="65" t="s">
        <v>20</v>
      </c>
      <c r="AVA85" s="293" t="s">
        <v>944</v>
      </c>
      <c r="AVB85" s="65" t="s">
        <v>20</v>
      </c>
      <c r="AVC85" s="293" t="s">
        <v>944</v>
      </c>
      <c r="AVD85" s="65" t="s">
        <v>20</v>
      </c>
      <c r="AVE85" s="293" t="s">
        <v>944</v>
      </c>
      <c r="AVF85" s="65" t="s">
        <v>20</v>
      </c>
      <c r="AVG85" s="293" t="s">
        <v>944</v>
      </c>
      <c r="AVH85" s="65" t="s">
        <v>20</v>
      </c>
      <c r="AVI85" s="293" t="s">
        <v>944</v>
      </c>
      <c r="AVJ85" s="65" t="s">
        <v>20</v>
      </c>
      <c r="AVK85" s="293" t="s">
        <v>944</v>
      </c>
      <c r="AVL85" s="65" t="s">
        <v>20</v>
      </c>
      <c r="AVM85" s="293" t="s">
        <v>944</v>
      </c>
      <c r="AVN85" s="65" t="s">
        <v>20</v>
      </c>
      <c r="AVO85" s="293" t="s">
        <v>944</v>
      </c>
      <c r="AVP85" s="65" t="s">
        <v>20</v>
      </c>
      <c r="AVQ85" s="293" t="s">
        <v>944</v>
      </c>
      <c r="AVR85" s="65" t="s">
        <v>20</v>
      </c>
      <c r="AVS85" s="293" t="s">
        <v>944</v>
      </c>
      <c r="AVT85" s="65" t="s">
        <v>20</v>
      </c>
      <c r="AVU85" s="293" t="s">
        <v>944</v>
      </c>
      <c r="AVV85" s="65" t="s">
        <v>20</v>
      </c>
      <c r="AVW85" s="293" t="s">
        <v>944</v>
      </c>
      <c r="AVX85" s="65" t="s">
        <v>20</v>
      </c>
      <c r="AVY85" s="293" t="s">
        <v>944</v>
      </c>
      <c r="AVZ85" s="65" t="s">
        <v>20</v>
      </c>
      <c r="AWA85" s="293" t="s">
        <v>944</v>
      </c>
      <c r="AWB85" s="65" t="s">
        <v>20</v>
      </c>
      <c r="AWC85" s="293" t="s">
        <v>944</v>
      </c>
      <c r="AWD85" s="65" t="s">
        <v>20</v>
      </c>
      <c r="AWE85" s="293" t="s">
        <v>944</v>
      </c>
      <c r="AWF85" s="65" t="s">
        <v>20</v>
      </c>
      <c r="AWG85" s="293" t="s">
        <v>944</v>
      </c>
      <c r="AWH85" s="65" t="s">
        <v>20</v>
      </c>
      <c r="AWI85" s="293" t="s">
        <v>944</v>
      </c>
      <c r="AWJ85" s="65" t="s">
        <v>20</v>
      </c>
      <c r="AWK85" s="293" t="s">
        <v>944</v>
      </c>
      <c r="AWL85" s="65" t="s">
        <v>20</v>
      </c>
      <c r="AWM85" s="293" t="s">
        <v>944</v>
      </c>
      <c r="AWN85" s="65" t="s">
        <v>20</v>
      </c>
      <c r="AWO85" s="293" t="s">
        <v>944</v>
      </c>
      <c r="AWP85" s="65" t="s">
        <v>20</v>
      </c>
      <c r="AWQ85" s="293" t="s">
        <v>944</v>
      </c>
      <c r="AWR85" s="65" t="s">
        <v>20</v>
      </c>
      <c r="AWS85" s="293" t="s">
        <v>944</v>
      </c>
      <c r="AWT85" s="65" t="s">
        <v>20</v>
      </c>
      <c r="AWU85" s="293" t="s">
        <v>944</v>
      </c>
      <c r="AWV85" s="65" t="s">
        <v>20</v>
      </c>
      <c r="AWW85" s="293" t="s">
        <v>944</v>
      </c>
      <c r="AWX85" s="65" t="s">
        <v>20</v>
      </c>
      <c r="AWY85" s="293" t="s">
        <v>944</v>
      </c>
      <c r="AWZ85" s="65" t="s">
        <v>20</v>
      </c>
      <c r="AXA85" s="293" t="s">
        <v>944</v>
      </c>
      <c r="AXB85" s="65" t="s">
        <v>20</v>
      </c>
      <c r="AXC85" s="293" t="s">
        <v>944</v>
      </c>
      <c r="AXD85" s="65" t="s">
        <v>20</v>
      </c>
      <c r="AXE85" s="293" t="s">
        <v>944</v>
      </c>
      <c r="AXF85" s="65" t="s">
        <v>20</v>
      </c>
      <c r="AXG85" s="293" t="s">
        <v>944</v>
      </c>
      <c r="AXH85" s="65" t="s">
        <v>20</v>
      </c>
      <c r="AXI85" s="293" t="s">
        <v>944</v>
      </c>
      <c r="AXJ85" s="65" t="s">
        <v>20</v>
      </c>
      <c r="AXK85" s="293" t="s">
        <v>944</v>
      </c>
      <c r="AXL85" s="65" t="s">
        <v>20</v>
      </c>
      <c r="AXM85" s="293" t="s">
        <v>944</v>
      </c>
      <c r="AXN85" s="65" t="s">
        <v>20</v>
      </c>
      <c r="AXO85" s="293" t="s">
        <v>944</v>
      </c>
      <c r="AXP85" s="65" t="s">
        <v>20</v>
      </c>
      <c r="AXQ85" s="293" t="s">
        <v>944</v>
      </c>
      <c r="AXR85" s="65" t="s">
        <v>20</v>
      </c>
      <c r="AXS85" s="293" t="s">
        <v>944</v>
      </c>
      <c r="AXT85" s="65" t="s">
        <v>20</v>
      </c>
      <c r="AXU85" s="293" t="s">
        <v>944</v>
      </c>
      <c r="AXV85" s="65" t="s">
        <v>20</v>
      </c>
      <c r="AXW85" s="293" t="s">
        <v>944</v>
      </c>
      <c r="AXX85" s="65" t="s">
        <v>20</v>
      </c>
      <c r="AXY85" s="293" t="s">
        <v>944</v>
      </c>
      <c r="AXZ85" s="65" t="s">
        <v>20</v>
      </c>
      <c r="AYA85" s="293" t="s">
        <v>944</v>
      </c>
      <c r="AYB85" s="65" t="s">
        <v>20</v>
      </c>
      <c r="AYC85" s="293" t="s">
        <v>944</v>
      </c>
      <c r="AYD85" s="65" t="s">
        <v>20</v>
      </c>
      <c r="AYE85" s="293" t="s">
        <v>944</v>
      </c>
      <c r="AYF85" s="65" t="s">
        <v>20</v>
      </c>
      <c r="AYG85" s="293" t="s">
        <v>944</v>
      </c>
      <c r="AYH85" s="65" t="s">
        <v>20</v>
      </c>
      <c r="AYI85" s="293" t="s">
        <v>944</v>
      </c>
      <c r="AYJ85" s="65" t="s">
        <v>20</v>
      </c>
      <c r="AYK85" s="293" t="s">
        <v>944</v>
      </c>
      <c r="AYL85" s="65" t="s">
        <v>20</v>
      </c>
      <c r="AYM85" s="293" t="s">
        <v>944</v>
      </c>
      <c r="AYN85" s="65" t="s">
        <v>20</v>
      </c>
      <c r="AYO85" s="293" t="s">
        <v>944</v>
      </c>
      <c r="AYP85" s="65" t="s">
        <v>20</v>
      </c>
      <c r="AYQ85" s="293" t="s">
        <v>944</v>
      </c>
      <c r="AYR85" s="65" t="s">
        <v>20</v>
      </c>
      <c r="AYS85" s="293" t="s">
        <v>944</v>
      </c>
      <c r="AYT85" s="65" t="s">
        <v>20</v>
      </c>
      <c r="AYU85" s="293" t="s">
        <v>944</v>
      </c>
      <c r="AYV85" s="65" t="s">
        <v>20</v>
      </c>
      <c r="AYW85" s="293" t="s">
        <v>944</v>
      </c>
      <c r="AYX85" s="65" t="s">
        <v>20</v>
      </c>
      <c r="AYY85" s="293" t="s">
        <v>944</v>
      </c>
      <c r="AYZ85" s="65" t="s">
        <v>20</v>
      </c>
      <c r="AZA85" s="293" t="s">
        <v>944</v>
      </c>
      <c r="AZB85" s="65" t="s">
        <v>20</v>
      </c>
      <c r="AZC85" s="293" t="s">
        <v>944</v>
      </c>
      <c r="AZD85" s="65" t="s">
        <v>20</v>
      </c>
      <c r="AZE85" s="293" t="s">
        <v>944</v>
      </c>
      <c r="AZF85" s="65" t="s">
        <v>20</v>
      </c>
      <c r="AZG85" s="293" t="s">
        <v>944</v>
      </c>
      <c r="AZH85" s="65" t="s">
        <v>20</v>
      </c>
      <c r="AZI85" s="293" t="s">
        <v>944</v>
      </c>
      <c r="AZJ85" s="65" t="s">
        <v>20</v>
      </c>
      <c r="AZK85" s="293" t="s">
        <v>944</v>
      </c>
      <c r="AZL85" s="65" t="s">
        <v>20</v>
      </c>
      <c r="AZM85" s="293" t="s">
        <v>944</v>
      </c>
      <c r="AZN85" s="65" t="s">
        <v>20</v>
      </c>
      <c r="AZO85" s="293" t="s">
        <v>944</v>
      </c>
      <c r="AZP85" s="65" t="s">
        <v>20</v>
      </c>
      <c r="AZQ85" s="293" t="s">
        <v>944</v>
      </c>
      <c r="AZR85" s="65" t="s">
        <v>20</v>
      </c>
      <c r="AZS85" s="293" t="s">
        <v>944</v>
      </c>
      <c r="AZT85" s="65" t="s">
        <v>20</v>
      </c>
      <c r="AZU85" s="293" t="s">
        <v>944</v>
      </c>
      <c r="AZV85" s="65" t="s">
        <v>20</v>
      </c>
      <c r="AZW85" s="293" t="s">
        <v>944</v>
      </c>
      <c r="AZX85" s="65" t="s">
        <v>20</v>
      </c>
      <c r="AZY85" s="293" t="s">
        <v>944</v>
      </c>
      <c r="AZZ85" s="65" t="s">
        <v>20</v>
      </c>
      <c r="BAA85" s="293" t="s">
        <v>944</v>
      </c>
      <c r="BAB85" s="65" t="s">
        <v>20</v>
      </c>
      <c r="BAC85" s="293" t="s">
        <v>944</v>
      </c>
      <c r="BAD85" s="65" t="s">
        <v>20</v>
      </c>
      <c r="BAE85" s="293" t="s">
        <v>944</v>
      </c>
      <c r="BAF85" s="65" t="s">
        <v>20</v>
      </c>
      <c r="BAG85" s="293" t="s">
        <v>944</v>
      </c>
      <c r="BAH85" s="65" t="s">
        <v>20</v>
      </c>
      <c r="BAI85" s="293" t="s">
        <v>944</v>
      </c>
      <c r="BAJ85" s="65" t="s">
        <v>20</v>
      </c>
      <c r="BAK85" s="293" t="s">
        <v>944</v>
      </c>
      <c r="BAL85" s="65" t="s">
        <v>20</v>
      </c>
      <c r="BAM85" s="293" t="s">
        <v>944</v>
      </c>
      <c r="BAN85" s="65" t="s">
        <v>20</v>
      </c>
      <c r="BAO85" s="293" t="s">
        <v>944</v>
      </c>
      <c r="BAP85" s="65" t="s">
        <v>20</v>
      </c>
      <c r="BAQ85" s="293" t="s">
        <v>944</v>
      </c>
      <c r="BAR85" s="65" t="s">
        <v>20</v>
      </c>
      <c r="BAS85" s="293" t="s">
        <v>944</v>
      </c>
      <c r="BAT85" s="65" t="s">
        <v>20</v>
      </c>
      <c r="BAU85" s="293" t="s">
        <v>944</v>
      </c>
      <c r="BAV85" s="65" t="s">
        <v>20</v>
      </c>
      <c r="BAW85" s="293" t="s">
        <v>944</v>
      </c>
      <c r="BAX85" s="65" t="s">
        <v>20</v>
      </c>
      <c r="BAY85" s="293" t="s">
        <v>944</v>
      </c>
      <c r="BAZ85" s="65" t="s">
        <v>20</v>
      </c>
      <c r="BBA85" s="293" t="s">
        <v>944</v>
      </c>
      <c r="BBB85" s="65" t="s">
        <v>20</v>
      </c>
      <c r="BBC85" s="293" t="s">
        <v>944</v>
      </c>
      <c r="BBD85" s="65" t="s">
        <v>20</v>
      </c>
      <c r="BBE85" s="293" t="s">
        <v>944</v>
      </c>
      <c r="BBF85" s="65" t="s">
        <v>20</v>
      </c>
      <c r="BBG85" s="293" t="s">
        <v>944</v>
      </c>
      <c r="BBH85" s="65" t="s">
        <v>20</v>
      </c>
      <c r="BBI85" s="293" t="s">
        <v>944</v>
      </c>
      <c r="BBJ85" s="65" t="s">
        <v>20</v>
      </c>
      <c r="BBK85" s="293" t="s">
        <v>944</v>
      </c>
      <c r="BBL85" s="65" t="s">
        <v>20</v>
      </c>
      <c r="BBM85" s="293" t="s">
        <v>944</v>
      </c>
      <c r="BBN85" s="65" t="s">
        <v>20</v>
      </c>
      <c r="BBO85" s="293" t="s">
        <v>944</v>
      </c>
      <c r="BBP85" s="65" t="s">
        <v>20</v>
      </c>
      <c r="BBQ85" s="293" t="s">
        <v>944</v>
      </c>
      <c r="BBR85" s="65" t="s">
        <v>20</v>
      </c>
      <c r="BBS85" s="293" t="s">
        <v>944</v>
      </c>
      <c r="BBT85" s="65" t="s">
        <v>20</v>
      </c>
      <c r="BBU85" s="293" t="s">
        <v>944</v>
      </c>
      <c r="BBV85" s="65" t="s">
        <v>20</v>
      </c>
      <c r="BBW85" s="293" t="s">
        <v>944</v>
      </c>
      <c r="BBX85" s="65" t="s">
        <v>20</v>
      </c>
      <c r="BBY85" s="293" t="s">
        <v>944</v>
      </c>
      <c r="BBZ85" s="65" t="s">
        <v>20</v>
      </c>
      <c r="BCA85" s="293" t="s">
        <v>944</v>
      </c>
      <c r="BCB85" s="65" t="s">
        <v>20</v>
      </c>
      <c r="BCC85" s="293" t="s">
        <v>944</v>
      </c>
      <c r="BCD85" s="65" t="s">
        <v>20</v>
      </c>
      <c r="BCE85" s="293" t="s">
        <v>944</v>
      </c>
      <c r="BCF85" s="65" t="s">
        <v>20</v>
      </c>
      <c r="BCG85" s="293" t="s">
        <v>944</v>
      </c>
      <c r="BCH85" s="65" t="s">
        <v>20</v>
      </c>
      <c r="BCI85" s="293" t="s">
        <v>944</v>
      </c>
      <c r="BCJ85" s="65" t="s">
        <v>20</v>
      </c>
      <c r="BCK85" s="293" t="s">
        <v>944</v>
      </c>
      <c r="BCL85" s="65" t="s">
        <v>20</v>
      </c>
      <c r="BCM85" s="293" t="s">
        <v>944</v>
      </c>
      <c r="BCN85" s="65" t="s">
        <v>20</v>
      </c>
      <c r="BCO85" s="293" t="s">
        <v>944</v>
      </c>
      <c r="BCP85" s="65" t="s">
        <v>20</v>
      </c>
      <c r="BCQ85" s="293" t="s">
        <v>944</v>
      </c>
      <c r="BCR85" s="65" t="s">
        <v>20</v>
      </c>
      <c r="BCS85" s="293" t="s">
        <v>944</v>
      </c>
      <c r="BCT85" s="65" t="s">
        <v>20</v>
      </c>
      <c r="BCU85" s="293" t="s">
        <v>944</v>
      </c>
      <c r="BCV85" s="65" t="s">
        <v>20</v>
      </c>
      <c r="BCW85" s="293" t="s">
        <v>944</v>
      </c>
      <c r="BCX85" s="65" t="s">
        <v>20</v>
      </c>
      <c r="BCY85" s="293" t="s">
        <v>944</v>
      </c>
      <c r="BCZ85" s="65" t="s">
        <v>20</v>
      </c>
      <c r="BDA85" s="293" t="s">
        <v>944</v>
      </c>
      <c r="BDB85" s="65" t="s">
        <v>20</v>
      </c>
      <c r="BDC85" s="293" t="s">
        <v>944</v>
      </c>
      <c r="BDD85" s="65" t="s">
        <v>20</v>
      </c>
      <c r="BDE85" s="293" t="s">
        <v>944</v>
      </c>
      <c r="BDF85" s="65" t="s">
        <v>20</v>
      </c>
      <c r="BDG85" s="293" t="s">
        <v>944</v>
      </c>
      <c r="BDH85" s="65" t="s">
        <v>20</v>
      </c>
      <c r="BDI85" s="293" t="s">
        <v>944</v>
      </c>
      <c r="BDJ85" s="65" t="s">
        <v>20</v>
      </c>
      <c r="BDK85" s="293" t="s">
        <v>944</v>
      </c>
      <c r="BDL85" s="65" t="s">
        <v>20</v>
      </c>
      <c r="BDM85" s="293" t="s">
        <v>944</v>
      </c>
      <c r="BDN85" s="65" t="s">
        <v>20</v>
      </c>
      <c r="BDO85" s="293" t="s">
        <v>944</v>
      </c>
      <c r="BDP85" s="65" t="s">
        <v>20</v>
      </c>
      <c r="BDQ85" s="293" t="s">
        <v>944</v>
      </c>
      <c r="BDR85" s="65" t="s">
        <v>20</v>
      </c>
      <c r="BDS85" s="293" t="s">
        <v>944</v>
      </c>
      <c r="BDT85" s="65" t="s">
        <v>20</v>
      </c>
      <c r="BDU85" s="293" t="s">
        <v>944</v>
      </c>
      <c r="BDV85" s="65" t="s">
        <v>20</v>
      </c>
      <c r="BDW85" s="293" t="s">
        <v>944</v>
      </c>
      <c r="BDX85" s="65" t="s">
        <v>20</v>
      </c>
      <c r="BDY85" s="293" t="s">
        <v>944</v>
      </c>
      <c r="BDZ85" s="65" t="s">
        <v>20</v>
      </c>
      <c r="BEA85" s="293" t="s">
        <v>944</v>
      </c>
      <c r="BEB85" s="65" t="s">
        <v>20</v>
      </c>
      <c r="BEC85" s="293" t="s">
        <v>944</v>
      </c>
      <c r="BED85" s="65" t="s">
        <v>20</v>
      </c>
      <c r="BEE85" s="293" t="s">
        <v>944</v>
      </c>
      <c r="BEF85" s="65" t="s">
        <v>20</v>
      </c>
      <c r="BEG85" s="293" t="s">
        <v>944</v>
      </c>
      <c r="BEH85" s="65" t="s">
        <v>20</v>
      </c>
      <c r="BEI85" s="293" t="s">
        <v>944</v>
      </c>
      <c r="BEJ85" s="65" t="s">
        <v>20</v>
      </c>
      <c r="BEK85" s="293" t="s">
        <v>944</v>
      </c>
      <c r="BEL85" s="65" t="s">
        <v>20</v>
      </c>
      <c r="BEM85" s="293" t="s">
        <v>944</v>
      </c>
      <c r="BEN85" s="65" t="s">
        <v>20</v>
      </c>
      <c r="BEO85" s="293" t="s">
        <v>944</v>
      </c>
      <c r="BEP85" s="65" t="s">
        <v>20</v>
      </c>
      <c r="BEQ85" s="293" t="s">
        <v>944</v>
      </c>
      <c r="BER85" s="65" t="s">
        <v>20</v>
      </c>
      <c r="BES85" s="293" t="s">
        <v>944</v>
      </c>
      <c r="BET85" s="65" t="s">
        <v>20</v>
      </c>
      <c r="BEU85" s="293" t="s">
        <v>944</v>
      </c>
      <c r="BEV85" s="65" t="s">
        <v>20</v>
      </c>
      <c r="BEW85" s="293" t="s">
        <v>944</v>
      </c>
      <c r="BEX85" s="65" t="s">
        <v>20</v>
      </c>
      <c r="BEY85" s="293" t="s">
        <v>944</v>
      </c>
      <c r="BEZ85" s="65" t="s">
        <v>20</v>
      </c>
      <c r="BFA85" s="293" t="s">
        <v>944</v>
      </c>
      <c r="BFB85" s="65" t="s">
        <v>20</v>
      </c>
      <c r="BFC85" s="293" t="s">
        <v>944</v>
      </c>
      <c r="BFD85" s="65" t="s">
        <v>20</v>
      </c>
      <c r="BFE85" s="293" t="s">
        <v>944</v>
      </c>
      <c r="BFF85" s="65" t="s">
        <v>20</v>
      </c>
      <c r="BFG85" s="293" t="s">
        <v>944</v>
      </c>
      <c r="BFH85" s="65" t="s">
        <v>20</v>
      </c>
      <c r="BFI85" s="293" t="s">
        <v>944</v>
      </c>
      <c r="BFJ85" s="65" t="s">
        <v>20</v>
      </c>
      <c r="BFK85" s="293" t="s">
        <v>944</v>
      </c>
      <c r="BFL85" s="65" t="s">
        <v>20</v>
      </c>
      <c r="BFM85" s="293" t="s">
        <v>944</v>
      </c>
      <c r="BFN85" s="65" t="s">
        <v>20</v>
      </c>
      <c r="BFO85" s="293" t="s">
        <v>944</v>
      </c>
      <c r="BFP85" s="65" t="s">
        <v>20</v>
      </c>
      <c r="BFQ85" s="293" t="s">
        <v>944</v>
      </c>
      <c r="BFR85" s="65" t="s">
        <v>20</v>
      </c>
      <c r="BFS85" s="293" t="s">
        <v>944</v>
      </c>
      <c r="BFT85" s="65" t="s">
        <v>20</v>
      </c>
      <c r="BFU85" s="293" t="s">
        <v>944</v>
      </c>
      <c r="BFV85" s="65" t="s">
        <v>20</v>
      </c>
      <c r="BFW85" s="293" t="s">
        <v>944</v>
      </c>
      <c r="BFX85" s="65" t="s">
        <v>20</v>
      </c>
      <c r="BFY85" s="293" t="s">
        <v>944</v>
      </c>
      <c r="BFZ85" s="65" t="s">
        <v>20</v>
      </c>
      <c r="BGA85" s="293" t="s">
        <v>944</v>
      </c>
      <c r="BGB85" s="65" t="s">
        <v>20</v>
      </c>
      <c r="BGC85" s="293" t="s">
        <v>944</v>
      </c>
      <c r="BGD85" s="65" t="s">
        <v>20</v>
      </c>
      <c r="BGE85" s="293" t="s">
        <v>944</v>
      </c>
      <c r="BGF85" s="65" t="s">
        <v>20</v>
      </c>
      <c r="BGG85" s="293" t="s">
        <v>944</v>
      </c>
      <c r="BGH85" s="65" t="s">
        <v>20</v>
      </c>
      <c r="BGI85" s="293" t="s">
        <v>944</v>
      </c>
      <c r="BGJ85" s="65" t="s">
        <v>20</v>
      </c>
      <c r="BGK85" s="293" t="s">
        <v>944</v>
      </c>
      <c r="BGL85" s="65" t="s">
        <v>20</v>
      </c>
      <c r="BGM85" s="293" t="s">
        <v>944</v>
      </c>
      <c r="BGN85" s="65" t="s">
        <v>20</v>
      </c>
      <c r="BGO85" s="293" t="s">
        <v>944</v>
      </c>
      <c r="BGP85" s="65" t="s">
        <v>20</v>
      </c>
      <c r="BGQ85" s="293" t="s">
        <v>944</v>
      </c>
      <c r="BGR85" s="65" t="s">
        <v>20</v>
      </c>
      <c r="BGS85" s="293" t="s">
        <v>944</v>
      </c>
      <c r="BGT85" s="65" t="s">
        <v>20</v>
      </c>
      <c r="BGU85" s="293" t="s">
        <v>944</v>
      </c>
      <c r="BGV85" s="65" t="s">
        <v>20</v>
      </c>
      <c r="BGW85" s="293" t="s">
        <v>944</v>
      </c>
      <c r="BGX85" s="65" t="s">
        <v>20</v>
      </c>
      <c r="BGY85" s="293" t="s">
        <v>944</v>
      </c>
      <c r="BGZ85" s="65" t="s">
        <v>20</v>
      </c>
      <c r="BHA85" s="293" t="s">
        <v>944</v>
      </c>
      <c r="BHB85" s="65" t="s">
        <v>20</v>
      </c>
      <c r="BHC85" s="293" t="s">
        <v>944</v>
      </c>
      <c r="BHD85" s="65" t="s">
        <v>20</v>
      </c>
      <c r="BHE85" s="293" t="s">
        <v>944</v>
      </c>
      <c r="BHF85" s="65" t="s">
        <v>20</v>
      </c>
      <c r="BHG85" s="293" t="s">
        <v>944</v>
      </c>
      <c r="BHH85" s="65" t="s">
        <v>20</v>
      </c>
      <c r="BHI85" s="293" t="s">
        <v>944</v>
      </c>
      <c r="BHJ85" s="65" t="s">
        <v>20</v>
      </c>
      <c r="BHK85" s="293" t="s">
        <v>944</v>
      </c>
      <c r="BHL85" s="65" t="s">
        <v>20</v>
      </c>
      <c r="BHM85" s="293" t="s">
        <v>944</v>
      </c>
      <c r="BHN85" s="65" t="s">
        <v>20</v>
      </c>
      <c r="BHO85" s="293" t="s">
        <v>944</v>
      </c>
      <c r="BHP85" s="65" t="s">
        <v>20</v>
      </c>
      <c r="BHQ85" s="293" t="s">
        <v>944</v>
      </c>
      <c r="BHR85" s="65" t="s">
        <v>20</v>
      </c>
      <c r="BHS85" s="293" t="s">
        <v>944</v>
      </c>
      <c r="BHT85" s="65" t="s">
        <v>20</v>
      </c>
      <c r="BHU85" s="293" t="s">
        <v>944</v>
      </c>
      <c r="BHV85" s="65" t="s">
        <v>20</v>
      </c>
      <c r="BHW85" s="293" t="s">
        <v>944</v>
      </c>
      <c r="BHX85" s="65" t="s">
        <v>20</v>
      </c>
      <c r="BHY85" s="293" t="s">
        <v>944</v>
      </c>
      <c r="BHZ85" s="65" t="s">
        <v>20</v>
      </c>
      <c r="BIA85" s="293" t="s">
        <v>944</v>
      </c>
      <c r="BIB85" s="65" t="s">
        <v>20</v>
      </c>
      <c r="BIC85" s="293" t="s">
        <v>944</v>
      </c>
      <c r="BID85" s="65" t="s">
        <v>20</v>
      </c>
      <c r="BIE85" s="293" t="s">
        <v>944</v>
      </c>
      <c r="BIF85" s="65" t="s">
        <v>20</v>
      </c>
      <c r="BIG85" s="293" t="s">
        <v>944</v>
      </c>
      <c r="BIH85" s="65" t="s">
        <v>20</v>
      </c>
      <c r="BII85" s="293" t="s">
        <v>944</v>
      </c>
      <c r="BIJ85" s="65" t="s">
        <v>20</v>
      </c>
      <c r="BIK85" s="293" t="s">
        <v>944</v>
      </c>
      <c r="BIL85" s="65" t="s">
        <v>20</v>
      </c>
      <c r="BIM85" s="293" t="s">
        <v>944</v>
      </c>
      <c r="BIN85" s="65" t="s">
        <v>20</v>
      </c>
      <c r="BIO85" s="293" t="s">
        <v>944</v>
      </c>
      <c r="BIP85" s="65" t="s">
        <v>20</v>
      </c>
      <c r="BIQ85" s="293" t="s">
        <v>944</v>
      </c>
      <c r="BIR85" s="65" t="s">
        <v>20</v>
      </c>
      <c r="BIS85" s="293" t="s">
        <v>944</v>
      </c>
      <c r="BIT85" s="65" t="s">
        <v>20</v>
      </c>
      <c r="BIU85" s="293" t="s">
        <v>944</v>
      </c>
      <c r="BIV85" s="65" t="s">
        <v>20</v>
      </c>
      <c r="BIW85" s="293" t="s">
        <v>944</v>
      </c>
      <c r="BIX85" s="65" t="s">
        <v>20</v>
      </c>
      <c r="BIY85" s="293" t="s">
        <v>944</v>
      </c>
      <c r="BIZ85" s="65" t="s">
        <v>20</v>
      </c>
      <c r="BJA85" s="293" t="s">
        <v>944</v>
      </c>
      <c r="BJB85" s="65" t="s">
        <v>20</v>
      </c>
      <c r="BJC85" s="293" t="s">
        <v>944</v>
      </c>
      <c r="BJD85" s="65" t="s">
        <v>20</v>
      </c>
      <c r="BJE85" s="293" t="s">
        <v>944</v>
      </c>
      <c r="BJF85" s="65" t="s">
        <v>20</v>
      </c>
      <c r="BJG85" s="293" t="s">
        <v>944</v>
      </c>
      <c r="BJH85" s="65" t="s">
        <v>20</v>
      </c>
      <c r="BJI85" s="293" t="s">
        <v>944</v>
      </c>
      <c r="BJJ85" s="65" t="s">
        <v>20</v>
      </c>
      <c r="BJK85" s="293" t="s">
        <v>944</v>
      </c>
      <c r="BJL85" s="65" t="s">
        <v>20</v>
      </c>
      <c r="BJM85" s="293" t="s">
        <v>944</v>
      </c>
      <c r="BJN85" s="65" t="s">
        <v>20</v>
      </c>
      <c r="BJO85" s="293" t="s">
        <v>944</v>
      </c>
      <c r="BJP85" s="65" t="s">
        <v>20</v>
      </c>
      <c r="BJQ85" s="293" t="s">
        <v>944</v>
      </c>
      <c r="BJR85" s="65" t="s">
        <v>20</v>
      </c>
      <c r="BJS85" s="293" t="s">
        <v>944</v>
      </c>
      <c r="BJT85" s="65" t="s">
        <v>20</v>
      </c>
      <c r="BJU85" s="293" t="s">
        <v>944</v>
      </c>
      <c r="BJV85" s="65" t="s">
        <v>20</v>
      </c>
      <c r="BJW85" s="293" t="s">
        <v>944</v>
      </c>
      <c r="BJX85" s="65" t="s">
        <v>20</v>
      </c>
      <c r="BJY85" s="293" t="s">
        <v>944</v>
      </c>
      <c r="BJZ85" s="65" t="s">
        <v>20</v>
      </c>
      <c r="BKA85" s="293" t="s">
        <v>944</v>
      </c>
      <c r="BKB85" s="65" t="s">
        <v>20</v>
      </c>
      <c r="BKC85" s="293" t="s">
        <v>944</v>
      </c>
      <c r="BKD85" s="65" t="s">
        <v>20</v>
      </c>
      <c r="BKE85" s="293" t="s">
        <v>944</v>
      </c>
      <c r="BKF85" s="65" t="s">
        <v>20</v>
      </c>
      <c r="BKG85" s="293" t="s">
        <v>944</v>
      </c>
      <c r="BKH85" s="65" t="s">
        <v>20</v>
      </c>
      <c r="BKI85" s="293" t="s">
        <v>944</v>
      </c>
      <c r="BKJ85" s="65" t="s">
        <v>20</v>
      </c>
      <c r="BKK85" s="293" t="s">
        <v>944</v>
      </c>
      <c r="BKL85" s="65" t="s">
        <v>20</v>
      </c>
      <c r="BKM85" s="293" t="s">
        <v>944</v>
      </c>
      <c r="BKN85" s="65" t="s">
        <v>20</v>
      </c>
      <c r="BKO85" s="293" t="s">
        <v>944</v>
      </c>
      <c r="BKP85" s="65" t="s">
        <v>20</v>
      </c>
      <c r="BKQ85" s="293" t="s">
        <v>944</v>
      </c>
      <c r="BKR85" s="65" t="s">
        <v>20</v>
      </c>
      <c r="BKS85" s="293" t="s">
        <v>944</v>
      </c>
      <c r="BKT85" s="65" t="s">
        <v>20</v>
      </c>
      <c r="BKU85" s="293" t="s">
        <v>944</v>
      </c>
      <c r="BKV85" s="65" t="s">
        <v>20</v>
      </c>
      <c r="BKW85" s="293" t="s">
        <v>944</v>
      </c>
      <c r="BKX85" s="65" t="s">
        <v>20</v>
      </c>
      <c r="BKY85" s="293" t="s">
        <v>944</v>
      </c>
      <c r="BKZ85" s="65" t="s">
        <v>20</v>
      </c>
      <c r="BLA85" s="293" t="s">
        <v>944</v>
      </c>
      <c r="BLB85" s="65" t="s">
        <v>20</v>
      </c>
      <c r="BLC85" s="293" t="s">
        <v>944</v>
      </c>
      <c r="BLD85" s="65" t="s">
        <v>20</v>
      </c>
      <c r="BLE85" s="293" t="s">
        <v>944</v>
      </c>
      <c r="BLF85" s="65" t="s">
        <v>20</v>
      </c>
      <c r="BLG85" s="293" t="s">
        <v>944</v>
      </c>
      <c r="BLH85" s="65" t="s">
        <v>20</v>
      </c>
      <c r="BLI85" s="293" t="s">
        <v>944</v>
      </c>
      <c r="BLJ85" s="65" t="s">
        <v>20</v>
      </c>
      <c r="BLK85" s="293" t="s">
        <v>944</v>
      </c>
      <c r="BLL85" s="65" t="s">
        <v>20</v>
      </c>
      <c r="BLM85" s="293" t="s">
        <v>944</v>
      </c>
      <c r="BLN85" s="65" t="s">
        <v>20</v>
      </c>
      <c r="BLO85" s="293" t="s">
        <v>944</v>
      </c>
      <c r="BLP85" s="65" t="s">
        <v>20</v>
      </c>
      <c r="BLQ85" s="293" t="s">
        <v>944</v>
      </c>
      <c r="BLR85" s="65" t="s">
        <v>20</v>
      </c>
      <c r="BLS85" s="293" t="s">
        <v>944</v>
      </c>
      <c r="BLT85" s="65" t="s">
        <v>20</v>
      </c>
      <c r="BLU85" s="293" t="s">
        <v>944</v>
      </c>
      <c r="BLV85" s="65" t="s">
        <v>20</v>
      </c>
      <c r="BLW85" s="293" t="s">
        <v>944</v>
      </c>
      <c r="BLX85" s="65" t="s">
        <v>20</v>
      </c>
      <c r="BLY85" s="293" t="s">
        <v>944</v>
      </c>
      <c r="BLZ85" s="65" t="s">
        <v>20</v>
      </c>
      <c r="BMA85" s="293" t="s">
        <v>944</v>
      </c>
      <c r="BMB85" s="65" t="s">
        <v>20</v>
      </c>
      <c r="BMC85" s="293" t="s">
        <v>944</v>
      </c>
      <c r="BMD85" s="65" t="s">
        <v>20</v>
      </c>
      <c r="BME85" s="293" t="s">
        <v>944</v>
      </c>
      <c r="BMF85" s="65" t="s">
        <v>20</v>
      </c>
      <c r="BMG85" s="293" t="s">
        <v>944</v>
      </c>
      <c r="BMH85" s="65" t="s">
        <v>20</v>
      </c>
      <c r="BMI85" s="293" t="s">
        <v>944</v>
      </c>
      <c r="BMJ85" s="65" t="s">
        <v>20</v>
      </c>
      <c r="BMK85" s="293" t="s">
        <v>944</v>
      </c>
      <c r="BML85" s="65" t="s">
        <v>20</v>
      </c>
      <c r="BMM85" s="293" t="s">
        <v>944</v>
      </c>
      <c r="BMN85" s="65" t="s">
        <v>20</v>
      </c>
      <c r="BMO85" s="293" t="s">
        <v>944</v>
      </c>
      <c r="BMP85" s="65" t="s">
        <v>20</v>
      </c>
      <c r="BMQ85" s="293" t="s">
        <v>944</v>
      </c>
      <c r="BMR85" s="65" t="s">
        <v>20</v>
      </c>
      <c r="BMS85" s="293" t="s">
        <v>944</v>
      </c>
      <c r="BMT85" s="65" t="s">
        <v>20</v>
      </c>
      <c r="BMU85" s="293" t="s">
        <v>944</v>
      </c>
      <c r="BMV85" s="65" t="s">
        <v>20</v>
      </c>
      <c r="BMW85" s="293" t="s">
        <v>944</v>
      </c>
      <c r="BMX85" s="65" t="s">
        <v>20</v>
      </c>
      <c r="BMY85" s="293" t="s">
        <v>944</v>
      </c>
      <c r="BMZ85" s="65" t="s">
        <v>20</v>
      </c>
      <c r="BNA85" s="293" t="s">
        <v>944</v>
      </c>
      <c r="BNB85" s="65" t="s">
        <v>20</v>
      </c>
      <c r="BNC85" s="293" t="s">
        <v>944</v>
      </c>
      <c r="BND85" s="65" t="s">
        <v>20</v>
      </c>
      <c r="BNE85" s="293" t="s">
        <v>944</v>
      </c>
      <c r="BNF85" s="65" t="s">
        <v>20</v>
      </c>
      <c r="BNG85" s="293" t="s">
        <v>944</v>
      </c>
      <c r="BNH85" s="65" t="s">
        <v>20</v>
      </c>
      <c r="BNI85" s="293" t="s">
        <v>944</v>
      </c>
      <c r="BNJ85" s="65" t="s">
        <v>20</v>
      </c>
      <c r="BNK85" s="293" t="s">
        <v>944</v>
      </c>
      <c r="BNL85" s="65" t="s">
        <v>20</v>
      </c>
      <c r="BNM85" s="293" t="s">
        <v>944</v>
      </c>
      <c r="BNN85" s="65" t="s">
        <v>20</v>
      </c>
      <c r="BNO85" s="293" t="s">
        <v>944</v>
      </c>
      <c r="BNP85" s="65" t="s">
        <v>20</v>
      </c>
      <c r="BNQ85" s="293" t="s">
        <v>944</v>
      </c>
      <c r="BNR85" s="65" t="s">
        <v>20</v>
      </c>
      <c r="BNS85" s="293" t="s">
        <v>944</v>
      </c>
      <c r="BNT85" s="65" t="s">
        <v>20</v>
      </c>
      <c r="BNU85" s="293" t="s">
        <v>944</v>
      </c>
      <c r="BNV85" s="65" t="s">
        <v>20</v>
      </c>
      <c r="BNW85" s="293" t="s">
        <v>944</v>
      </c>
      <c r="BNX85" s="65" t="s">
        <v>20</v>
      </c>
      <c r="BNY85" s="293" t="s">
        <v>944</v>
      </c>
      <c r="BNZ85" s="65" t="s">
        <v>20</v>
      </c>
      <c r="BOA85" s="293" t="s">
        <v>944</v>
      </c>
      <c r="BOB85" s="65" t="s">
        <v>20</v>
      </c>
      <c r="BOC85" s="293" t="s">
        <v>944</v>
      </c>
      <c r="BOD85" s="65" t="s">
        <v>20</v>
      </c>
      <c r="BOE85" s="293" t="s">
        <v>944</v>
      </c>
      <c r="BOF85" s="65" t="s">
        <v>20</v>
      </c>
      <c r="BOG85" s="293" t="s">
        <v>944</v>
      </c>
      <c r="BOH85" s="65" t="s">
        <v>20</v>
      </c>
      <c r="BOI85" s="293" t="s">
        <v>944</v>
      </c>
      <c r="BOJ85" s="65" t="s">
        <v>20</v>
      </c>
      <c r="BOK85" s="293" t="s">
        <v>944</v>
      </c>
      <c r="BOL85" s="65" t="s">
        <v>20</v>
      </c>
      <c r="BOM85" s="293" t="s">
        <v>944</v>
      </c>
      <c r="BON85" s="65" t="s">
        <v>20</v>
      </c>
      <c r="BOO85" s="293" t="s">
        <v>944</v>
      </c>
      <c r="BOP85" s="65" t="s">
        <v>20</v>
      </c>
      <c r="BOQ85" s="293" t="s">
        <v>944</v>
      </c>
      <c r="BOR85" s="65" t="s">
        <v>20</v>
      </c>
      <c r="BOS85" s="293" t="s">
        <v>944</v>
      </c>
      <c r="BOT85" s="65" t="s">
        <v>20</v>
      </c>
      <c r="BOU85" s="293" t="s">
        <v>944</v>
      </c>
      <c r="BOV85" s="65" t="s">
        <v>20</v>
      </c>
      <c r="BOW85" s="293" t="s">
        <v>944</v>
      </c>
      <c r="BOX85" s="65" t="s">
        <v>20</v>
      </c>
      <c r="BOY85" s="293" t="s">
        <v>944</v>
      </c>
      <c r="BOZ85" s="65" t="s">
        <v>20</v>
      </c>
      <c r="BPA85" s="293" t="s">
        <v>944</v>
      </c>
      <c r="BPB85" s="65" t="s">
        <v>20</v>
      </c>
      <c r="BPC85" s="293" t="s">
        <v>944</v>
      </c>
      <c r="BPD85" s="65" t="s">
        <v>20</v>
      </c>
      <c r="BPE85" s="293" t="s">
        <v>944</v>
      </c>
      <c r="BPF85" s="65" t="s">
        <v>20</v>
      </c>
      <c r="BPG85" s="293" t="s">
        <v>944</v>
      </c>
      <c r="BPH85" s="65" t="s">
        <v>20</v>
      </c>
      <c r="BPI85" s="293" t="s">
        <v>944</v>
      </c>
      <c r="BPJ85" s="65" t="s">
        <v>20</v>
      </c>
      <c r="BPK85" s="293" t="s">
        <v>944</v>
      </c>
      <c r="BPL85" s="65" t="s">
        <v>20</v>
      </c>
      <c r="BPM85" s="293" t="s">
        <v>944</v>
      </c>
      <c r="BPN85" s="65" t="s">
        <v>20</v>
      </c>
      <c r="BPO85" s="293" t="s">
        <v>944</v>
      </c>
      <c r="BPP85" s="65" t="s">
        <v>20</v>
      </c>
      <c r="BPQ85" s="293" t="s">
        <v>944</v>
      </c>
      <c r="BPR85" s="65" t="s">
        <v>20</v>
      </c>
      <c r="BPS85" s="293" t="s">
        <v>944</v>
      </c>
      <c r="BPT85" s="65" t="s">
        <v>20</v>
      </c>
      <c r="BPU85" s="293" t="s">
        <v>944</v>
      </c>
      <c r="BPV85" s="65" t="s">
        <v>20</v>
      </c>
      <c r="BPW85" s="293" t="s">
        <v>944</v>
      </c>
      <c r="BPX85" s="65" t="s">
        <v>20</v>
      </c>
      <c r="BPY85" s="293" t="s">
        <v>944</v>
      </c>
      <c r="BPZ85" s="65" t="s">
        <v>20</v>
      </c>
      <c r="BQA85" s="293" t="s">
        <v>944</v>
      </c>
      <c r="BQB85" s="65" t="s">
        <v>20</v>
      </c>
      <c r="BQC85" s="293" t="s">
        <v>944</v>
      </c>
      <c r="BQD85" s="65" t="s">
        <v>20</v>
      </c>
      <c r="BQE85" s="293" t="s">
        <v>944</v>
      </c>
      <c r="BQF85" s="65" t="s">
        <v>20</v>
      </c>
      <c r="BQG85" s="293" t="s">
        <v>944</v>
      </c>
      <c r="BQH85" s="65" t="s">
        <v>20</v>
      </c>
      <c r="BQI85" s="293" t="s">
        <v>944</v>
      </c>
      <c r="BQJ85" s="65" t="s">
        <v>20</v>
      </c>
      <c r="BQK85" s="293" t="s">
        <v>944</v>
      </c>
      <c r="BQL85" s="65" t="s">
        <v>20</v>
      </c>
      <c r="BQM85" s="293" t="s">
        <v>944</v>
      </c>
      <c r="BQN85" s="65" t="s">
        <v>20</v>
      </c>
      <c r="BQO85" s="293" t="s">
        <v>944</v>
      </c>
      <c r="BQP85" s="65" t="s">
        <v>20</v>
      </c>
      <c r="BQQ85" s="293" t="s">
        <v>944</v>
      </c>
      <c r="BQR85" s="65" t="s">
        <v>20</v>
      </c>
      <c r="BQS85" s="293" t="s">
        <v>944</v>
      </c>
      <c r="BQT85" s="65" t="s">
        <v>20</v>
      </c>
      <c r="BQU85" s="293" t="s">
        <v>944</v>
      </c>
      <c r="BQV85" s="65" t="s">
        <v>20</v>
      </c>
      <c r="BQW85" s="293" t="s">
        <v>944</v>
      </c>
      <c r="BQX85" s="65" t="s">
        <v>20</v>
      </c>
      <c r="BQY85" s="293" t="s">
        <v>944</v>
      </c>
      <c r="BQZ85" s="65" t="s">
        <v>20</v>
      </c>
      <c r="BRA85" s="293" t="s">
        <v>944</v>
      </c>
      <c r="BRB85" s="65" t="s">
        <v>20</v>
      </c>
      <c r="BRC85" s="293" t="s">
        <v>944</v>
      </c>
      <c r="BRD85" s="65" t="s">
        <v>20</v>
      </c>
      <c r="BRE85" s="293" t="s">
        <v>944</v>
      </c>
      <c r="BRF85" s="65" t="s">
        <v>20</v>
      </c>
      <c r="BRG85" s="293" t="s">
        <v>944</v>
      </c>
      <c r="BRH85" s="65" t="s">
        <v>20</v>
      </c>
      <c r="BRI85" s="293" t="s">
        <v>944</v>
      </c>
      <c r="BRJ85" s="65" t="s">
        <v>20</v>
      </c>
      <c r="BRK85" s="293" t="s">
        <v>944</v>
      </c>
      <c r="BRL85" s="65" t="s">
        <v>20</v>
      </c>
      <c r="BRM85" s="293" t="s">
        <v>944</v>
      </c>
      <c r="BRN85" s="65" t="s">
        <v>20</v>
      </c>
      <c r="BRO85" s="293" t="s">
        <v>944</v>
      </c>
      <c r="BRP85" s="65" t="s">
        <v>20</v>
      </c>
      <c r="BRQ85" s="293" t="s">
        <v>944</v>
      </c>
      <c r="BRR85" s="65" t="s">
        <v>20</v>
      </c>
      <c r="BRS85" s="293" t="s">
        <v>944</v>
      </c>
      <c r="BRT85" s="65" t="s">
        <v>20</v>
      </c>
      <c r="BRU85" s="293" t="s">
        <v>944</v>
      </c>
      <c r="BRV85" s="65" t="s">
        <v>20</v>
      </c>
      <c r="BRW85" s="293" t="s">
        <v>944</v>
      </c>
      <c r="BRX85" s="65" t="s">
        <v>20</v>
      </c>
      <c r="BRY85" s="293" t="s">
        <v>944</v>
      </c>
      <c r="BRZ85" s="65" t="s">
        <v>20</v>
      </c>
      <c r="BSA85" s="293" t="s">
        <v>944</v>
      </c>
      <c r="BSB85" s="65" t="s">
        <v>20</v>
      </c>
      <c r="BSC85" s="293" t="s">
        <v>944</v>
      </c>
      <c r="BSD85" s="65" t="s">
        <v>20</v>
      </c>
      <c r="BSE85" s="293" t="s">
        <v>944</v>
      </c>
      <c r="BSF85" s="65" t="s">
        <v>20</v>
      </c>
      <c r="BSG85" s="293" t="s">
        <v>944</v>
      </c>
      <c r="BSH85" s="65" t="s">
        <v>20</v>
      </c>
      <c r="BSI85" s="293" t="s">
        <v>944</v>
      </c>
      <c r="BSJ85" s="65" t="s">
        <v>20</v>
      </c>
      <c r="BSK85" s="293" t="s">
        <v>944</v>
      </c>
      <c r="BSL85" s="65" t="s">
        <v>20</v>
      </c>
      <c r="BSM85" s="293" t="s">
        <v>944</v>
      </c>
      <c r="BSN85" s="65" t="s">
        <v>20</v>
      </c>
      <c r="BSO85" s="293" t="s">
        <v>944</v>
      </c>
      <c r="BSP85" s="65" t="s">
        <v>20</v>
      </c>
      <c r="BSQ85" s="293" t="s">
        <v>944</v>
      </c>
      <c r="BSR85" s="65" t="s">
        <v>20</v>
      </c>
      <c r="BSS85" s="293" t="s">
        <v>944</v>
      </c>
      <c r="BST85" s="65" t="s">
        <v>20</v>
      </c>
      <c r="BSU85" s="293" t="s">
        <v>944</v>
      </c>
      <c r="BSV85" s="65" t="s">
        <v>20</v>
      </c>
      <c r="BSW85" s="293" t="s">
        <v>944</v>
      </c>
      <c r="BSX85" s="65" t="s">
        <v>20</v>
      </c>
      <c r="BSY85" s="293" t="s">
        <v>944</v>
      </c>
      <c r="BSZ85" s="65" t="s">
        <v>20</v>
      </c>
      <c r="BTA85" s="293" t="s">
        <v>944</v>
      </c>
      <c r="BTB85" s="65" t="s">
        <v>20</v>
      </c>
      <c r="BTC85" s="293" t="s">
        <v>944</v>
      </c>
      <c r="BTD85" s="65" t="s">
        <v>20</v>
      </c>
      <c r="BTE85" s="293" t="s">
        <v>944</v>
      </c>
      <c r="BTF85" s="65" t="s">
        <v>20</v>
      </c>
      <c r="BTG85" s="293" t="s">
        <v>944</v>
      </c>
      <c r="BTH85" s="65" t="s">
        <v>20</v>
      </c>
      <c r="BTI85" s="293" t="s">
        <v>944</v>
      </c>
      <c r="BTJ85" s="65" t="s">
        <v>20</v>
      </c>
      <c r="BTK85" s="293" t="s">
        <v>944</v>
      </c>
      <c r="BTL85" s="65" t="s">
        <v>20</v>
      </c>
      <c r="BTM85" s="293" t="s">
        <v>944</v>
      </c>
      <c r="BTN85" s="65" t="s">
        <v>20</v>
      </c>
      <c r="BTO85" s="293" t="s">
        <v>944</v>
      </c>
      <c r="BTP85" s="65" t="s">
        <v>20</v>
      </c>
      <c r="BTQ85" s="293" t="s">
        <v>944</v>
      </c>
      <c r="BTR85" s="65" t="s">
        <v>20</v>
      </c>
      <c r="BTS85" s="293" t="s">
        <v>944</v>
      </c>
      <c r="BTT85" s="65" t="s">
        <v>20</v>
      </c>
      <c r="BTU85" s="293" t="s">
        <v>944</v>
      </c>
      <c r="BTV85" s="65" t="s">
        <v>20</v>
      </c>
      <c r="BTW85" s="293" t="s">
        <v>944</v>
      </c>
      <c r="BTX85" s="65" t="s">
        <v>20</v>
      </c>
      <c r="BTY85" s="293" t="s">
        <v>944</v>
      </c>
      <c r="BTZ85" s="65" t="s">
        <v>20</v>
      </c>
      <c r="BUA85" s="293" t="s">
        <v>944</v>
      </c>
      <c r="BUB85" s="65" t="s">
        <v>20</v>
      </c>
      <c r="BUC85" s="293" t="s">
        <v>944</v>
      </c>
      <c r="BUD85" s="65" t="s">
        <v>20</v>
      </c>
      <c r="BUE85" s="293" t="s">
        <v>944</v>
      </c>
      <c r="BUF85" s="65" t="s">
        <v>20</v>
      </c>
      <c r="BUG85" s="293" t="s">
        <v>944</v>
      </c>
      <c r="BUH85" s="65" t="s">
        <v>20</v>
      </c>
      <c r="BUI85" s="293" t="s">
        <v>944</v>
      </c>
      <c r="BUJ85" s="65" t="s">
        <v>20</v>
      </c>
      <c r="BUK85" s="293" t="s">
        <v>944</v>
      </c>
      <c r="BUL85" s="65" t="s">
        <v>20</v>
      </c>
      <c r="BUM85" s="293" t="s">
        <v>944</v>
      </c>
      <c r="BUN85" s="65" t="s">
        <v>20</v>
      </c>
      <c r="BUO85" s="293" t="s">
        <v>944</v>
      </c>
      <c r="BUP85" s="65" t="s">
        <v>20</v>
      </c>
      <c r="BUQ85" s="293" t="s">
        <v>944</v>
      </c>
      <c r="BUR85" s="65" t="s">
        <v>20</v>
      </c>
      <c r="BUS85" s="293" t="s">
        <v>944</v>
      </c>
      <c r="BUT85" s="65" t="s">
        <v>20</v>
      </c>
      <c r="BUU85" s="293" t="s">
        <v>944</v>
      </c>
      <c r="BUV85" s="65" t="s">
        <v>20</v>
      </c>
      <c r="BUW85" s="293" t="s">
        <v>944</v>
      </c>
      <c r="BUX85" s="65" t="s">
        <v>20</v>
      </c>
      <c r="BUY85" s="293" t="s">
        <v>944</v>
      </c>
      <c r="BUZ85" s="65" t="s">
        <v>20</v>
      </c>
      <c r="BVA85" s="293" t="s">
        <v>944</v>
      </c>
      <c r="BVB85" s="65" t="s">
        <v>20</v>
      </c>
      <c r="BVC85" s="293" t="s">
        <v>944</v>
      </c>
      <c r="BVD85" s="65" t="s">
        <v>20</v>
      </c>
      <c r="BVE85" s="293" t="s">
        <v>944</v>
      </c>
      <c r="BVF85" s="65" t="s">
        <v>20</v>
      </c>
      <c r="BVG85" s="293" t="s">
        <v>944</v>
      </c>
      <c r="BVH85" s="65" t="s">
        <v>20</v>
      </c>
      <c r="BVI85" s="293" t="s">
        <v>944</v>
      </c>
      <c r="BVJ85" s="65" t="s">
        <v>20</v>
      </c>
      <c r="BVK85" s="293" t="s">
        <v>944</v>
      </c>
      <c r="BVL85" s="65" t="s">
        <v>20</v>
      </c>
      <c r="BVM85" s="293" t="s">
        <v>944</v>
      </c>
      <c r="BVN85" s="65" t="s">
        <v>20</v>
      </c>
      <c r="BVO85" s="293" t="s">
        <v>944</v>
      </c>
      <c r="BVP85" s="65" t="s">
        <v>20</v>
      </c>
      <c r="BVQ85" s="293" t="s">
        <v>944</v>
      </c>
      <c r="BVR85" s="65" t="s">
        <v>20</v>
      </c>
      <c r="BVS85" s="293" t="s">
        <v>944</v>
      </c>
      <c r="BVT85" s="65" t="s">
        <v>20</v>
      </c>
      <c r="BVU85" s="293" t="s">
        <v>944</v>
      </c>
      <c r="BVV85" s="65" t="s">
        <v>20</v>
      </c>
      <c r="BVW85" s="293" t="s">
        <v>944</v>
      </c>
      <c r="BVX85" s="65" t="s">
        <v>20</v>
      </c>
      <c r="BVY85" s="293" t="s">
        <v>944</v>
      </c>
      <c r="BVZ85" s="65" t="s">
        <v>20</v>
      </c>
      <c r="BWA85" s="293" t="s">
        <v>944</v>
      </c>
      <c r="BWB85" s="65" t="s">
        <v>20</v>
      </c>
      <c r="BWC85" s="293" t="s">
        <v>944</v>
      </c>
      <c r="BWD85" s="65" t="s">
        <v>20</v>
      </c>
      <c r="BWE85" s="293" t="s">
        <v>944</v>
      </c>
      <c r="BWF85" s="65" t="s">
        <v>20</v>
      </c>
      <c r="BWG85" s="293" t="s">
        <v>944</v>
      </c>
      <c r="BWH85" s="65" t="s">
        <v>20</v>
      </c>
      <c r="BWI85" s="293" t="s">
        <v>944</v>
      </c>
      <c r="BWJ85" s="65" t="s">
        <v>20</v>
      </c>
      <c r="BWK85" s="293" t="s">
        <v>944</v>
      </c>
      <c r="BWL85" s="65" t="s">
        <v>20</v>
      </c>
      <c r="BWM85" s="293" t="s">
        <v>944</v>
      </c>
      <c r="BWN85" s="65" t="s">
        <v>20</v>
      </c>
      <c r="BWO85" s="293" t="s">
        <v>944</v>
      </c>
      <c r="BWP85" s="65" t="s">
        <v>20</v>
      </c>
      <c r="BWQ85" s="293" t="s">
        <v>944</v>
      </c>
      <c r="BWR85" s="65" t="s">
        <v>20</v>
      </c>
      <c r="BWS85" s="293" t="s">
        <v>944</v>
      </c>
      <c r="BWT85" s="65" t="s">
        <v>20</v>
      </c>
      <c r="BWU85" s="293" t="s">
        <v>944</v>
      </c>
      <c r="BWV85" s="65" t="s">
        <v>20</v>
      </c>
      <c r="BWW85" s="293" t="s">
        <v>944</v>
      </c>
      <c r="BWX85" s="65" t="s">
        <v>20</v>
      </c>
      <c r="BWY85" s="293" t="s">
        <v>944</v>
      </c>
      <c r="BWZ85" s="65" t="s">
        <v>20</v>
      </c>
      <c r="BXA85" s="293" t="s">
        <v>944</v>
      </c>
      <c r="BXB85" s="65" t="s">
        <v>20</v>
      </c>
      <c r="BXC85" s="293" t="s">
        <v>944</v>
      </c>
      <c r="BXD85" s="65" t="s">
        <v>20</v>
      </c>
      <c r="BXE85" s="293" t="s">
        <v>944</v>
      </c>
      <c r="BXF85" s="65" t="s">
        <v>20</v>
      </c>
      <c r="BXG85" s="293" t="s">
        <v>944</v>
      </c>
      <c r="BXH85" s="65" t="s">
        <v>20</v>
      </c>
      <c r="BXI85" s="293" t="s">
        <v>944</v>
      </c>
      <c r="BXJ85" s="65" t="s">
        <v>20</v>
      </c>
      <c r="BXK85" s="293" t="s">
        <v>944</v>
      </c>
      <c r="BXL85" s="65" t="s">
        <v>20</v>
      </c>
      <c r="BXM85" s="293" t="s">
        <v>944</v>
      </c>
      <c r="BXN85" s="65" t="s">
        <v>20</v>
      </c>
      <c r="BXO85" s="293" t="s">
        <v>944</v>
      </c>
      <c r="BXP85" s="65" t="s">
        <v>20</v>
      </c>
      <c r="BXQ85" s="293" t="s">
        <v>944</v>
      </c>
      <c r="BXR85" s="65" t="s">
        <v>20</v>
      </c>
      <c r="BXS85" s="293" t="s">
        <v>944</v>
      </c>
      <c r="BXT85" s="65" t="s">
        <v>20</v>
      </c>
      <c r="BXU85" s="293" t="s">
        <v>944</v>
      </c>
      <c r="BXV85" s="65" t="s">
        <v>20</v>
      </c>
      <c r="BXW85" s="293" t="s">
        <v>944</v>
      </c>
      <c r="BXX85" s="65" t="s">
        <v>20</v>
      </c>
      <c r="BXY85" s="293" t="s">
        <v>944</v>
      </c>
      <c r="BXZ85" s="65" t="s">
        <v>20</v>
      </c>
      <c r="BYA85" s="293" t="s">
        <v>944</v>
      </c>
      <c r="BYB85" s="65" t="s">
        <v>20</v>
      </c>
      <c r="BYC85" s="293" t="s">
        <v>944</v>
      </c>
      <c r="BYD85" s="65" t="s">
        <v>20</v>
      </c>
      <c r="BYE85" s="293" t="s">
        <v>944</v>
      </c>
      <c r="BYF85" s="65" t="s">
        <v>20</v>
      </c>
      <c r="BYG85" s="293" t="s">
        <v>944</v>
      </c>
      <c r="BYH85" s="65" t="s">
        <v>20</v>
      </c>
      <c r="BYI85" s="293" t="s">
        <v>944</v>
      </c>
      <c r="BYJ85" s="65" t="s">
        <v>20</v>
      </c>
      <c r="BYK85" s="293" t="s">
        <v>944</v>
      </c>
      <c r="BYL85" s="65" t="s">
        <v>20</v>
      </c>
      <c r="BYM85" s="293" t="s">
        <v>944</v>
      </c>
      <c r="BYN85" s="65" t="s">
        <v>20</v>
      </c>
      <c r="BYO85" s="293" t="s">
        <v>944</v>
      </c>
      <c r="BYP85" s="65" t="s">
        <v>20</v>
      </c>
      <c r="BYQ85" s="293" t="s">
        <v>944</v>
      </c>
      <c r="BYR85" s="65" t="s">
        <v>20</v>
      </c>
      <c r="BYS85" s="293" t="s">
        <v>944</v>
      </c>
      <c r="BYT85" s="65" t="s">
        <v>20</v>
      </c>
      <c r="BYU85" s="293" t="s">
        <v>944</v>
      </c>
      <c r="BYV85" s="65" t="s">
        <v>20</v>
      </c>
      <c r="BYW85" s="293" t="s">
        <v>944</v>
      </c>
      <c r="BYX85" s="65" t="s">
        <v>20</v>
      </c>
      <c r="BYY85" s="293" t="s">
        <v>944</v>
      </c>
      <c r="BYZ85" s="65" t="s">
        <v>20</v>
      </c>
      <c r="BZA85" s="293" t="s">
        <v>944</v>
      </c>
      <c r="BZB85" s="65" t="s">
        <v>20</v>
      </c>
      <c r="BZC85" s="293" t="s">
        <v>944</v>
      </c>
      <c r="BZD85" s="65" t="s">
        <v>20</v>
      </c>
      <c r="BZE85" s="293" t="s">
        <v>944</v>
      </c>
      <c r="BZF85" s="65" t="s">
        <v>20</v>
      </c>
      <c r="BZG85" s="293" t="s">
        <v>944</v>
      </c>
      <c r="BZH85" s="65" t="s">
        <v>20</v>
      </c>
      <c r="BZI85" s="293" t="s">
        <v>944</v>
      </c>
      <c r="BZJ85" s="65" t="s">
        <v>20</v>
      </c>
      <c r="BZK85" s="293" t="s">
        <v>944</v>
      </c>
      <c r="BZL85" s="65" t="s">
        <v>20</v>
      </c>
      <c r="BZM85" s="293" t="s">
        <v>944</v>
      </c>
      <c r="BZN85" s="65" t="s">
        <v>20</v>
      </c>
      <c r="BZO85" s="293" t="s">
        <v>944</v>
      </c>
      <c r="BZP85" s="65" t="s">
        <v>20</v>
      </c>
      <c r="BZQ85" s="293" t="s">
        <v>944</v>
      </c>
      <c r="BZR85" s="65" t="s">
        <v>20</v>
      </c>
      <c r="BZS85" s="293" t="s">
        <v>944</v>
      </c>
      <c r="BZT85" s="65" t="s">
        <v>20</v>
      </c>
      <c r="BZU85" s="293" t="s">
        <v>944</v>
      </c>
      <c r="BZV85" s="65" t="s">
        <v>20</v>
      </c>
      <c r="BZW85" s="293" t="s">
        <v>944</v>
      </c>
      <c r="BZX85" s="65" t="s">
        <v>20</v>
      </c>
      <c r="BZY85" s="293" t="s">
        <v>944</v>
      </c>
      <c r="BZZ85" s="65" t="s">
        <v>20</v>
      </c>
      <c r="CAA85" s="293" t="s">
        <v>944</v>
      </c>
      <c r="CAB85" s="65" t="s">
        <v>20</v>
      </c>
      <c r="CAC85" s="293" t="s">
        <v>944</v>
      </c>
      <c r="CAD85" s="65" t="s">
        <v>20</v>
      </c>
      <c r="CAE85" s="293" t="s">
        <v>944</v>
      </c>
      <c r="CAF85" s="65" t="s">
        <v>20</v>
      </c>
      <c r="CAG85" s="293" t="s">
        <v>944</v>
      </c>
      <c r="CAH85" s="65" t="s">
        <v>20</v>
      </c>
      <c r="CAI85" s="293" t="s">
        <v>944</v>
      </c>
      <c r="CAJ85" s="65" t="s">
        <v>20</v>
      </c>
      <c r="CAK85" s="293" t="s">
        <v>944</v>
      </c>
      <c r="CAL85" s="65" t="s">
        <v>20</v>
      </c>
      <c r="CAM85" s="293" t="s">
        <v>944</v>
      </c>
      <c r="CAN85" s="65" t="s">
        <v>20</v>
      </c>
      <c r="CAO85" s="293" t="s">
        <v>944</v>
      </c>
      <c r="CAP85" s="65" t="s">
        <v>20</v>
      </c>
      <c r="CAQ85" s="293" t="s">
        <v>944</v>
      </c>
      <c r="CAR85" s="65" t="s">
        <v>20</v>
      </c>
      <c r="CAS85" s="293" t="s">
        <v>944</v>
      </c>
      <c r="CAT85" s="65" t="s">
        <v>20</v>
      </c>
      <c r="CAU85" s="293" t="s">
        <v>944</v>
      </c>
      <c r="CAV85" s="65" t="s">
        <v>20</v>
      </c>
      <c r="CAW85" s="293" t="s">
        <v>944</v>
      </c>
      <c r="CAX85" s="65" t="s">
        <v>20</v>
      </c>
      <c r="CAY85" s="293" t="s">
        <v>944</v>
      </c>
      <c r="CAZ85" s="65" t="s">
        <v>20</v>
      </c>
      <c r="CBA85" s="293" t="s">
        <v>944</v>
      </c>
      <c r="CBB85" s="65" t="s">
        <v>20</v>
      </c>
      <c r="CBC85" s="293" t="s">
        <v>944</v>
      </c>
      <c r="CBD85" s="65" t="s">
        <v>20</v>
      </c>
      <c r="CBE85" s="293" t="s">
        <v>944</v>
      </c>
      <c r="CBF85" s="65" t="s">
        <v>20</v>
      </c>
      <c r="CBG85" s="293" t="s">
        <v>944</v>
      </c>
      <c r="CBH85" s="65" t="s">
        <v>20</v>
      </c>
      <c r="CBI85" s="293" t="s">
        <v>944</v>
      </c>
      <c r="CBJ85" s="65" t="s">
        <v>20</v>
      </c>
      <c r="CBK85" s="293" t="s">
        <v>944</v>
      </c>
      <c r="CBL85" s="65" t="s">
        <v>20</v>
      </c>
      <c r="CBM85" s="293" t="s">
        <v>944</v>
      </c>
      <c r="CBN85" s="65" t="s">
        <v>20</v>
      </c>
      <c r="CBO85" s="293" t="s">
        <v>944</v>
      </c>
      <c r="CBP85" s="65" t="s">
        <v>20</v>
      </c>
      <c r="CBQ85" s="293" t="s">
        <v>944</v>
      </c>
      <c r="CBR85" s="65" t="s">
        <v>20</v>
      </c>
      <c r="CBS85" s="293" t="s">
        <v>944</v>
      </c>
      <c r="CBT85" s="65" t="s">
        <v>20</v>
      </c>
      <c r="CBU85" s="293" t="s">
        <v>944</v>
      </c>
      <c r="CBV85" s="65" t="s">
        <v>20</v>
      </c>
      <c r="CBW85" s="293" t="s">
        <v>944</v>
      </c>
      <c r="CBX85" s="65" t="s">
        <v>20</v>
      </c>
      <c r="CBY85" s="293" t="s">
        <v>944</v>
      </c>
      <c r="CBZ85" s="65" t="s">
        <v>20</v>
      </c>
      <c r="CCA85" s="293" t="s">
        <v>944</v>
      </c>
      <c r="CCB85" s="65" t="s">
        <v>20</v>
      </c>
      <c r="CCC85" s="293" t="s">
        <v>944</v>
      </c>
      <c r="CCD85" s="65" t="s">
        <v>20</v>
      </c>
      <c r="CCE85" s="293" t="s">
        <v>944</v>
      </c>
      <c r="CCF85" s="65" t="s">
        <v>20</v>
      </c>
      <c r="CCG85" s="293" t="s">
        <v>944</v>
      </c>
      <c r="CCH85" s="65" t="s">
        <v>20</v>
      </c>
      <c r="CCI85" s="293" t="s">
        <v>944</v>
      </c>
      <c r="CCJ85" s="65" t="s">
        <v>20</v>
      </c>
      <c r="CCK85" s="293" t="s">
        <v>944</v>
      </c>
      <c r="CCL85" s="65" t="s">
        <v>20</v>
      </c>
      <c r="CCM85" s="293" t="s">
        <v>944</v>
      </c>
      <c r="CCN85" s="65" t="s">
        <v>20</v>
      </c>
      <c r="CCO85" s="293" t="s">
        <v>944</v>
      </c>
      <c r="CCP85" s="65" t="s">
        <v>20</v>
      </c>
      <c r="CCQ85" s="293" t="s">
        <v>944</v>
      </c>
      <c r="CCR85" s="65" t="s">
        <v>20</v>
      </c>
      <c r="CCS85" s="293" t="s">
        <v>944</v>
      </c>
      <c r="CCT85" s="65" t="s">
        <v>20</v>
      </c>
      <c r="CCU85" s="293" t="s">
        <v>944</v>
      </c>
      <c r="CCV85" s="65" t="s">
        <v>20</v>
      </c>
      <c r="CCW85" s="293" t="s">
        <v>944</v>
      </c>
      <c r="CCX85" s="65" t="s">
        <v>20</v>
      </c>
      <c r="CCY85" s="293" t="s">
        <v>944</v>
      </c>
      <c r="CCZ85" s="65" t="s">
        <v>20</v>
      </c>
      <c r="CDA85" s="293" t="s">
        <v>944</v>
      </c>
      <c r="CDB85" s="65" t="s">
        <v>20</v>
      </c>
      <c r="CDC85" s="293" t="s">
        <v>944</v>
      </c>
      <c r="CDD85" s="65" t="s">
        <v>20</v>
      </c>
      <c r="CDE85" s="293" t="s">
        <v>944</v>
      </c>
      <c r="CDF85" s="65" t="s">
        <v>20</v>
      </c>
      <c r="CDG85" s="293" t="s">
        <v>944</v>
      </c>
      <c r="CDH85" s="65" t="s">
        <v>20</v>
      </c>
      <c r="CDI85" s="293" t="s">
        <v>944</v>
      </c>
      <c r="CDJ85" s="65" t="s">
        <v>20</v>
      </c>
      <c r="CDK85" s="293" t="s">
        <v>944</v>
      </c>
      <c r="CDL85" s="65" t="s">
        <v>20</v>
      </c>
      <c r="CDM85" s="293" t="s">
        <v>944</v>
      </c>
      <c r="CDN85" s="65" t="s">
        <v>20</v>
      </c>
      <c r="CDO85" s="293" t="s">
        <v>944</v>
      </c>
      <c r="CDP85" s="65" t="s">
        <v>20</v>
      </c>
      <c r="CDQ85" s="293" t="s">
        <v>944</v>
      </c>
      <c r="CDR85" s="65" t="s">
        <v>20</v>
      </c>
      <c r="CDS85" s="293" t="s">
        <v>944</v>
      </c>
      <c r="CDT85" s="65" t="s">
        <v>20</v>
      </c>
      <c r="CDU85" s="293" t="s">
        <v>944</v>
      </c>
      <c r="CDV85" s="65" t="s">
        <v>20</v>
      </c>
      <c r="CDW85" s="293" t="s">
        <v>944</v>
      </c>
      <c r="CDX85" s="65" t="s">
        <v>20</v>
      </c>
      <c r="CDY85" s="293" t="s">
        <v>944</v>
      </c>
      <c r="CDZ85" s="65" t="s">
        <v>20</v>
      </c>
      <c r="CEA85" s="293" t="s">
        <v>944</v>
      </c>
      <c r="CEB85" s="65" t="s">
        <v>20</v>
      </c>
      <c r="CEC85" s="293" t="s">
        <v>944</v>
      </c>
      <c r="CED85" s="65" t="s">
        <v>20</v>
      </c>
      <c r="CEE85" s="293" t="s">
        <v>944</v>
      </c>
      <c r="CEF85" s="65" t="s">
        <v>20</v>
      </c>
      <c r="CEG85" s="293" t="s">
        <v>944</v>
      </c>
      <c r="CEH85" s="65" t="s">
        <v>20</v>
      </c>
      <c r="CEI85" s="293" t="s">
        <v>944</v>
      </c>
      <c r="CEJ85" s="65" t="s">
        <v>20</v>
      </c>
      <c r="CEK85" s="293" t="s">
        <v>944</v>
      </c>
      <c r="CEL85" s="65" t="s">
        <v>20</v>
      </c>
      <c r="CEM85" s="293" t="s">
        <v>944</v>
      </c>
      <c r="CEN85" s="65" t="s">
        <v>20</v>
      </c>
      <c r="CEO85" s="293" t="s">
        <v>944</v>
      </c>
      <c r="CEP85" s="65" t="s">
        <v>20</v>
      </c>
      <c r="CEQ85" s="293" t="s">
        <v>944</v>
      </c>
      <c r="CER85" s="65" t="s">
        <v>20</v>
      </c>
      <c r="CES85" s="293" t="s">
        <v>944</v>
      </c>
      <c r="CET85" s="65" t="s">
        <v>20</v>
      </c>
      <c r="CEU85" s="293" t="s">
        <v>944</v>
      </c>
      <c r="CEV85" s="65" t="s">
        <v>20</v>
      </c>
      <c r="CEW85" s="293" t="s">
        <v>944</v>
      </c>
      <c r="CEX85" s="65" t="s">
        <v>20</v>
      </c>
      <c r="CEY85" s="293" t="s">
        <v>944</v>
      </c>
      <c r="CEZ85" s="65" t="s">
        <v>20</v>
      </c>
      <c r="CFA85" s="293" t="s">
        <v>944</v>
      </c>
      <c r="CFB85" s="65" t="s">
        <v>20</v>
      </c>
      <c r="CFC85" s="293" t="s">
        <v>944</v>
      </c>
      <c r="CFD85" s="65" t="s">
        <v>20</v>
      </c>
      <c r="CFE85" s="293" t="s">
        <v>944</v>
      </c>
      <c r="CFF85" s="65" t="s">
        <v>20</v>
      </c>
      <c r="CFG85" s="293" t="s">
        <v>944</v>
      </c>
      <c r="CFH85" s="65" t="s">
        <v>20</v>
      </c>
      <c r="CFI85" s="293" t="s">
        <v>944</v>
      </c>
      <c r="CFJ85" s="65" t="s">
        <v>20</v>
      </c>
      <c r="CFK85" s="293" t="s">
        <v>944</v>
      </c>
      <c r="CFL85" s="65" t="s">
        <v>20</v>
      </c>
      <c r="CFM85" s="293" t="s">
        <v>944</v>
      </c>
      <c r="CFN85" s="65" t="s">
        <v>20</v>
      </c>
      <c r="CFO85" s="293" t="s">
        <v>944</v>
      </c>
      <c r="CFP85" s="65" t="s">
        <v>20</v>
      </c>
      <c r="CFQ85" s="293" t="s">
        <v>944</v>
      </c>
      <c r="CFR85" s="65" t="s">
        <v>20</v>
      </c>
      <c r="CFS85" s="293" t="s">
        <v>944</v>
      </c>
      <c r="CFT85" s="65" t="s">
        <v>20</v>
      </c>
      <c r="CFU85" s="293" t="s">
        <v>944</v>
      </c>
      <c r="CFV85" s="65" t="s">
        <v>20</v>
      </c>
      <c r="CFW85" s="293" t="s">
        <v>944</v>
      </c>
      <c r="CFX85" s="65" t="s">
        <v>20</v>
      </c>
      <c r="CFY85" s="293" t="s">
        <v>944</v>
      </c>
      <c r="CFZ85" s="65" t="s">
        <v>20</v>
      </c>
      <c r="CGA85" s="293" t="s">
        <v>944</v>
      </c>
      <c r="CGB85" s="65" t="s">
        <v>20</v>
      </c>
      <c r="CGC85" s="293" t="s">
        <v>944</v>
      </c>
      <c r="CGD85" s="65" t="s">
        <v>20</v>
      </c>
      <c r="CGE85" s="293" t="s">
        <v>944</v>
      </c>
      <c r="CGF85" s="65" t="s">
        <v>20</v>
      </c>
      <c r="CGG85" s="293" t="s">
        <v>944</v>
      </c>
      <c r="CGH85" s="65" t="s">
        <v>20</v>
      </c>
      <c r="CGI85" s="293" t="s">
        <v>944</v>
      </c>
      <c r="CGJ85" s="65" t="s">
        <v>20</v>
      </c>
      <c r="CGK85" s="293" t="s">
        <v>944</v>
      </c>
      <c r="CGL85" s="65" t="s">
        <v>20</v>
      </c>
      <c r="CGM85" s="293" t="s">
        <v>944</v>
      </c>
      <c r="CGN85" s="65" t="s">
        <v>20</v>
      </c>
      <c r="CGO85" s="293" t="s">
        <v>944</v>
      </c>
      <c r="CGP85" s="65" t="s">
        <v>20</v>
      </c>
      <c r="CGQ85" s="293" t="s">
        <v>944</v>
      </c>
      <c r="CGR85" s="65" t="s">
        <v>20</v>
      </c>
      <c r="CGS85" s="293" t="s">
        <v>944</v>
      </c>
      <c r="CGT85" s="65" t="s">
        <v>20</v>
      </c>
      <c r="CGU85" s="293" t="s">
        <v>944</v>
      </c>
      <c r="CGV85" s="65" t="s">
        <v>20</v>
      </c>
      <c r="CGW85" s="293" t="s">
        <v>944</v>
      </c>
      <c r="CGX85" s="65" t="s">
        <v>20</v>
      </c>
      <c r="CGY85" s="293" t="s">
        <v>944</v>
      </c>
      <c r="CGZ85" s="65" t="s">
        <v>20</v>
      </c>
      <c r="CHA85" s="293" t="s">
        <v>944</v>
      </c>
      <c r="CHB85" s="65" t="s">
        <v>20</v>
      </c>
      <c r="CHC85" s="293" t="s">
        <v>944</v>
      </c>
      <c r="CHD85" s="65" t="s">
        <v>20</v>
      </c>
      <c r="CHE85" s="293" t="s">
        <v>944</v>
      </c>
      <c r="CHF85" s="65" t="s">
        <v>20</v>
      </c>
      <c r="CHG85" s="293" t="s">
        <v>944</v>
      </c>
      <c r="CHH85" s="65" t="s">
        <v>20</v>
      </c>
      <c r="CHI85" s="293" t="s">
        <v>944</v>
      </c>
      <c r="CHJ85" s="65" t="s">
        <v>20</v>
      </c>
      <c r="CHK85" s="293" t="s">
        <v>944</v>
      </c>
      <c r="CHL85" s="65" t="s">
        <v>20</v>
      </c>
      <c r="CHM85" s="293" t="s">
        <v>944</v>
      </c>
      <c r="CHN85" s="65" t="s">
        <v>20</v>
      </c>
      <c r="CHO85" s="293" t="s">
        <v>944</v>
      </c>
      <c r="CHP85" s="65" t="s">
        <v>20</v>
      </c>
      <c r="CHQ85" s="293" t="s">
        <v>944</v>
      </c>
      <c r="CHR85" s="65" t="s">
        <v>20</v>
      </c>
      <c r="CHS85" s="293" t="s">
        <v>944</v>
      </c>
      <c r="CHT85" s="65" t="s">
        <v>20</v>
      </c>
      <c r="CHU85" s="293" t="s">
        <v>944</v>
      </c>
      <c r="CHV85" s="65" t="s">
        <v>20</v>
      </c>
      <c r="CHW85" s="293" t="s">
        <v>944</v>
      </c>
      <c r="CHX85" s="65" t="s">
        <v>20</v>
      </c>
      <c r="CHY85" s="293" t="s">
        <v>944</v>
      </c>
      <c r="CHZ85" s="65" t="s">
        <v>20</v>
      </c>
      <c r="CIA85" s="293" t="s">
        <v>944</v>
      </c>
      <c r="CIB85" s="65" t="s">
        <v>20</v>
      </c>
      <c r="CIC85" s="293" t="s">
        <v>944</v>
      </c>
      <c r="CID85" s="65" t="s">
        <v>20</v>
      </c>
      <c r="CIE85" s="293" t="s">
        <v>944</v>
      </c>
      <c r="CIF85" s="65" t="s">
        <v>20</v>
      </c>
      <c r="CIG85" s="293" t="s">
        <v>944</v>
      </c>
      <c r="CIH85" s="65" t="s">
        <v>20</v>
      </c>
      <c r="CII85" s="293" t="s">
        <v>944</v>
      </c>
      <c r="CIJ85" s="65" t="s">
        <v>20</v>
      </c>
      <c r="CIK85" s="293" t="s">
        <v>944</v>
      </c>
      <c r="CIL85" s="65" t="s">
        <v>20</v>
      </c>
      <c r="CIM85" s="293" t="s">
        <v>944</v>
      </c>
      <c r="CIN85" s="65" t="s">
        <v>20</v>
      </c>
      <c r="CIO85" s="293" t="s">
        <v>944</v>
      </c>
      <c r="CIP85" s="65" t="s">
        <v>20</v>
      </c>
      <c r="CIQ85" s="293" t="s">
        <v>944</v>
      </c>
      <c r="CIR85" s="65" t="s">
        <v>20</v>
      </c>
      <c r="CIS85" s="293" t="s">
        <v>944</v>
      </c>
      <c r="CIT85" s="65" t="s">
        <v>20</v>
      </c>
      <c r="CIU85" s="293" t="s">
        <v>944</v>
      </c>
      <c r="CIV85" s="65" t="s">
        <v>20</v>
      </c>
      <c r="CIW85" s="293" t="s">
        <v>944</v>
      </c>
      <c r="CIX85" s="65" t="s">
        <v>20</v>
      </c>
      <c r="CIY85" s="293" t="s">
        <v>944</v>
      </c>
      <c r="CIZ85" s="65" t="s">
        <v>20</v>
      </c>
      <c r="CJA85" s="293" t="s">
        <v>944</v>
      </c>
      <c r="CJB85" s="65" t="s">
        <v>20</v>
      </c>
      <c r="CJC85" s="293" t="s">
        <v>944</v>
      </c>
      <c r="CJD85" s="65" t="s">
        <v>20</v>
      </c>
      <c r="CJE85" s="293" t="s">
        <v>944</v>
      </c>
      <c r="CJF85" s="65" t="s">
        <v>20</v>
      </c>
      <c r="CJG85" s="293" t="s">
        <v>944</v>
      </c>
      <c r="CJH85" s="65" t="s">
        <v>20</v>
      </c>
      <c r="CJI85" s="293" t="s">
        <v>944</v>
      </c>
      <c r="CJJ85" s="65" t="s">
        <v>20</v>
      </c>
      <c r="CJK85" s="293" t="s">
        <v>944</v>
      </c>
      <c r="CJL85" s="65" t="s">
        <v>20</v>
      </c>
      <c r="CJM85" s="293" t="s">
        <v>944</v>
      </c>
      <c r="CJN85" s="65" t="s">
        <v>20</v>
      </c>
      <c r="CJO85" s="293" t="s">
        <v>944</v>
      </c>
      <c r="CJP85" s="65" t="s">
        <v>20</v>
      </c>
      <c r="CJQ85" s="293" t="s">
        <v>944</v>
      </c>
      <c r="CJR85" s="65" t="s">
        <v>20</v>
      </c>
      <c r="CJS85" s="293" t="s">
        <v>944</v>
      </c>
      <c r="CJT85" s="65" t="s">
        <v>20</v>
      </c>
      <c r="CJU85" s="293" t="s">
        <v>944</v>
      </c>
      <c r="CJV85" s="65" t="s">
        <v>20</v>
      </c>
      <c r="CJW85" s="293" t="s">
        <v>944</v>
      </c>
      <c r="CJX85" s="65" t="s">
        <v>20</v>
      </c>
      <c r="CJY85" s="293" t="s">
        <v>944</v>
      </c>
      <c r="CJZ85" s="65" t="s">
        <v>20</v>
      </c>
      <c r="CKA85" s="293" t="s">
        <v>944</v>
      </c>
      <c r="CKB85" s="65" t="s">
        <v>20</v>
      </c>
      <c r="CKC85" s="293" t="s">
        <v>944</v>
      </c>
      <c r="CKD85" s="65" t="s">
        <v>20</v>
      </c>
      <c r="CKE85" s="293" t="s">
        <v>944</v>
      </c>
      <c r="CKF85" s="65" t="s">
        <v>20</v>
      </c>
      <c r="CKG85" s="293" t="s">
        <v>944</v>
      </c>
      <c r="CKH85" s="65" t="s">
        <v>20</v>
      </c>
      <c r="CKI85" s="293" t="s">
        <v>944</v>
      </c>
      <c r="CKJ85" s="65" t="s">
        <v>20</v>
      </c>
      <c r="CKK85" s="293" t="s">
        <v>944</v>
      </c>
      <c r="CKL85" s="65" t="s">
        <v>20</v>
      </c>
      <c r="CKM85" s="293" t="s">
        <v>944</v>
      </c>
      <c r="CKN85" s="65" t="s">
        <v>20</v>
      </c>
      <c r="CKO85" s="293" t="s">
        <v>944</v>
      </c>
      <c r="CKP85" s="65" t="s">
        <v>20</v>
      </c>
      <c r="CKQ85" s="293" t="s">
        <v>944</v>
      </c>
      <c r="CKR85" s="65" t="s">
        <v>20</v>
      </c>
      <c r="CKS85" s="293" t="s">
        <v>944</v>
      </c>
      <c r="CKT85" s="65" t="s">
        <v>20</v>
      </c>
      <c r="CKU85" s="293" t="s">
        <v>944</v>
      </c>
      <c r="CKV85" s="65" t="s">
        <v>20</v>
      </c>
      <c r="CKW85" s="293" t="s">
        <v>944</v>
      </c>
      <c r="CKX85" s="65" t="s">
        <v>20</v>
      </c>
      <c r="CKY85" s="293" t="s">
        <v>944</v>
      </c>
      <c r="CKZ85" s="65" t="s">
        <v>20</v>
      </c>
      <c r="CLA85" s="293" t="s">
        <v>944</v>
      </c>
      <c r="CLB85" s="65" t="s">
        <v>20</v>
      </c>
      <c r="CLC85" s="293" t="s">
        <v>944</v>
      </c>
      <c r="CLD85" s="65" t="s">
        <v>20</v>
      </c>
      <c r="CLE85" s="293" t="s">
        <v>944</v>
      </c>
      <c r="CLF85" s="65" t="s">
        <v>20</v>
      </c>
      <c r="CLG85" s="293" t="s">
        <v>944</v>
      </c>
      <c r="CLH85" s="65" t="s">
        <v>20</v>
      </c>
      <c r="CLI85" s="293" t="s">
        <v>944</v>
      </c>
      <c r="CLJ85" s="65" t="s">
        <v>20</v>
      </c>
      <c r="CLK85" s="293" t="s">
        <v>944</v>
      </c>
      <c r="CLL85" s="65" t="s">
        <v>20</v>
      </c>
      <c r="CLM85" s="293" t="s">
        <v>944</v>
      </c>
      <c r="CLN85" s="65" t="s">
        <v>20</v>
      </c>
      <c r="CLO85" s="293" t="s">
        <v>944</v>
      </c>
      <c r="CLP85" s="65" t="s">
        <v>20</v>
      </c>
      <c r="CLQ85" s="293" t="s">
        <v>944</v>
      </c>
      <c r="CLR85" s="65" t="s">
        <v>20</v>
      </c>
      <c r="CLS85" s="293" t="s">
        <v>944</v>
      </c>
      <c r="CLT85" s="65" t="s">
        <v>20</v>
      </c>
      <c r="CLU85" s="293" t="s">
        <v>944</v>
      </c>
      <c r="CLV85" s="65" t="s">
        <v>20</v>
      </c>
      <c r="CLW85" s="293" t="s">
        <v>944</v>
      </c>
      <c r="CLX85" s="65" t="s">
        <v>20</v>
      </c>
      <c r="CLY85" s="293" t="s">
        <v>944</v>
      </c>
      <c r="CLZ85" s="65" t="s">
        <v>20</v>
      </c>
      <c r="CMA85" s="293" t="s">
        <v>944</v>
      </c>
      <c r="CMB85" s="65" t="s">
        <v>20</v>
      </c>
      <c r="CMC85" s="293" t="s">
        <v>944</v>
      </c>
      <c r="CMD85" s="65" t="s">
        <v>20</v>
      </c>
      <c r="CME85" s="293" t="s">
        <v>944</v>
      </c>
      <c r="CMF85" s="65" t="s">
        <v>20</v>
      </c>
      <c r="CMG85" s="293" t="s">
        <v>944</v>
      </c>
      <c r="CMH85" s="65" t="s">
        <v>20</v>
      </c>
      <c r="CMI85" s="293" t="s">
        <v>944</v>
      </c>
      <c r="CMJ85" s="65" t="s">
        <v>20</v>
      </c>
      <c r="CMK85" s="293" t="s">
        <v>944</v>
      </c>
      <c r="CML85" s="65" t="s">
        <v>20</v>
      </c>
      <c r="CMM85" s="293" t="s">
        <v>944</v>
      </c>
      <c r="CMN85" s="65" t="s">
        <v>20</v>
      </c>
      <c r="CMO85" s="293" t="s">
        <v>944</v>
      </c>
      <c r="CMP85" s="65" t="s">
        <v>20</v>
      </c>
      <c r="CMQ85" s="293" t="s">
        <v>944</v>
      </c>
      <c r="CMR85" s="65" t="s">
        <v>20</v>
      </c>
      <c r="CMS85" s="293" t="s">
        <v>944</v>
      </c>
      <c r="CMT85" s="65" t="s">
        <v>20</v>
      </c>
      <c r="CMU85" s="293" t="s">
        <v>944</v>
      </c>
      <c r="CMV85" s="65" t="s">
        <v>20</v>
      </c>
      <c r="CMW85" s="293" t="s">
        <v>944</v>
      </c>
      <c r="CMX85" s="65" t="s">
        <v>20</v>
      </c>
      <c r="CMY85" s="293" t="s">
        <v>944</v>
      </c>
      <c r="CMZ85" s="65" t="s">
        <v>20</v>
      </c>
      <c r="CNA85" s="293" t="s">
        <v>944</v>
      </c>
      <c r="CNB85" s="65" t="s">
        <v>20</v>
      </c>
      <c r="CNC85" s="293" t="s">
        <v>944</v>
      </c>
      <c r="CND85" s="65" t="s">
        <v>20</v>
      </c>
      <c r="CNE85" s="293" t="s">
        <v>944</v>
      </c>
      <c r="CNF85" s="65" t="s">
        <v>20</v>
      </c>
      <c r="CNG85" s="293" t="s">
        <v>944</v>
      </c>
      <c r="CNH85" s="65" t="s">
        <v>20</v>
      </c>
      <c r="CNI85" s="293" t="s">
        <v>944</v>
      </c>
      <c r="CNJ85" s="65" t="s">
        <v>20</v>
      </c>
      <c r="CNK85" s="293" t="s">
        <v>944</v>
      </c>
      <c r="CNL85" s="65" t="s">
        <v>20</v>
      </c>
      <c r="CNM85" s="293" t="s">
        <v>944</v>
      </c>
      <c r="CNN85" s="65" t="s">
        <v>20</v>
      </c>
      <c r="CNO85" s="293" t="s">
        <v>944</v>
      </c>
      <c r="CNP85" s="65" t="s">
        <v>20</v>
      </c>
      <c r="CNQ85" s="293" t="s">
        <v>944</v>
      </c>
      <c r="CNR85" s="65" t="s">
        <v>20</v>
      </c>
      <c r="CNS85" s="293" t="s">
        <v>944</v>
      </c>
      <c r="CNT85" s="65" t="s">
        <v>20</v>
      </c>
      <c r="CNU85" s="293" t="s">
        <v>944</v>
      </c>
      <c r="CNV85" s="65" t="s">
        <v>20</v>
      </c>
      <c r="CNW85" s="293" t="s">
        <v>944</v>
      </c>
      <c r="CNX85" s="65" t="s">
        <v>20</v>
      </c>
      <c r="CNY85" s="293" t="s">
        <v>944</v>
      </c>
      <c r="CNZ85" s="65" t="s">
        <v>20</v>
      </c>
      <c r="COA85" s="293" t="s">
        <v>944</v>
      </c>
      <c r="COB85" s="65" t="s">
        <v>20</v>
      </c>
      <c r="COC85" s="293" t="s">
        <v>944</v>
      </c>
      <c r="COD85" s="65" t="s">
        <v>20</v>
      </c>
      <c r="COE85" s="293" t="s">
        <v>944</v>
      </c>
      <c r="COF85" s="65" t="s">
        <v>20</v>
      </c>
      <c r="COG85" s="293" t="s">
        <v>944</v>
      </c>
      <c r="COH85" s="65" t="s">
        <v>20</v>
      </c>
      <c r="COI85" s="293" t="s">
        <v>944</v>
      </c>
      <c r="COJ85" s="65" t="s">
        <v>20</v>
      </c>
      <c r="COK85" s="293" t="s">
        <v>944</v>
      </c>
      <c r="COL85" s="65" t="s">
        <v>20</v>
      </c>
      <c r="COM85" s="293" t="s">
        <v>944</v>
      </c>
      <c r="CON85" s="65" t="s">
        <v>20</v>
      </c>
      <c r="COO85" s="293" t="s">
        <v>944</v>
      </c>
      <c r="COP85" s="65" t="s">
        <v>20</v>
      </c>
      <c r="COQ85" s="293" t="s">
        <v>944</v>
      </c>
      <c r="COR85" s="65" t="s">
        <v>20</v>
      </c>
      <c r="COS85" s="293" t="s">
        <v>944</v>
      </c>
      <c r="COT85" s="65" t="s">
        <v>20</v>
      </c>
      <c r="COU85" s="293" t="s">
        <v>944</v>
      </c>
      <c r="COV85" s="65" t="s">
        <v>20</v>
      </c>
      <c r="COW85" s="293" t="s">
        <v>944</v>
      </c>
      <c r="COX85" s="65" t="s">
        <v>20</v>
      </c>
      <c r="COY85" s="293" t="s">
        <v>944</v>
      </c>
      <c r="COZ85" s="65" t="s">
        <v>20</v>
      </c>
      <c r="CPA85" s="293" t="s">
        <v>944</v>
      </c>
      <c r="CPB85" s="65" t="s">
        <v>20</v>
      </c>
      <c r="CPC85" s="293" t="s">
        <v>944</v>
      </c>
      <c r="CPD85" s="65" t="s">
        <v>20</v>
      </c>
      <c r="CPE85" s="293" t="s">
        <v>944</v>
      </c>
      <c r="CPF85" s="65" t="s">
        <v>20</v>
      </c>
      <c r="CPG85" s="293" t="s">
        <v>944</v>
      </c>
      <c r="CPH85" s="65" t="s">
        <v>20</v>
      </c>
      <c r="CPI85" s="293" t="s">
        <v>944</v>
      </c>
      <c r="CPJ85" s="65" t="s">
        <v>20</v>
      </c>
      <c r="CPK85" s="293" t="s">
        <v>944</v>
      </c>
      <c r="CPL85" s="65" t="s">
        <v>20</v>
      </c>
      <c r="CPM85" s="293" t="s">
        <v>944</v>
      </c>
      <c r="CPN85" s="65" t="s">
        <v>20</v>
      </c>
      <c r="CPO85" s="293" t="s">
        <v>944</v>
      </c>
      <c r="CPP85" s="65" t="s">
        <v>20</v>
      </c>
      <c r="CPQ85" s="293" t="s">
        <v>944</v>
      </c>
      <c r="CPR85" s="65" t="s">
        <v>20</v>
      </c>
      <c r="CPS85" s="293" t="s">
        <v>944</v>
      </c>
      <c r="CPT85" s="65" t="s">
        <v>20</v>
      </c>
      <c r="CPU85" s="293" t="s">
        <v>944</v>
      </c>
      <c r="CPV85" s="65" t="s">
        <v>20</v>
      </c>
      <c r="CPW85" s="293" t="s">
        <v>944</v>
      </c>
      <c r="CPX85" s="65" t="s">
        <v>20</v>
      </c>
      <c r="CPY85" s="293" t="s">
        <v>944</v>
      </c>
      <c r="CPZ85" s="65" t="s">
        <v>20</v>
      </c>
      <c r="CQA85" s="293" t="s">
        <v>944</v>
      </c>
      <c r="CQB85" s="65" t="s">
        <v>20</v>
      </c>
      <c r="CQC85" s="293" t="s">
        <v>944</v>
      </c>
      <c r="CQD85" s="65" t="s">
        <v>20</v>
      </c>
      <c r="CQE85" s="293" t="s">
        <v>944</v>
      </c>
      <c r="CQF85" s="65" t="s">
        <v>20</v>
      </c>
      <c r="CQG85" s="293" t="s">
        <v>944</v>
      </c>
      <c r="CQH85" s="65" t="s">
        <v>20</v>
      </c>
      <c r="CQI85" s="293" t="s">
        <v>944</v>
      </c>
      <c r="CQJ85" s="65" t="s">
        <v>20</v>
      </c>
      <c r="CQK85" s="293" t="s">
        <v>944</v>
      </c>
      <c r="CQL85" s="65" t="s">
        <v>20</v>
      </c>
      <c r="CQM85" s="293" t="s">
        <v>944</v>
      </c>
      <c r="CQN85" s="65" t="s">
        <v>20</v>
      </c>
      <c r="CQO85" s="293" t="s">
        <v>944</v>
      </c>
      <c r="CQP85" s="65" t="s">
        <v>20</v>
      </c>
      <c r="CQQ85" s="293" t="s">
        <v>944</v>
      </c>
      <c r="CQR85" s="65" t="s">
        <v>20</v>
      </c>
      <c r="CQS85" s="293" t="s">
        <v>944</v>
      </c>
      <c r="CQT85" s="65" t="s">
        <v>20</v>
      </c>
      <c r="CQU85" s="293" t="s">
        <v>944</v>
      </c>
      <c r="CQV85" s="65" t="s">
        <v>20</v>
      </c>
      <c r="CQW85" s="293" t="s">
        <v>944</v>
      </c>
      <c r="CQX85" s="65" t="s">
        <v>20</v>
      </c>
      <c r="CQY85" s="293" t="s">
        <v>944</v>
      </c>
      <c r="CQZ85" s="65" t="s">
        <v>20</v>
      </c>
      <c r="CRA85" s="293" t="s">
        <v>944</v>
      </c>
      <c r="CRB85" s="65" t="s">
        <v>20</v>
      </c>
      <c r="CRC85" s="293" t="s">
        <v>944</v>
      </c>
      <c r="CRD85" s="65" t="s">
        <v>20</v>
      </c>
      <c r="CRE85" s="293" t="s">
        <v>944</v>
      </c>
      <c r="CRF85" s="65" t="s">
        <v>20</v>
      </c>
      <c r="CRG85" s="293" t="s">
        <v>944</v>
      </c>
      <c r="CRH85" s="65" t="s">
        <v>20</v>
      </c>
      <c r="CRI85" s="293" t="s">
        <v>944</v>
      </c>
      <c r="CRJ85" s="65" t="s">
        <v>20</v>
      </c>
      <c r="CRK85" s="293" t="s">
        <v>944</v>
      </c>
      <c r="CRL85" s="65" t="s">
        <v>20</v>
      </c>
      <c r="CRM85" s="293" t="s">
        <v>944</v>
      </c>
      <c r="CRN85" s="65" t="s">
        <v>20</v>
      </c>
      <c r="CRO85" s="293" t="s">
        <v>944</v>
      </c>
      <c r="CRP85" s="65" t="s">
        <v>20</v>
      </c>
      <c r="CRQ85" s="293" t="s">
        <v>944</v>
      </c>
      <c r="CRR85" s="65" t="s">
        <v>20</v>
      </c>
      <c r="CRS85" s="293" t="s">
        <v>944</v>
      </c>
      <c r="CRT85" s="65" t="s">
        <v>20</v>
      </c>
      <c r="CRU85" s="293" t="s">
        <v>944</v>
      </c>
      <c r="CRV85" s="65" t="s">
        <v>20</v>
      </c>
      <c r="CRW85" s="293" t="s">
        <v>944</v>
      </c>
      <c r="CRX85" s="65" t="s">
        <v>20</v>
      </c>
      <c r="CRY85" s="293" t="s">
        <v>944</v>
      </c>
      <c r="CRZ85" s="65" t="s">
        <v>20</v>
      </c>
      <c r="CSA85" s="293" t="s">
        <v>944</v>
      </c>
      <c r="CSB85" s="65" t="s">
        <v>20</v>
      </c>
      <c r="CSC85" s="293" t="s">
        <v>944</v>
      </c>
      <c r="CSD85" s="65" t="s">
        <v>20</v>
      </c>
      <c r="CSE85" s="293" t="s">
        <v>944</v>
      </c>
      <c r="CSF85" s="65" t="s">
        <v>20</v>
      </c>
      <c r="CSG85" s="293" t="s">
        <v>944</v>
      </c>
      <c r="CSH85" s="65" t="s">
        <v>20</v>
      </c>
      <c r="CSI85" s="293" t="s">
        <v>944</v>
      </c>
      <c r="CSJ85" s="65" t="s">
        <v>20</v>
      </c>
      <c r="CSK85" s="293" t="s">
        <v>944</v>
      </c>
      <c r="CSL85" s="65" t="s">
        <v>20</v>
      </c>
      <c r="CSM85" s="293" t="s">
        <v>944</v>
      </c>
      <c r="CSN85" s="65" t="s">
        <v>20</v>
      </c>
      <c r="CSO85" s="293" t="s">
        <v>944</v>
      </c>
      <c r="CSP85" s="65" t="s">
        <v>20</v>
      </c>
      <c r="CSQ85" s="293" t="s">
        <v>944</v>
      </c>
      <c r="CSR85" s="65" t="s">
        <v>20</v>
      </c>
      <c r="CSS85" s="293" t="s">
        <v>944</v>
      </c>
      <c r="CST85" s="65" t="s">
        <v>20</v>
      </c>
      <c r="CSU85" s="293" t="s">
        <v>944</v>
      </c>
      <c r="CSV85" s="65" t="s">
        <v>20</v>
      </c>
      <c r="CSW85" s="293" t="s">
        <v>944</v>
      </c>
      <c r="CSX85" s="65" t="s">
        <v>20</v>
      </c>
      <c r="CSY85" s="293" t="s">
        <v>944</v>
      </c>
      <c r="CSZ85" s="65" t="s">
        <v>20</v>
      </c>
      <c r="CTA85" s="293" t="s">
        <v>944</v>
      </c>
      <c r="CTB85" s="65" t="s">
        <v>20</v>
      </c>
      <c r="CTC85" s="293" t="s">
        <v>944</v>
      </c>
      <c r="CTD85" s="65" t="s">
        <v>20</v>
      </c>
      <c r="CTE85" s="293" t="s">
        <v>944</v>
      </c>
      <c r="CTF85" s="65" t="s">
        <v>20</v>
      </c>
      <c r="CTG85" s="293" t="s">
        <v>944</v>
      </c>
      <c r="CTH85" s="65" t="s">
        <v>20</v>
      </c>
      <c r="CTI85" s="293" t="s">
        <v>944</v>
      </c>
      <c r="CTJ85" s="65" t="s">
        <v>20</v>
      </c>
      <c r="CTK85" s="293" t="s">
        <v>944</v>
      </c>
      <c r="CTL85" s="65" t="s">
        <v>20</v>
      </c>
      <c r="CTM85" s="293" t="s">
        <v>944</v>
      </c>
      <c r="CTN85" s="65" t="s">
        <v>20</v>
      </c>
      <c r="CTO85" s="293" t="s">
        <v>944</v>
      </c>
      <c r="CTP85" s="65" t="s">
        <v>20</v>
      </c>
      <c r="CTQ85" s="293" t="s">
        <v>944</v>
      </c>
      <c r="CTR85" s="65" t="s">
        <v>20</v>
      </c>
      <c r="CTS85" s="293" t="s">
        <v>944</v>
      </c>
      <c r="CTT85" s="65" t="s">
        <v>20</v>
      </c>
      <c r="CTU85" s="293" t="s">
        <v>944</v>
      </c>
      <c r="CTV85" s="65" t="s">
        <v>20</v>
      </c>
      <c r="CTW85" s="293" t="s">
        <v>944</v>
      </c>
      <c r="CTX85" s="65" t="s">
        <v>20</v>
      </c>
      <c r="CTY85" s="293" t="s">
        <v>944</v>
      </c>
      <c r="CTZ85" s="65" t="s">
        <v>20</v>
      </c>
      <c r="CUA85" s="293" t="s">
        <v>944</v>
      </c>
      <c r="CUB85" s="65" t="s">
        <v>20</v>
      </c>
      <c r="CUC85" s="293" t="s">
        <v>944</v>
      </c>
      <c r="CUD85" s="65" t="s">
        <v>20</v>
      </c>
      <c r="CUE85" s="293" t="s">
        <v>944</v>
      </c>
      <c r="CUF85" s="65" t="s">
        <v>20</v>
      </c>
      <c r="CUG85" s="293" t="s">
        <v>944</v>
      </c>
      <c r="CUH85" s="65" t="s">
        <v>20</v>
      </c>
      <c r="CUI85" s="293" t="s">
        <v>944</v>
      </c>
      <c r="CUJ85" s="65" t="s">
        <v>20</v>
      </c>
      <c r="CUK85" s="293" t="s">
        <v>944</v>
      </c>
      <c r="CUL85" s="65" t="s">
        <v>20</v>
      </c>
      <c r="CUM85" s="293" t="s">
        <v>944</v>
      </c>
      <c r="CUN85" s="65" t="s">
        <v>20</v>
      </c>
      <c r="CUO85" s="293" t="s">
        <v>944</v>
      </c>
      <c r="CUP85" s="65" t="s">
        <v>20</v>
      </c>
      <c r="CUQ85" s="293" t="s">
        <v>944</v>
      </c>
      <c r="CUR85" s="65" t="s">
        <v>20</v>
      </c>
      <c r="CUS85" s="293" t="s">
        <v>944</v>
      </c>
      <c r="CUT85" s="65" t="s">
        <v>20</v>
      </c>
      <c r="CUU85" s="293" t="s">
        <v>944</v>
      </c>
      <c r="CUV85" s="65" t="s">
        <v>20</v>
      </c>
      <c r="CUW85" s="293" t="s">
        <v>944</v>
      </c>
      <c r="CUX85" s="65" t="s">
        <v>20</v>
      </c>
      <c r="CUY85" s="293" t="s">
        <v>944</v>
      </c>
      <c r="CUZ85" s="65" t="s">
        <v>20</v>
      </c>
      <c r="CVA85" s="293" t="s">
        <v>944</v>
      </c>
      <c r="CVB85" s="65" t="s">
        <v>20</v>
      </c>
      <c r="CVC85" s="293" t="s">
        <v>944</v>
      </c>
      <c r="CVD85" s="65" t="s">
        <v>20</v>
      </c>
      <c r="CVE85" s="293" t="s">
        <v>944</v>
      </c>
      <c r="CVF85" s="65" t="s">
        <v>20</v>
      </c>
      <c r="CVG85" s="293" t="s">
        <v>944</v>
      </c>
      <c r="CVH85" s="65" t="s">
        <v>20</v>
      </c>
      <c r="CVI85" s="293" t="s">
        <v>944</v>
      </c>
      <c r="CVJ85" s="65" t="s">
        <v>20</v>
      </c>
      <c r="CVK85" s="293" t="s">
        <v>944</v>
      </c>
      <c r="CVL85" s="65" t="s">
        <v>20</v>
      </c>
      <c r="CVM85" s="293" t="s">
        <v>944</v>
      </c>
      <c r="CVN85" s="65" t="s">
        <v>20</v>
      </c>
      <c r="CVO85" s="293" t="s">
        <v>944</v>
      </c>
      <c r="CVP85" s="65" t="s">
        <v>20</v>
      </c>
      <c r="CVQ85" s="293" t="s">
        <v>944</v>
      </c>
      <c r="CVR85" s="65" t="s">
        <v>20</v>
      </c>
      <c r="CVS85" s="293" t="s">
        <v>944</v>
      </c>
      <c r="CVT85" s="65" t="s">
        <v>20</v>
      </c>
      <c r="CVU85" s="293" t="s">
        <v>944</v>
      </c>
      <c r="CVV85" s="65" t="s">
        <v>20</v>
      </c>
      <c r="CVW85" s="293" t="s">
        <v>944</v>
      </c>
      <c r="CVX85" s="65" t="s">
        <v>20</v>
      </c>
      <c r="CVY85" s="293" t="s">
        <v>944</v>
      </c>
      <c r="CVZ85" s="65" t="s">
        <v>20</v>
      </c>
      <c r="CWA85" s="293" t="s">
        <v>944</v>
      </c>
      <c r="CWB85" s="65" t="s">
        <v>20</v>
      </c>
      <c r="CWC85" s="293" t="s">
        <v>944</v>
      </c>
      <c r="CWD85" s="65" t="s">
        <v>20</v>
      </c>
      <c r="CWE85" s="293" t="s">
        <v>944</v>
      </c>
      <c r="CWF85" s="65" t="s">
        <v>20</v>
      </c>
      <c r="CWG85" s="293" t="s">
        <v>944</v>
      </c>
      <c r="CWH85" s="65" t="s">
        <v>20</v>
      </c>
      <c r="CWI85" s="293" t="s">
        <v>944</v>
      </c>
      <c r="CWJ85" s="65" t="s">
        <v>20</v>
      </c>
      <c r="CWK85" s="293" t="s">
        <v>944</v>
      </c>
      <c r="CWL85" s="65" t="s">
        <v>20</v>
      </c>
      <c r="CWM85" s="293" t="s">
        <v>944</v>
      </c>
      <c r="CWN85" s="65" t="s">
        <v>20</v>
      </c>
      <c r="CWO85" s="293" t="s">
        <v>944</v>
      </c>
      <c r="CWP85" s="65" t="s">
        <v>20</v>
      </c>
      <c r="CWQ85" s="293" t="s">
        <v>944</v>
      </c>
      <c r="CWR85" s="65" t="s">
        <v>20</v>
      </c>
      <c r="CWS85" s="293" t="s">
        <v>944</v>
      </c>
      <c r="CWT85" s="65" t="s">
        <v>20</v>
      </c>
      <c r="CWU85" s="293" t="s">
        <v>944</v>
      </c>
      <c r="CWV85" s="65" t="s">
        <v>20</v>
      </c>
      <c r="CWW85" s="293" t="s">
        <v>944</v>
      </c>
      <c r="CWX85" s="65" t="s">
        <v>20</v>
      </c>
      <c r="CWY85" s="293" t="s">
        <v>944</v>
      </c>
      <c r="CWZ85" s="65" t="s">
        <v>20</v>
      </c>
      <c r="CXA85" s="293" t="s">
        <v>944</v>
      </c>
      <c r="CXB85" s="65" t="s">
        <v>20</v>
      </c>
      <c r="CXC85" s="293" t="s">
        <v>944</v>
      </c>
      <c r="CXD85" s="65" t="s">
        <v>20</v>
      </c>
      <c r="CXE85" s="293" t="s">
        <v>944</v>
      </c>
      <c r="CXF85" s="65" t="s">
        <v>20</v>
      </c>
      <c r="CXG85" s="293" t="s">
        <v>944</v>
      </c>
      <c r="CXH85" s="65" t="s">
        <v>20</v>
      </c>
      <c r="CXI85" s="293" t="s">
        <v>944</v>
      </c>
      <c r="CXJ85" s="65" t="s">
        <v>20</v>
      </c>
      <c r="CXK85" s="293" t="s">
        <v>944</v>
      </c>
      <c r="CXL85" s="65" t="s">
        <v>20</v>
      </c>
      <c r="CXM85" s="293" t="s">
        <v>944</v>
      </c>
      <c r="CXN85" s="65" t="s">
        <v>20</v>
      </c>
      <c r="CXO85" s="293" t="s">
        <v>944</v>
      </c>
      <c r="CXP85" s="65" t="s">
        <v>20</v>
      </c>
      <c r="CXQ85" s="293" t="s">
        <v>944</v>
      </c>
      <c r="CXR85" s="65" t="s">
        <v>20</v>
      </c>
      <c r="CXS85" s="293" t="s">
        <v>944</v>
      </c>
      <c r="CXT85" s="65" t="s">
        <v>20</v>
      </c>
      <c r="CXU85" s="293" t="s">
        <v>944</v>
      </c>
      <c r="CXV85" s="65" t="s">
        <v>20</v>
      </c>
      <c r="CXW85" s="293" t="s">
        <v>944</v>
      </c>
      <c r="CXX85" s="65" t="s">
        <v>20</v>
      </c>
      <c r="CXY85" s="293" t="s">
        <v>944</v>
      </c>
      <c r="CXZ85" s="65" t="s">
        <v>20</v>
      </c>
      <c r="CYA85" s="293" t="s">
        <v>944</v>
      </c>
      <c r="CYB85" s="65" t="s">
        <v>20</v>
      </c>
      <c r="CYC85" s="293" t="s">
        <v>944</v>
      </c>
      <c r="CYD85" s="65" t="s">
        <v>20</v>
      </c>
      <c r="CYE85" s="293" t="s">
        <v>944</v>
      </c>
      <c r="CYF85" s="65" t="s">
        <v>20</v>
      </c>
      <c r="CYG85" s="293" t="s">
        <v>944</v>
      </c>
      <c r="CYH85" s="65" t="s">
        <v>20</v>
      </c>
      <c r="CYI85" s="293" t="s">
        <v>944</v>
      </c>
      <c r="CYJ85" s="65" t="s">
        <v>20</v>
      </c>
      <c r="CYK85" s="293" t="s">
        <v>944</v>
      </c>
      <c r="CYL85" s="65" t="s">
        <v>20</v>
      </c>
      <c r="CYM85" s="293" t="s">
        <v>944</v>
      </c>
      <c r="CYN85" s="65" t="s">
        <v>20</v>
      </c>
      <c r="CYO85" s="293" t="s">
        <v>944</v>
      </c>
      <c r="CYP85" s="65" t="s">
        <v>20</v>
      </c>
      <c r="CYQ85" s="293" t="s">
        <v>944</v>
      </c>
      <c r="CYR85" s="65" t="s">
        <v>20</v>
      </c>
      <c r="CYS85" s="293" t="s">
        <v>944</v>
      </c>
      <c r="CYT85" s="65" t="s">
        <v>20</v>
      </c>
      <c r="CYU85" s="293" t="s">
        <v>944</v>
      </c>
      <c r="CYV85" s="65" t="s">
        <v>20</v>
      </c>
      <c r="CYW85" s="293" t="s">
        <v>944</v>
      </c>
      <c r="CYX85" s="65" t="s">
        <v>20</v>
      </c>
      <c r="CYY85" s="293" t="s">
        <v>944</v>
      </c>
      <c r="CYZ85" s="65" t="s">
        <v>20</v>
      </c>
      <c r="CZA85" s="293" t="s">
        <v>944</v>
      </c>
      <c r="CZB85" s="65" t="s">
        <v>20</v>
      </c>
      <c r="CZC85" s="293" t="s">
        <v>944</v>
      </c>
      <c r="CZD85" s="65" t="s">
        <v>20</v>
      </c>
      <c r="CZE85" s="293" t="s">
        <v>944</v>
      </c>
      <c r="CZF85" s="65" t="s">
        <v>20</v>
      </c>
      <c r="CZG85" s="293" t="s">
        <v>944</v>
      </c>
      <c r="CZH85" s="65" t="s">
        <v>20</v>
      </c>
      <c r="CZI85" s="293" t="s">
        <v>944</v>
      </c>
      <c r="CZJ85" s="65" t="s">
        <v>20</v>
      </c>
      <c r="CZK85" s="293" t="s">
        <v>944</v>
      </c>
      <c r="CZL85" s="65" t="s">
        <v>20</v>
      </c>
      <c r="CZM85" s="293" t="s">
        <v>944</v>
      </c>
      <c r="CZN85" s="65" t="s">
        <v>20</v>
      </c>
      <c r="CZO85" s="293" t="s">
        <v>944</v>
      </c>
      <c r="CZP85" s="65" t="s">
        <v>20</v>
      </c>
      <c r="CZQ85" s="293" t="s">
        <v>944</v>
      </c>
      <c r="CZR85" s="65" t="s">
        <v>20</v>
      </c>
      <c r="CZS85" s="293" t="s">
        <v>944</v>
      </c>
      <c r="CZT85" s="65" t="s">
        <v>20</v>
      </c>
      <c r="CZU85" s="293" t="s">
        <v>944</v>
      </c>
      <c r="CZV85" s="65" t="s">
        <v>20</v>
      </c>
      <c r="CZW85" s="293" t="s">
        <v>944</v>
      </c>
      <c r="CZX85" s="65" t="s">
        <v>20</v>
      </c>
      <c r="CZY85" s="293" t="s">
        <v>944</v>
      </c>
      <c r="CZZ85" s="65" t="s">
        <v>20</v>
      </c>
      <c r="DAA85" s="293" t="s">
        <v>944</v>
      </c>
      <c r="DAB85" s="65" t="s">
        <v>20</v>
      </c>
      <c r="DAC85" s="293" t="s">
        <v>944</v>
      </c>
      <c r="DAD85" s="65" t="s">
        <v>20</v>
      </c>
      <c r="DAE85" s="293" t="s">
        <v>944</v>
      </c>
      <c r="DAF85" s="65" t="s">
        <v>20</v>
      </c>
      <c r="DAG85" s="293" t="s">
        <v>944</v>
      </c>
      <c r="DAH85" s="65" t="s">
        <v>20</v>
      </c>
      <c r="DAI85" s="293" t="s">
        <v>944</v>
      </c>
      <c r="DAJ85" s="65" t="s">
        <v>20</v>
      </c>
      <c r="DAK85" s="293" t="s">
        <v>944</v>
      </c>
      <c r="DAL85" s="65" t="s">
        <v>20</v>
      </c>
      <c r="DAM85" s="293" t="s">
        <v>944</v>
      </c>
      <c r="DAN85" s="65" t="s">
        <v>20</v>
      </c>
      <c r="DAO85" s="293" t="s">
        <v>944</v>
      </c>
      <c r="DAP85" s="65" t="s">
        <v>20</v>
      </c>
      <c r="DAQ85" s="293" t="s">
        <v>944</v>
      </c>
      <c r="DAR85" s="65" t="s">
        <v>20</v>
      </c>
      <c r="DAS85" s="293" t="s">
        <v>944</v>
      </c>
      <c r="DAT85" s="65" t="s">
        <v>20</v>
      </c>
      <c r="DAU85" s="293" t="s">
        <v>944</v>
      </c>
      <c r="DAV85" s="65" t="s">
        <v>20</v>
      </c>
      <c r="DAW85" s="293" t="s">
        <v>944</v>
      </c>
      <c r="DAX85" s="65" t="s">
        <v>20</v>
      </c>
      <c r="DAY85" s="293" t="s">
        <v>944</v>
      </c>
      <c r="DAZ85" s="65" t="s">
        <v>20</v>
      </c>
      <c r="DBA85" s="293" t="s">
        <v>944</v>
      </c>
      <c r="DBB85" s="65" t="s">
        <v>20</v>
      </c>
      <c r="DBC85" s="293" t="s">
        <v>944</v>
      </c>
      <c r="DBD85" s="65" t="s">
        <v>20</v>
      </c>
      <c r="DBE85" s="293" t="s">
        <v>944</v>
      </c>
      <c r="DBF85" s="65" t="s">
        <v>20</v>
      </c>
      <c r="DBG85" s="293" t="s">
        <v>944</v>
      </c>
      <c r="DBH85" s="65" t="s">
        <v>20</v>
      </c>
      <c r="DBI85" s="293" t="s">
        <v>944</v>
      </c>
      <c r="DBJ85" s="65" t="s">
        <v>20</v>
      </c>
      <c r="DBK85" s="293" t="s">
        <v>944</v>
      </c>
      <c r="DBL85" s="65" t="s">
        <v>20</v>
      </c>
      <c r="DBM85" s="293" t="s">
        <v>944</v>
      </c>
      <c r="DBN85" s="65" t="s">
        <v>20</v>
      </c>
      <c r="DBO85" s="293" t="s">
        <v>944</v>
      </c>
      <c r="DBP85" s="65" t="s">
        <v>20</v>
      </c>
      <c r="DBQ85" s="293" t="s">
        <v>944</v>
      </c>
      <c r="DBR85" s="65" t="s">
        <v>20</v>
      </c>
      <c r="DBS85" s="293" t="s">
        <v>944</v>
      </c>
      <c r="DBT85" s="65" t="s">
        <v>20</v>
      </c>
      <c r="DBU85" s="293" t="s">
        <v>944</v>
      </c>
      <c r="DBV85" s="65" t="s">
        <v>20</v>
      </c>
      <c r="DBW85" s="293" t="s">
        <v>944</v>
      </c>
      <c r="DBX85" s="65" t="s">
        <v>20</v>
      </c>
      <c r="DBY85" s="293" t="s">
        <v>944</v>
      </c>
      <c r="DBZ85" s="65" t="s">
        <v>20</v>
      </c>
      <c r="DCA85" s="293" t="s">
        <v>944</v>
      </c>
      <c r="DCB85" s="65" t="s">
        <v>20</v>
      </c>
      <c r="DCC85" s="293" t="s">
        <v>944</v>
      </c>
      <c r="DCD85" s="65" t="s">
        <v>20</v>
      </c>
      <c r="DCE85" s="293" t="s">
        <v>944</v>
      </c>
      <c r="DCF85" s="65" t="s">
        <v>20</v>
      </c>
      <c r="DCG85" s="293" t="s">
        <v>944</v>
      </c>
      <c r="DCH85" s="65" t="s">
        <v>20</v>
      </c>
      <c r="DCI85" s="293" t="s">
        <v>944</v>
      </c>
      <c r="DCJ85" s="65" t="s">
        <v>20</v>
      </c>
      <c r="DCK85" s="293" t="s">
        <v>944</v>
      </c>
      <c r="DCL85" s="65" t="s">
        <v>20</v>
      </c>
      <c r="DCM85" s="293" t="s">
        <v>944</v>
      </c>
      <c r="DCN85" s="65" t="s">
        <v>20</v>
      </c>
      <c r="DCO85" s="293" t="s">
        <v>944</v>
      </c>
      <c r="DCP85" s="65" t="s">
        <v>20</v>
      </c>
      <c r="DCQ85" s="293" t="s">
        <v>944</v>
      </c>
      <c r="DCR85" s="65" t="s">
        <v>20</v>
      </c>
      <c r="DCS85" s="293" t="s">
        <v>944</v>
      </c>
      <c r="DCT85" s="65" t="s">
        <v>20</v>
      </c>
      <c r="DCU85" s="293" t="s">
        <v>944</v>
      </c>
      <c r="DCV85" s="65" t="s">
        <v>20</v>
      </c>
      <c r="DCW85" s="293" t="s">
        <v>944</v>
      </c>
      <c r="DCX85" s="65" t="s">
        <v>20</v>
      </c>
      <c r="DCY85" s="293" t="s">
        <v>944</v>
      </c>
      <c r="DCZ85" s="65" t="s">
        <v>20</v>
      </c>
      <c r="DDA85" s="293" t="s">
        <v>944</v>
      </c>
      <c r="DDB85" s="65" t="s">
        <v>20</v>
      </c>
      <c r="DDC85" s="293" t="s">
        <v>944</v>
      </c>
      <c r="DDD85" s="65" t="s">
        <v>20</v>
      </c>
      <c r="DDE85" s="293" t="s">
        <v>944</v>
      </c>
      <c r="DDF85" s="65" t="s">
        <v>20</v>
      </c>
      <c r="DDG85" s="293" t="s">
        <v>944</v>
      </c>
      <c r="DDH85" s="65" t="s">
        <v>20</v>
      </c>
      <c r="DDI85" s="293" t="s">
        <v>944</v>
      </c>
      <c r="DDJ85" s="65" t="s">
        <v>20</v>
      </c>
      <c r="DDK85" s="293" t="s">
        <v>944</v>
      </c>
      <c r="DDL85" s="65" t="s">
        <v>20</v>
      </c>
      <c r="DDM85" s="293" t="s">
        <v>944</v>
      </c>
      <c r="DDN85" s="65" t="s">
        <v>20</v>
      </c>
      <c r="DDO85" s="293" t="s">
        <v>944</v>
      </c>
      <c r="DDP85" s="65" t="s">
        <v>20</v>
      </c>
      <c r="DDQ85" s="293" t="s">
        <v>944</v>
      </c>
      <c r="DDR85" s="65" t="s">
        <v>20</v>
      </c>
      <c r="DDS85" s="293" t="s">
        <v>944</v>
      </c>
      <c r="DDT85" s="65" t="s">
        <v>20</v>
      </c>
      <c r="DDU85" s="293" t="s">
        <v>944</v>
      </c>
      <c r="DDV85" s="65" t="s">
        <v>20</v>
      </c>
      <c r="DDW85" s="293" t="s">
        <v>944</v>
      </c>
      <c r="DDX85" s="65" t="s">
        <v>20</v>
      </c>
      <c r="DDY85" s="293" t="s">
        <v>944</v>
      </c>
      <c r="DDZ85" s="65" t="s">
        <v>20</v>
      </c>
      <c r="DEA85" s="293" t="s">
        <v>944</v>
      </c>
      <c r="DEB85" s="65" t="s">
        <v>20</v>
      </c>
      <c r="DEC85" s="293" t="s">
        <v>944</v>
      </c>
      <c r="DED85" s="65" t="s">
        <v>20</v>
      </c>
      <c r="DEE85" s="293" t="s">
        <v>944</v>
      </c>
      <c r="DEF85" s="65" t="s">
        <v>20</v>
      </c>
      <c r="DEG85" s="293" t="s">
        <v>944</v>
      </c>
      <c r="DEH85" s="65" t="s">
        <v>20</v>
      </c>
      <c r="DEI85" s="293" t="s">
        <v>944</v>
      </c>
      <c r="DEJ85" s="65" t="s">
        <v>20</v>
      </c>
      <c r="DEK85" s="293" t="s">
        <v>944</v>
      </c>
      <c r="DEL85" s="65" t="s">
        <v>20</v>
      </c>
      <c r="DEM85" s="293" t="s">
        <v>944</v>
      </c>
      <c r="DEN85" s="65" t="s">
        <v>20</v>
      </c>
      <c r="DEO85" s="293" t="s">
        <v>944</v>
      </c>
      <c r="DEP85" s="65" t="s">
        <v>20</v>
      </c>
      <c r="DEQ85" s="293" t="s">
        <v>944</v>
      </c>
      <c r="DER85" s="65" t="s">
        <v>20</v>
      </c>
      <c r="DES85" s="293" t="s">
        <v>944</v>
      </c>
      <c r="DET85" s="65" t="s">
        <v>20</v>
      </c>
      <c r="DEU85" s="293" t="s">
        <v>944</v>
      </c>
      <c r="DEV85" s="65" t="s">
        <v>20</v>
      </c>
      <c r="DEW85" s="293" t="s">
        <v>944</v>
      </c>
      <c r="DEX85" s="65" t="s">
        <v>20</v>
      </c>
      <c r="DEY85" s="293" t="s">
        <v>944</v>
      </c>
      <c r="DEZ85" s="65" t="s">
        <v>20</v>
      </c>
      <c r="DFA85" s="293" t="s">
        <v>944</v>
      </c>
      <c r="DFB85" s="65" t="s">
        <v>20</v>
      </c>
      <c r="DFC85" s="293" t="s">
        <v>944</v>
      </c>
      <c r="DFD85" s="65" t="s">
        <v>20</v>
      </c>
      <c r="DFE85" s="293" t="s">
        <v>944</v>
      </c>
      <c r="DFF85" s="65" t="s">
        <v>20</v>
      </c>
      <c r="DFG85" s="293" t="s">
        <v>944</v>
      </c>
      <c r="DFH85" s="65" t="s">
        <v>20</v>
      </c>
      <c r="DFI85" s="293" t="s">
        <v>944</v>
      </c>
      <c r="DFJ85" s="65" t="s">
        <v>20</v>
      </c>
      <c r="DFK85" s="293" t="s">
        <v>944</v>
      </c>
      <c r="DFL85" s="65" t="s">
        <v>20</v>
      </c>
      <c r="DFM85" s="293" t="s">
        <v>944</v>
      </c>
      <c r="DFN85" s="65" t="s">
        <v>20</v>
      </c>
      <c r="DFO85" s="293" t="s">
        <v>944</v>
      </c>
      <c r="DFP85" s="65" t="s">
        <v>20</v>
      </c>
      <c r="DFQ85" s="293" t="s">
        <v>944</v>
      </c>
      <c r="DFR85" s="65" t="s">
        <v>20</v>
      </c>
      <c r="DFS85" s="293" t="s">
        <v>944</v>
      </c>
      <c r="DFT85" s="65" t="s">
        <v>20</v>
      </c>
      <c r="DFU85" s="293" t="s">
        <v>944</v>
      </c>
      <c r="DFV85" s="65" t="s">
        <v>20</v>
      </c>
      <c r="DFW85" s="293" t="s">
        <v>944</v>
      </c>
      <c r="DFX85" s="65" t="s">
        <v>20</v>
      </c>
      <c r="DFY85" s="293" t="s">
        <v>944</v>
      </c>
      <c r="DFZ85" s="65" t="s">
        <v>20</v>
      </c>
      <c r="DGA85" s="293" t="s">
        <v>944</v>
      </c>
      <c r="DGB85" s="65" t="s">
        <v>20</v>
      </c>
      <c r="DGC85" s="293" t="s">
        <v>944</v>
      </c>
      <c r="DGD85" s="65" t="s">
        <v>20</v>
      </c>
      <c r="DGE85" s="293" t="s">
        <v>944</v>
      </c>
      <c r="DGF85" s="65" t="s">
        <v>20</v>
      </c>
      <c r="DGG85" s="293" t="s">
        <v>944</v>
      </c>
      <c r="DGH85" s="65" t="s">
        <v>20</v>
      </c>
      <c r="DGI85" s="293" t="s">
        <v>944</v>
      </c>
      <c r="DGJ85" s="65" t="s">
        <v>20</v>
      </c>
      <c r="DGK85" s="293" t="s">
        <v>944</v>
      </c>
      <c r="DGL85" s="65" t="s">
        <v>20</v>
      </c>
      <c r="DGM85" s="293" t="s">
        <v>944</v>
      </c>
      <c r="DGN85" s="65" t="s">
        <v>20</v>
      </c>
      <c r="DGO85" s="293" t="s">
        <v>944</v>
      </c>
      <c r="DGP85" s="65" t="s">
        <v>20</v>
      </c>
      <c r="DGQ85" s="293" t="s">
        <v>944</v>
      </c>
      <c r="DGR85" s="65" t="s">
        <v>20</v>
      </c>
      <c r="DGS85" s="293" t="s">
        <v>944</v>
      </c>
      <c r="DGT85" s="65" t="s">
        <v>20</v>
      </c>
      <c r="DGU85" s="293" t="s">
        <v>944</v>
      </c>
      <c r="DGV85" s="65" t="s">
        <v>20</v>
      </c>
      <c r="DGW85" s="293" t="s">
        <v>944</v>
      </c>
      <c r="DGX85" s="65" t="s">
        <v>20</v>
      </c>
      <c r="DGY85" s="293" t="s">
        <v>944</v>
      </c>
      <c r="DGZ85" s="65" t="s">
        <v>20</v>
      </c>
      <c r="DHA85" s="293" t="s">
        <v>944</v>
      </c>
      <c r="DHB85" s="65" t="s">
        <v>20</v>
      </c>
      <c r="DHC85" s="293" t="s">
        <v>944</v>
      </c>
      <c r="DHD85" s="65" t="s">
        <v>20</v>
      </c>
      <c r="DHE85" s="293" t="s">
        <v>944</v>
      </c>
      <c r="DHF85" s="65" t="s">
        <v>20</v>
      </c>
      <c r="DHG85" s="293" t="s">
        <v>944</v>
      </c>
      <c r="DHH85" s="65" t="s">
        <v>20</v>
      </c>
      <c r="DHI85" s="293" t="s">
        <v>944</v>
      </c>
      <c r="DHJ85" s="65" t="s">
        <v>20</v>
      </c>
      <c r="DHK85" s="293" t="s">
        <v>944</v>
      </c>
      <c r="DHL85" s="65" t="s">
        <v>20</v>
      </c>
      <c r="DHM85" s="293" t="s">
        <v>944</v>
      </c>
      <c r="DHN85" s="65" t="s">
        <v>20</v>
      </c>
      <c r="DHO85" s="293" t="s">
        <v>944</v>
      </c>
      <c r="DHP85" s="65" t="s">
        <v>20</v>
      </c>
      <c r="DHQ85" s="293" t="s">
        <v>944</v>
      </c>
      <c r="DHR85" s="65" t="s">
        <v>20</v>
      </c>
      <c r="DHS85" s="293" t="s">
        <v>944</v>
      </c>
      <c r="DHT85" s="65" t="s">
        <v>20</v>
      </c>
      <c r="DHU85" s="293" t="s">
        <v>944</v>
      </c>
      <c r="DHV85" s="65" t="s">
        <v>20</v>
      </c>
      <c r="DHW85" s="293" t="s">
        <v>944</v>
      </c>
      <c r="DHX85" s="65" t="s">
        <v>20</v>
      </c>
      <c r="DHY85" s="293" t="s">
        <v>944</v>
      </c>
      <c r="DHZ85" s="65" t="s">
        <v>20</v>
      </c>
      <c r="DIA85" s="293" t="s">
        <v>944</v>
      </c>
      <c r="DIB85" s="65" t="s">
        <v>20</v>
      </c>
      <c r="DIC85" s="293" t="s">
        <v>944</v>
      </c>
      <c r="DID85" s="65" t="s">
        <v>20</v>
      </c>
      <c r="DIE85" s="293" t="s">
        <v>944</v>
      </c>
      <c r="DIF85" s="65" t="s">
        <v>20</v>
      </c>
      <c r="DIG85" s="293" t="s">
        <v>944</v>
      </c>
      <c r="DIH85" s="65" t="s">
        <v>20</v>
      </c>
      <c r="DII85" s="293" t="s">
        <v>944</v>
      </c>
      <c r="DIJ85" s="65" t="s">
        <v>20</v>
      </c>
      <c r="DIK85" s="293" t="s">
        <v>944</v>
      </c>
      <c r="DIL85" s="65" t="s">
        <v>20</v>
      </c>
      <c r="DIM85" s="293" t="s">
        <v>944</v>
      </c>
      <c r="DIN85" s="65" t="s">
        <v>20</v>
      </c>
      <c r="DIO85" s="293" t="s">
        <v>944</v>
      </c>
      <c r="DIP85" s="65" t="s">
        <v>20</v>
      </c>
      <c r="DIQ85" s="293" t="s">
        <v>944</v>
      </c>
      <c r="DIR85" s="65" t="s">
        <v>20</v>
      </c>
      <c r="DIS85" s="293" t="s">
        <v>944</v>
      </c>
      <c r="DIT85" s="65" t="s">
        <v>20</v>
      </c>
      <c r="DIU85" s="293" t="s">
        <v>944</v>
      </c>
      <c r="DIV85" s="65" t="s">
        <v>20</v>
      </c>
      <c r="DIW85" s="293" t="s">
        <v>944</v>
      </c>
      <c r="DIX85" s="65" t="s">
        <v>20</v>
      </c>
      <c r="DIY85" s="293" t="s">
        <v>944</v>
      </c>
      <c r="DIZ85" s="65" t="s">
        <v>20</v>
      </c>
      <c r="DJA85" s="293" t="s">
        <v>944</v>
      </c>
      <c r="DJB85" s="65" t="s">
        <v>20</v>
      </c>
      <c r="DJC85" s="293" t="s">
        <v>944</v>
      </c>
      <c r="DJD85" s="65" t="s">
        <v>20</v>
      </c>
      <c r="DJE85" s="293" t="s">
        <v>944</v>
      </c>
      <c r="DJF85" s="65" t="s">
        <v>20</v>
      </c>
      <c r="DJG85" s="293" t="s">
        <v>944</v>
      </c>
      <c r="DJH85" s="65" t="s">
        <v>20</v>
      </c>
      <c r="DJI85" s="293" t="s">
        <v>944</v>
      </c>
      <c r="DJJ85" s="65" t="s">
        <v>20</v>
      </c>
      <c r="DJK85" s="293" t="s">
        <v>944</v>
      </c>
      <c r="DJL85" s="65" t="s">
        <v>20</v>
      </c>
      <c r="DJM85" s="293" t="s">
        <v>944</v>
      </c>
      <c r="DJN85" s="65" t="s">
        <v>20</v>
      </c>
      <c r="DJO85" s="293" t="s">
        <v>944</v>
      </c>
      <c r="DJP85" s="65" t="s">
        <v>20</v>
      </c>
      <c r="DJQ85" s="293" t="s">
        <v>944</v>
      </c>
      <c r="DJR85" s="65" t="s">
        <v>20</v>
      </c>
      <c r="DJS85" s="293" t="s">
        <v>944</v>
      </c>
      <c r="DJT85" s="65" t="s">
        <v>20</v>
      </c>
      <c r="DJU85" s="293" t="s">
        <v>944</v>
      </c>
      <c r="DJV85" s="65" t="s">
        <v>20</v>
      </c>
      <c r="DJW85" s="293" t="s">
        <v>944</v>
      </c>
      <c r="DJX85" s="65" t="s">
        <v>20</v>
      </c>
      <c r="DJY85" s="293" t="s">
        <v>944</v>
      </c>
      <c r="DJZ85" s="65" t="s">
        <v>20</v>
      </c>
      <c r="DKA85" s="293" t="s">
        <v>944</v>
      </c>
      <c r="DKB85" s="65" t="s">
        <v>20</v>
      </c>
      <c r="DKC85" s="293" t="s">
        <v>944</v>
      </c>
      <c r="DKD85" s="65" t="s">
        <v>20</v>
      </c>
      <c r="DKE85" s="293" t="s">
        <v>944</v>
      </c>
      <c r="DKF85" s="65" t="s">
        <v>20</v>
      </c>
      <c r="DKG85" s="293" t="s">
        <v>944</v>
      </c>
      <c r="DKH85" s="65" t="s">
        <v>20</v>
      </c>
      <c r="DKI85" s="293" t="s">
        <v>944</v>
      </c>
      <c r="DKJ85" s="65" t="s">
        <v>20</v>
      </c>
      <c r="DKK85" s="293" t="s">
        <v>944</v>
      </c>
      <c r="DKL85" s="65" t="s">
        <v>20</v>
      </c>
      <c r="DKM85" s="293" t="s">
        <v>944</v>
      </c>
      <c r="DKN85" s="65" t="s">
        <v>20</v>
      </c>
      <c r="DKO85" s="293" t="s">
        <v>944</v>
      </c>
      <c r="DKP85" s="65" t="s">
        <v>20</v>
      </c>
      <c r="DKQ85" s="293" t="s">
        <v>944</v>
      </c>
      <c r="DKR85" s="65" t="s">
        <v>20</v>
      </c>
      <c r="DKS85" s="293" t="s">
        <v>944</v>
      </c>
      <c r="DKT85" s="65" t="s">
        <v>20</v>
      </c>
      <c r="DKU85" s="293" t="s">
        <v>944</v>
      </c>
      <c r="DKV85" s="65" t="s">
        <v>20</v>
      </c>
      <c r="DKW85" s="293" t="s">
        <v>944</v>
      </c>
      <c r="DKX85" s="65" t="s">
        <v>20</v>
      </c>
      <c r="DKY85" s="293" t="s">
        <v>944</v>
      </c>
      <c r="DKZ85" s="65" t="s">
        <v>20</v>
      </c>
      <c r="DLA85" s="293" t="s">
        <v>944</v>
      </c>
      <c r="DLB85" s="65" t="s">
        <v>20</v>
      </c>
      <c r="DLC85" s="293" t="s">
        <v>944</v>
      </c>
      <c r="DLD85" s="65" t="s">
        <v>20</v>
      </c>
      <c r="DLE85" s="293" t="s">
        <v>944</v>
      </c>
      <c r="DLF85" s="65" t="s">
        <v>20</v>
      </c>
      <c r="DLG85" s="293" t="s">
        <v>944</v>
      </c>
      <c r="DLH85" s="65" t="s">
        <v>20</v>
      </c>
      <c r="DLI85" s="293" t="s">
        <v>944</v>
      </c>
      <c r="DLJ85" s="65" t="s">
        <v>20</v>
      </c>
      <c r="DLK85" s="293" t="s">
        <v>944</v>
      </c>
      <c r="DLL85" s="65" t="s">
        <v>20</v>
      </c>
      <c r="DLM85" s="293" t="s">
        <v>944</v>
      </c>
      <c r="DLN85" s="65" t="s">
        <v>20</v>
      </c>
      <c r="DLO85" s="293" t="s">
        <v>944</v>
      </c>
      <c r="DLP85" s="65" t="s">
        <v>20</v>
      </c>
      <c r="DLQ85" s="293" t="s">
        <v>944</v>
      </c>
      <c r="DLR85" s="65" t="s">
        <v>20</v>
      </c>
      <c r="DLS85" s="293" t="s">
        <v>944</v>
      </c>
      <c r="DLT85" s="65" t="s">
        <v>20</v>
      </c>
      <c r="DLU85" s="293" t="s">
        <v>944</v>
      </c>
      <c r="DLV85" s="65" t="s">
        <v>20</v>
      </c>
      <c r="DLW85" s="293" t="s">
        <v>944</v>
      </c>
      <c r="DLX85" s="65" t="s">
        <v>20</v>
      </c>
      <c r="DLY85" s="293" t="s">
        <v>944</v>
      </c>
      <c r="DLZ85" s="65" t="s">
        <v>20</v>
      </c>
      <c r="DMA85" s="293" t="s">
        <v>944</v>
      </c>
      <c r="DMB85" s="65" t="s">
        <v>20</v>
      </c>
      <c r="DMC85" s="293" t="s">
        <v>944</v>
      </c>
      <c r="DMD85" s="65" t="s">
        <v>20</v>
      </c>
      <c r="DME85" s="293" t="s">
        <v>944</v>
      </c>
      <c r="DMF85" s="65" t="s">
        <v>20</v>
      </c>
      <c r="DMG85" s="293" t="s">
        <v>944</v>
      </c>
      <c r="DMH85" s="65" t="s">
        <v>20</v>
      </c>
      <c r="DMI85" s="293" t="s">
        <v>944</v>
      </c>
      <c r="DMJ85" s="65" t="s">
        <v>20</v>
      </c>
      <c r="DMK85" s="293" t="s">
        <v>944</v>
      </c>
      <c r="DML85" s="65" t="s">
        <v>20</v>
      </c>
      <c r="DMM85" s="293" t="s">
        <v>944</v>
      </c>
      <c r="DMN85" s="65" t="s">
        <v>20</v>
      </c>
      <c r="DMO85" s="293" t="s">
        <v>944</v>
      </c>
      <c r="DMP85" s="65" t="s">
        <v>20</v>
      </c>
      <c r="DMQ85" s="293" t="s">
        <v>944</v>
      </c>
      <c r="DMR85" s="65" t="s">
        <v>20</v>
      </c>
      <c r="DMS85" s="293" t="s">
        <v>944</v>
      </c>
      <c r="DMT85" s="65" t="s">
        <v>20</v>
      </c>
      <c r="DMU85" s="293" t="s">
        <v>944</v>
      </c>
      <c r="DMV85" s="65" t="s">
        <v>20</v>
      </c>
      <c r="DMW85" s="293" t="s">
        <v>944</v>
      </c>
      <c r="DMX85" s="65" t="s">
        <v>20</v>
      </c>
      <c r="DMY85" s="293" t="s">
        <v>944</v>
      </c>
      <c r="DMZ85" s="65" t="s">
        <v>20</v>
      </c>
      <c r="DNA85" s="293" t="s">
        <v>944</v>
      </c>
      <c r="DNB85" s="65" t="s">
        <v>20</v>
      </c>
      <c r="DNC85" s="293" t="s">
        <v>944</v>
      </c>
      <c r="DND85" s="65" t="s">
        <v>20</v>
      </c>
      <c r="DNE85" s="293" t="s">
        <v>944</v>
      </c>
      <c r="DNF85" s="65" t="s">
        <v>20</v>
      </c>
      <c r="DNG85" s="293" t="s">
        <v>944</v>
      </c>
      <c r="DNH85" s="65" t="s">
        <v>20</v>
      </c>
      <c r="DNI85" s="293" t="s">
        <v>944</v>
      </c>
      <c r="DNJ85" s="65" t="s">
        <v>20</v>
      </c>
      <c r="DNK85" s="293" t="s">
        <v>944</v>
      </c>
      <c r="DNL85" s="65" t="s">
        <v>20</v>
      </c>
      <c r="DNM85" s="293" t="s">
        <v>944</v>
      </c>
      <c r="DNN85" s="65" t="s">
        <v>20</v>
      </c>
      <c r="DNO85" s="293" t="s">
        <v>944</v>
      </c>
      <c r="DNP85" s="65" t="s">
        <v>20</v>
      </c>
      <c r="DNQ85" s="293" t="s">
        <v>944</v>
      </c>
      <c r="DNR85" s="65" t="s">
        <v>20</v>
      </c>
      <c r="DNS85" s="293" t="s">
        <v>944</v>
      </c>
      <c r="DNT85" s="65" t="s">
        <v>20</v>
      </c>
      <c r="DNU85" s="293" t="s">
        <v>944</v>
      </c>
      <c r="DNV85" s="65" t="s">
        <v>20</v>
      </c>
      <c r="DNW85" s="293" t="s">
        <v>944</v>
      </c>
      <c r="DNX85" s="65" t="s">
        <v>20</v>
      </c>
      <c r="DNY85" s="293" t="s">
        <v>944</v>
      </c>
      <c r="DNZ85" s="65" t="s">
        <v>20</v>
      </c>
      <c r="DOA85" s="293" t="s">
        <v>944</v>
      </c>
      <c r="DOB85" s="65" t="s">
        <v>20</v>
      </c>
      <c r="DOC85" s="293" t="s">
        <v>944</v>
      </c>
      <c r="DOD85" s="65" t="s">
        <v>20</v>
      </c>
      <c r="DOE85" s="293" t="s">
        <v>944</v>
      </c>
      <c r="DOF85" s="65" t="s">
        <v>20</v>
      </c>
      <c r="DOG85" s="293" t="s">
        <v>944</v>
      </c>
      <c r="DOH85" s="65" t="s">
        <v>20</v>
      </c>
      <c r="DOI85" s="293" t="s">
        <v>944</v>
      </c>
      <c r="DOJ85" s="65" t="s">
        <v>20</v>
      </c>
      <c r="DOK85" s="293" t="s">
        <v>944</v>
      </c>
      <c r="DOL85" s="65" t="s">
        <v>20</v>
      </c>
      <c r="DOM85" s="293" t="s">
        <v>944</v>
      </c>
      <c r="DON85" s="65" t="s">
        <v>20</v>
      </c>
      <c r="DOO85" s="293" t="s">
        <v>944</v>
      </c>
      <c r="DOP85" s="65" t="s">
        <v>20</v>
      </c>
      <c r="DOQ85" s="293" t="s">
        <v>944</v>
      </c>
      <c r="DOR85" s="65" t="s">
        <v>20</v>
      </c>
      <c r="DOS85" s="293" t="s">
        <v>944</v>
      </c>
      <c r="DOT85" s="65" t="s">
        <v>20</v>
      </c>
      <c r="DOU85" s="293" t="s">
        <v>944</v>
      </c>
      <c r="DOV85" s="65" t="s">
        <v>20</v>
      </c>
      <c r="DOW85" s="293" t="s">
        <v>944</v>
      </c>
      <c r="DOX85" s="65" t="s">
        <v>20</v>
      </c>
      <c r="DOY85" s="293" t="s">
        <v>944</v>
      </c>
      <c r="DOZ85" s="65" t="s">
        <v>20</v>
      </c>
      <c r="DPA85" s="293" t="s">
        <v>944</v>
      </c>
      <c r="DPB85" s="65" t="s">
        <v>20</v>
      </c>
      <c r="DPC85" s="293" t="s">
        <v>944</v>
      </c>
      <c r="DPD85" s="65" t="s">
        <v>20</v>
      </c>
      <c r="DPE85" s="293" t="s">
        <v>944</v>
      </c>
      <c r="DPF85" s="65" t="s">
        <v>20</v>
      </c>
      <c r="DPG85" s="293" t="s">
        <v>944</v>
      </c>
      <c r="DPH85" s="65" t="s">
        <v>20</v>
      </c>
      <c r="DPI85" s="293" t="s">
        <v>944</v>
      </c>
      <c r="DPJ85" s="65" t="s">
        <v>20</v>
      </c>
      <c r="DPK85" s="293" t="s">
        <v>944</v>
      </c>
      <c r="DPL85" s="65" t="s">
        <v>20</v>
      </c>
      <c r="DPM85" s="293" t="s">
        <v>944</v>
      </c>
      <c r="DPN85" s="65" t="s">
        <v>20</v>
      </c>
      <c r="DPO85" s="293" t="s">
        <v>944</v>
      </c>
      <c r="DPP85" s="65" t="s">
        <v>20</v>
      </c>
      <c r="DPQ85" s="293" t="s">
        <v>944</v>
      </c>
      <c r="DPR85" s="65" t="s">
        <v>20</v>
      </c>
      <c r="DPS85" s="293" t="s">
        <v>944</v>
      </c>
      <c r="DPT85" s="65" t="s">
        <v>20</v>
      </c>
      <c r="DPU85" s="293" t="s">
        <v>944</v>
      </c>
      <c r="DPV85" s="65" t="s">
        <v>20</v>
      </c>
      <c r="DPW85" s="293" t="s">
        <v>944</v>
      </c>
      <c r="DPX85" s="65" t="s">
        <v>20</v>
      </c>
      <c r="DPY85" s="293" t="s">
        <v>944</v>
      </c>
      <c r="DPZ85" s="65" t="s">
        <v>20</v>
      </c>
      <c r="DQA85" s="293" t="s">
        <v>944</v>
      </c>
      <c r="DQB85" s="65" t="s">
        <v>20</v>
      </c>
      <c r="DQC85" s="293" t="s">
        <v>944</v>
      </c>
      <c r="DQD85" s="65" t="s">
        <v>20</v>
      </c>
      <c r="DQE85" s="293" t="s">
        <v>944</v>
      </c>
      <c r="DQF85" s="65" t="s">
        <v>20</v>
      </c>
      <c r="DQG85" s="293" t="s">
        <v>944</v>
      </c>
      <c r="DQH85" s="65" t="s">
        <v>20</v>
      </c>
      <c r="DQI85" s="293" t="s">
        <v>944</v>
      </c>
      <c r="DQJ85" s="65" t="s">
        <v>20</v>
      </c>
      <c r="DQK85" s="293" t="s">
        <v>944</v>
      </c>
      <c r="DQL85" s="65" t="s">
        <v>20</v>
      </c>
      <c r="DQM85" s="293" t="s">
        <v>944</v>
      </c>
      <c r="DQN85" s="65" t="s">
        <v>20</v>
      </c>
      <c r="DQO85" s="293" t="s">
        <v>944</v>
      </c>
      <c r="DQP85" s="65" t="s">
        <v>20</v>
      </c>
      <c r="DQQ85" s="293" t="s">
        <v>944</v>
      </c>
      <c r="DQR85" s="65" t="s">
        <v>20</v>
      </c>
      <c r="DQS85" s="293" t="s">
        <v>944</v>
      </c>
      <c r="DQT85" s="65" t="s">
        <v>20</v>
      </c>
      <c r="DQU85" s="293" t="s">
        <v>944</v>
      </c>
      <c r="DQV85" s="65" t="s">
        <v>20</v>
      </c>
      <c r="DQW85" s="293" t="s">
        <v>944</v>
      </c>
      <c r="DQX85" s="65" t="s">
        <v>20</v>
      </c>
      <c r="DQY85" s="293" t="s">
        <v>944</v>
      </c>
      <c r="DQZ85" s="65" t="s">
        <v>20</v>
      </c>
      <c r="DRA85" s="293" t="s">
        <v>944</v>
      </c>
      <c r="DRB85" s="65" t="s">
        <v>20</v>
      </c>
      <c r="DRC85" s="293" t="s">
        <v>944</v>
      </c>
      <c r="DRD85" s="65" t="s">
        <v>20</v>
      </c>
      <c r="DRE85" s="293" t="s">
        <v>944</v>
      </c>
      <c r="DRF85" s="65" t="s">
        <v>20</v>
      </c>
      <c r="DRG85" s="293" t="s">
        <v>944</v>
      </c>
      <c r="DRH85" s="65" t="s">
        <v>20</v>
      </c>
      <c r="DRI85" s="293" t="s">
        <v>944</v>
      </c>
      <c r="DRJ85" s="65" t="s">
        <v>20</v>
      </c>
      <c r="DRK85" s="293" t="s">
        <v>944</v>
      </c>
      <c r="DRL85" s="65" t="s">
        <v>20</v>
      </c>
      <c r="DRM85" s="293" t="s">
        <v>944</v>
      </c>
      <c r="DRN85" s="65" t="s">
        <v>20</v>
      </c>
      <c r="DRO85" s="293" t="s">
        <v>944</v>
      </c>
      <c r="DRP85" s="65" t="s">
        <v>20</v>
      </c>
      <c r="DRQ85" s="293" t="s">
        <v>944</v>
      </c>
      <c r="DRR85" s="65" t="s">
        <v>20</v>
      </c>
      <c r="DRS85" s="293" t="s">
        <v>944</v>
      </c>
      <c r="DRT85" s="65" t="s">
        <v>20</v>
      </c>
      <c r="DRU85" s="293" t="s">
        <v>944</v>
      </c>
      <c r="DRV85" s="65" t="s">
        <v>20</v>
      </c>
      <c r="DRW85" s="293" t="s">
        <v>944</v>
      </c>
      <c r="DRX85" s="65" t="s">
        <v>20</v>
      </c>
      <c r="DRY85" s="293" t="s">
        <v>944</v>
      </c>
      <c r="DRZ85" s="65" t="s">
        <v>20</v>
      </c>
      <c r="DSA85" s="293" t="s">
        <v>944</v>
      </c>
      <c r="DSB85" s="65" t="s">
        <v>20</v>
      </c>
      <c r="DSC85" s="293" t="s">
        <v>944</v>
      </c>
      <c r="DSD85" s="65" t="s">
        <v>20</v>
      </c>
      <c r="DSE85" s="293" t="s">
        <v>944</v>
      </c>
      <c r="DSF85" s="65" t="s">
        <v>20</v>
      </c>
      <c r="DSG85" s="293" t="s">
        <v>944</v>
      </c>
      <c r="DSH85" s="65" t="s">
        <v>20</v>
      </c>
      <c r="DSI85" s="293" t="s">
        <v>944</v>
      </c>
      <c r="DSJ85" s="65" t="s">
        <v>20</v>
      </c>
      <c r="DSK85" s="293" t="s">
        <v>944</v>
      </c>
      <c r="DSL85" s="65" t="s">
        <v>20</v>
      </c>
      <c r="DSM85" s="293" t="s">
        <v>944</v>
      </c>
      <c r="DSN85" s="65" t="s">
        <v>20</v>
      </c>
      <c r="DSO85" s="293" t="s">
        <v>944</v>
      </c>
      <c r="DSP85" s="65" t="s">
        <v>20</v>
      </c>
      <c r="DSQ85" s="293" t="s">
        <v>944</v>
      </c>
      <c r="DSR85" s="65" t="s">
        <v>20</v>
      </c>
      <c r="DSS85" s="293" t="s">
        <v>944</v>
      </c>
      <c r="DST85" s="65" t="s">
        <v>20</v>
      </c>
      <c r="DSU85" s="293" t="s">
        <v>944</v>
      </c>
      <c r="DSV85" s="65" t="s">
        <v>20</v>
      </c>
      <c r="DSW85" s="293" t="s">
        <v>944</v>
      </c>
      <c r="DSX85" s="65" t="s">
        <v>20</v>
      </c>
      <c r="DSY85" s="293" t="s">
        <v>944</v>
      </c>
      <c r="DSZ85" s="65" t="s">
        <v>20</v>
      </c>
      <c r="DTA85" s="293" t="s">
        <v>944</v>
      </c>
      <c r="DTB85" s="65" t="s">
        <v>20</v>
      </c>
      <c r="DTC85" s="293" t="s">
        <v>944</v>
      </c>
      <c r="DTD85" s="65" t="s">
        <v>20</v>
      </c>
      <c r="DTE85" s="293" t="s">
        <v>944</v>
      </c>
      <c r="DTF85" s="65" t="s">
        <v>20</v>
      </c>
      <c r="DTG85" s="293" t="s">
        <v>944</v>
      </c>
      <c r="DTH85" s="65" t="s">
        <v>20</v>
      </c>
      <c r="DTI85" s="293" t="s">
        <v>944</v>
      </c>
      <c r="DTJ85" s="65" t="s">
        <v>20</v>
      </c>
      <c r="DTK85" s="293" t="s">
        <v>944</v>
      </c>
      <c r="DTL85" s="65" t="s">
        <v>20</v>
      </c>
      <c r="DTM85" s="293" t="s">
        <v>944</v>
      </c>
      <c r="DTN85" s="65" t="s">
        <v>20</v>
      </c>
      <c r="DTO85" s="293" t="s">
        <v>944</v>
      </c>
      <c r="DTP85" s="65" t="s">
        <v>20</v>
      </c>
      <c r="DTQ85" s="293" t="s">
        <v>944</v>
      </c>
      <c r="DTR85" s="65" t="s">
        <v>20</v>
      </c>
      <c r="DTS85" s="293" t="s">
        <v>944</v>
      </c>
      <c r="DTT85" s="65" t="s">
        <v>20</v>
      </c>
      <c r="DTU85" s="293" t="s">
        <v>944</v>
      </c>
      <c r="DTV85" s="65" t="s">
        <v>20</v>
      </c>
      <c r="DTW85" s="293" t="s">
        <v>944</v>
      </c>
      <c r="DTX85" s="65" t="s">
        <v>20</v>
      </c>
      <c r="DTY85" s="293" t="s">
        <v>944</v>
      </c>
      <c r="DTZ85" s="65" t="s">
        <v>20</v>
      </c>
      <c r="DUA85" s="293" t="s">
        <v>944</v>
      </c>
      <c r="DUB85" s="65" t="s">
        <v>20</v>
      </c>
      <c r="DUC85" s="293" t="s">
        <v>944</v>
      </c>
      <c r="DUD85" s="65" t="s">
        <v>20</v>
      </c>
      <c r="DUE85" s="293" t="s">
        <v>944</v>
      </c>
      <c r="DUF85" s="65" t="s">
        <v>20</v>
      </c>
      <c r="DUG85" s="293" t="s">
        <v>944</v>
      </c>
      <c r="DUH85" s="65" t="s">
        <v>20</v>
      </c>
      <c r="DUI85" s="293" t="s">
        <v>944</v>
      </c>
      <c r="DUJ85" s="65" t="s">
        <v>20</v>
      </c>
      <c r="DUK85" s="293" t="s">
        <v>944</v>
      </c>
      <c r="DUL85" s="65" t="s">
        <v>20</v>
      </c>
      <c r="DUM85" s="293" t="s">
        <v>944</v>
      </c>
      <c r="DUN85" s="65" t="s">
        <v>20</v>
      </c>
      <c r="DUO85" s="293" t="s">
        <v>944</v>
      </c>
      <c r="DUP85" s="65" t="s">
        <v>20</v>
      </c>
      <c r="DUQ85" s="293" t="s">
        <v>944</v>
      </c>
      <c r="DUR85" s="65" t="s">
        <v>20</v>
      </c>
      <c r="DUS85" s="293" t="s">
        <v>944</v>
      </c>
      <c r="DUT85" s="65" t="s">
        <v>20</v>
      </c>
      <c r="DUU85" s="293" t="s">
        <v>944</v>
      </c>
      <c r="DUV85" s="65" t="s">
        <v>20</v>
      </c>
      <c r="DUW85" s="293" t="s">
        <v>944</v>
      </c>
      <c r="DUX85" s="65" t="s">
        <v>20</v>
      </c>
      <c r="DUY85" s="293" t="s">
        <v>944</v>
      </c>
      <c r="DUZ85" s="65" t="s">
        <v>20</v>
      </c>
      <c r="DVA85" s="293" t="s">
        <v>944</v>
      </c>
      <c r="DVB85" s="65" t="s">
        <v>20</v>
      </c>
      <c r="DVC85" s="293" t="s">
        <v>944</v>
      </c>
      <c r="DVD85" s="65" t="s">
        <v>20</v>
      </c>
      <c r="DVE85" s="293" t="s">
        <v>944</v>
      </c>
      <c r="DVF85" s="65" t="s">
        <v>20</v>
      </c>
      <c r="DVG85" s="293" t="s">
        <v>944</v>
      </c>
      <c r="DVH85" s="65" t="s">
        <v>20</v>
      </c>
      <c r="DVI85" s="293" t="s">
        <v>944</v>
      </c>
      <c r="DVJ85" s="65" t="s">
        <v>20</v>
      </c>
      <c r="DVK85" s="293" t="s">
        <v>944</v>
      </c>
      <c r="DVL85" s="65" t="s">
        <v>20</v>
      </c>
      <c r="DVM85" s="293" t="s">
        <v>944</v>
      </c>
      <c r="DVN85" s="65" t="s">
        <v>20</v>
      </c>
      <c r="DVO85" s="293" t="s">
        <v>944</v>
      </c>
      <c r="DVP85" s="65" t="s">
        <v>20</v>
      </c>
      <c r="DVQ85" s="293" t="s">
        <v>944</v>
      </c>
      <c r="DVR85" s="65" t="s">
        <v>20</v>
      </c>
      <c r="DVS85" s="293" t="s">
        <v>944</v>
      </c>
      <c r="DVT85" s="65" t="s">
        <v>20</v>
      </c>
      <c r="DVU85" s="293" t="s">
        <v>944</v>
      </c>
      <c r="DVV85" s="65" t="s">
        <v>20</v>
      </c>
      <c r="DVW85" s="293" t="s">
        <v>944</v>
      </c>
      <c r="DVX85" s="65" t="s">
        <v>20</v>
      </c>
      <c r="DVY85" s="293" t="s">
        <v>944</v>
      </c>
      <c r="DVZ85" s="65" t="s">
        <v>20</v>
      </c>
      <c r="DWA85" s="293" t="s">
        <v>944</v>
      </c>
      <c r="DWB85" s="65" t="s">
        <v>20</v>
      </c>
      <c r="DWC85" s="293" t="s">
        <v>944</v>
      </c>
      <c r="DWD85" s="65" t="s">
        <v>20</v>
      </c>
      <c r="DWE85" s="293" t="s">
        <v>944</v>
      </c>
      <c r="DWF85" s="65" t="s">
        <v>20</v>
      </c>
      <c r="DWG85" s="293" t="s">
        <v>944</v>
      </c>
      <c r="DWH85" s="65" t="s">
        <v>20</v>
      </c>
      <c r="DWI85" s="293" t="s">
        <v>944</v>
      </c>
      <c r="DWJ85" s="65" t="s">
        <v>20</v>
      </c>
      <c r="DWK85" s="293" t="s">
        <v>944</v>
      </c>
      <c r="DWL85" s="65" t="s">
        <v>20</v>
      </c>
      <c r="DWM85" s="293" t="s">
        <v>944</v>
      </c>
      <c r="DWN85" s="65" t="s">
        <v>20</v>
      </c>
      <c r="DWO85" s="293" t="s">
        <v>944</v>
      </c>
      <c r="DWP85" s="65" t="s">
        <v>20</v>
      </c>
      <c r="DWQ85" s="293" t="s">
        <v>944</v>
      </c>
      <c r="DWR85" s="65" t="s">
        <v>20</v>
      </c>
      <c r="DWS85" s="293" t="s">
        <v>944</v>
      </c>
      <c r="DWT85" s="65" t="s">
        <v>20</v>
      </c>
      <c r="DWU85" s="293" t="s">
        <v>944</v>
      </c>
      <c r="DWV85" s="65" t="s">
        <v>20</v>
      </c>
      <c r="DWW85" s="293" t="s">
        <v>944</v>
      </c>
      <c r="DWX85" s="65" t="s">
        <v>20</v>
      </c>
      <c r="DWY85" s="293" t="s">
        <v>944</v>
      </c>
      <c r="DWZ85" s="65" t="s">
        <v>20</v>
      </c>
      <c r="DXA85" s="293" t="s">
        <v>944</v>
      </c>
      <c r="DXB85" s="65" t="s">
        <v>20</v>
      </c>
      <c r="DXC85" s="293" t="s">
        <v>944</v>
      </c>
      <c r="DXD85" s="65" t="s">
        <v>20</v>
      </c>
      <c r="DXE85" s="293" t="s">
        <v>944</v>
      </c>
      <c r="DXF85" s="65" t="s">
        <v>20</v>
      </c>
      <c r="DXG85" s="293" t="s">
        <v>944</v>
      </c>
      <c r="DXH85" s="65" t="s">
        <v>20</v>
      </c>
      <c r="DXI85" s="293" t="s">
        <v>944</v>
      </c>
      <c r="DXJ85" s="65" t="s">
        <v>20</v>
      </c>
      <c r="DXK85" s="293" t="s">
        <v>944</v>
      </c>
      <c r="DXL85" s="65" t="s">
        <v>20</v>
      </c>
      <c r="DXM85" s="293" t="s">
        <v>944</v>
      </c>
      <c r="DXN85" s="65" t="s">
        <v>20</v>
      </c>
      <c r="DXO85" s="293" t="s">
        <v>944</v>
      </c>
      <c r="DXP85" s="65" t="s">
        <v>20</v>
      </c>
      <c r="DXQ85" s="293" t="s">
        <v>944</v>
      </c>
      <c r="DXR85" s="65" t="s">
        <v>20</v>
      </c>
      <c r="DXS85" s="293" t="s">
        <v>944</v>
      </c>
      <c r="DXT85" s="65" t="s">
        <v>20</v>
      </c>
      <c r="DXU85" s="293" t="s">
        <v>944</v>
      </c>
      <c r="DXV85" s="65" t="s">
        <v>20</v>
      </c>
      <c r="DXW85" s="293" t="s">
        <v>944</v>
      </c>
      <c r="DXX85" s="65" t="s">
        <v>20</v>
      </c>
      <c r="DXY85" s="293" t="s">
        <v>944</v>
      </c>
      <c r="DXZ85" s="65" t="s">
        <v>20</v>
      </c>
      <c r="DYA85" s="293" t="s">
        <v>944</v>
      </c>
      <c r="DYB85" s="65" t="s">
        <v>20</v>
      </c>
      <c r="DYC85" s="293" t="s">
        <v>944</v>
      </c>
      <c r="DYD85" s="65" t="s">
        <v>20</v>
      </c>
      <c r="DYE85" s="293" t="s">
        <v>944</v>
      </c>
      <c r="DYF85" s="65" t="s">
        <v>20</v>
      </c>
      <c r="DYG85" s="293" t="s">
        <v>944</v>
      </c>
      <c r="DYH85" s="65" t="s">
        <v>20</v>
      </c>
      <c r="DYI85" s="293" t="s">
        <v>944</v>
      </c>
      <c r="DYJ85" s="65" t="s">
        <v>20</v>
      </c>
      <c r="DYK85" s="293" t="s">
        <v>944</v>
      </c>
      <c r="DYL85" s="65" t="s">
        <v>20</v>
      </c>
      <c r="DYM85" s="293" t="s">
        <v>944</v>
      </c>
      <c r="DYN85" s="65" t="s">
        <v>20</v>
      </c>
      <c r="DYO85" s="293" t="s">
        <v>944</v>
      </c>
      <c r="DYP85" s="65" t="s">
        <v>20</v>
      </c>
      <c r="DYQ85" s="293" t="s">
        <v>944</v>
      </c>
      <c r="DYR85" s="65" t="s">
        <v>20</v>
      </c>
      <c r="DYS85" s="293" t="s">
        <v>944</v>
      </c>
      <c r="DYT85" s="65" t="s">
        <v>20</v>
      </c>
      <c r="DYU85" s="293" t="s">
        <v>944</v>
      </c>
      <c r="DYV85" s="65" t="s">
        <v>20</v>
      </c>
      <c r="DYW85" s="293" t="s">
        <v>944</v>
      </c>
      <c r="DYX85" s="65" t="s">
        <v>20</v>
      </c>
      <c r="DYY85" s="293" t="s">
        <v>944</v>
      </c>
      <c r="DYZ85" s="65" t="s">
        <v>20</v>
      </c>
      <c r="DZA85" s="293" t="s">
        <v>944</v>
      </c>
      <c r="DZB85" s="65" t="s">
        <v>20</v>
      </c>
      <c r="DZC85" s="293" t="s">
        <v>944</v>
      </c>
      <c r="DZD85" s="65" t="s">
        <v>20</v>
      </c>
      <c r="DZE85" s="293" t="s">
        <v>944</v>
      </c>
      <c r="DZF85" s="65" t="s">
        <v>20</v>
      </c>
      <c r="DZG85" s="293" t="s">
        <v>944</v>
      </c>
      <c r="DZH85" s="65" t="s">
        <v>20</v>
      </c>
      <c r="DZI85" s="293" t="s">
        <v>944</v>
      </c>
      <c r="DZJ85" s="65" t="s">
        <v>20</v>
      </c>
      <c r="DZK85" s="293" t="s">
        <v>944</v>
      </c>
      <c r="DZL85" s="65" t="s">
        <v>20</v>
      </c>
      <c r="DZM85" s="293" t="s">
        <v>944</v>
      </c>
      <c r="DZN85" s="65" t="s">
        <v>20</v>
      </c>
      <c r="DZO85" s="293" t="s">
        <v>944</v>
      </c>
      <c r="DZP85" s="65" t="s">
        <v>20</v>
      </c>
      <c r="DZQ85" s="293" t="s">
        <v>944</v>
      </c>
      <c r="DZR85" s="65" t="s">
        <v>20</v>
      </c>
      <c r="DZS85" s="293" t="s">
        <v>944</v>
      </c>
      <c r="DZT85" s="65" t="s">
        <v>20</v>
      </c>
      <c r="DZU85" s="293" t="s">
        <v>944</v>
      </c>
      <c r="DZV85" s="65" t="s">
        <v>20</v>
      </c>
      <c r="DZW85" s="293" t="s">
        <v>944</v>
      </c>
      <c r="DZX85" s="65" t="s">
        <v>20</v>
      </c>
      <c r="DZY85" s="293" t="s">
        <v>944</v>
      </c>
      <c r="DZZ85" s="65" t="s">
        <v>20</v>
      </c>
      <c r="EAA85" s="293" t="s">
        <v>944</v>
      </c>
      <c r="EAB85" s="65" t="s">
        <v>20</v>
      </c>
      <c r="EAC85" s="293" t="s">
        <v>944</v>
      </c>
      <c r="EAD85" s="65" t="s">
        <v>20</v>
      </c>
      <c r="EAE85" s="293" t="s">
        <v>944</v>
      </c>
      <c r="EAF85" s="65" t="s">
        <v>20</v>
      </c>
      <c r="EAG85" s="293" t="s">
        <v>944</v>
      </c>
      <c r="EAH85" s="65" t="s">
        <v>20</v>
      </c>
      <c r="EAI85" s="293" t="s">
        <v>944</v>
      </c>
      <c r="EAJ85" s="65" t="s">
        <v>20</v>
      </c>
      <c r="EAK85" s="293" t="s">
        <v>944</v>
      </c>
      <c r="EAL85" s="65" t="s">
        <v>20</v>
      </c>
      <c r="EAM85" s="293" t="s">
        <v>944</v>
      </c>
      <c r="EAN85" s="65" t="s">
        <v>20</v>
      </c>
      <c r="EAO85" s="293" t="s">
        <v>944</v>
      </c>
      <c r="EAP85" s="65" t="s">
        <v>20</v>
      </c>
      <c r="EAQ85" s="293" t="s">
        <v>944</v>
      </c>
      <c r="EAR85" s="65" t="s">
        <v>20</v>
      </c>
      <c r="EAS85" s="293" t="s">
        <v>944</v>
      </c>
      <c r="EAT85" s="65" t="s">
        <v>20</v>
      </c>
      <c r="EAU85" s="293" t="s">
        <v>944</v>
      </c>
      <c r="EAV85" s="65" t="s">
        <v>20</v>
      </c>
      <c r="EAW85" s="293" t="s">
        <v>944</v>
      </c>
      <c r="EAX85" s="65" t="s">
        <v>20</v>
      </c>
      <c r="EAY85" s="293" t="s">
        <v>944</v>
      </c>
      <c r="EAZ85" s="65" t="s">
        <v>20</v>
      </c>
      <c r="EBA85" s="293" t="s">
        <v>944</v>
      </c>
      <c r="EBB85" s="65" t="s">
        <v>20</v>
      </c>
      <c r="EBC85" s="293" t="s">
        <v>944</v>
      </c>
      <c r="EBD85" s="65" t="s">
        <v>20</v>
      </c>
      <c r="EBE85" s="293" t="s">
        <v>944</v>
      </c>
      <c r="EBF85" s="65" t="s">
        <v>20</v>
      </c>
      <c r="EBG85" s="293" t="s">
        <v>944</v>
      </c>
      <c r="EBH85" s="65" t="s">
        <v>20</v>
      </c>
      <c r="EBI85" s="293" t="s">
        <v>944</v>
      </c>
      <c r="EBJ85" s="65" t="s">
        <v>20</v>
      </c>
      <c r="EBK85" s="293" t="s">
        <v>944</v>
      </c>
      <c r="EBL85" s="65" t="s">
        <v>20</v>
      </c>
      <c r="EBM85" s="293" t="s">
        <v>944</v>
      </c>
      <c r="EBN85" s="65" t="s">
        <v>20</v>
      </c>
      <c r="EBO85" s="293" t="s">
        <v>944</v>
      </c>
      <c r="EBP85" s="65" t="s">
        <v>20</v>
      </c>
      <c r="EBQ85" s="293" t="s">
        <v>944</v>
      </c>
      <c r="EBR85" s="65" t="s">
        <v>20</v>
      </c>
      <c r="EBS85" s="293" t="s">
        <v>944</v>
      </c>
      <c r="EBT85" s="65" t="s">
        <v>20</v>
      </c>
      <c r="EBU85" s="293" t="s">
        <v>944</v>
      </c>
      <c r="EBV85" s="65" t="s">
        <v>20</v>
      </c>
      <c r="EBW85" s="293" t="s">
        <v>944</v>
      </c>
      <c r="EBX85" s="65" t="s">
        <v>20</v>
      </c>
      <c r="EBY85" s="293" t="s">
        <v>944</v>
      </c>
      <c r="EBZ85" s="65" t="s">
        <v>20</v>
      </c>
      <c r="ECA85" s="293" t="s">
        <v>944</v>
      </c>
      <c r="ECB85" s="65" t="s">
        <v>20</v>
      </c>
      <c r="ECC85" s="293" t="s">
        <v>944</v>
      </c>
      <c r="ECD85" s="65" t="s">
        <v>20</v>
      </c>
      <c r="ECE85" s="293" t="s">
        <v>944</v>
      </c>
      <c r="ECF85" s="65" t="s">
        <v>20</v>
      </c>
      <c r="ECG85" s="293" t="s">
        <v>944</v>
      </c>
      <c r="ECH85" s="65" t="s">
        <v>20</v>
      </c>
      <c r="ECI85" s="293" t="s">
        <v>944</v>
      </c>
      <c r="ECJ85" s="65" t="s">
        <v>20</v>
      </c>
      <c r="ECK85" s="293" t="s">
        <v>944</v>
      </c>
      <c r="ECL85" s="65" t="s">
        <v>20</v>
      </c>
      <c r="ECM85" s="293" t="s">
        <v>944</v>
      </c>
      <c r="ECN85" s="65" t="s">
        <v>20</v>
      </c>
      <c r="ECO85" s="293" t="s">
        <v>944</v>
      </c>
      <c r="ECP85" s="65" t="s">
        <v>20</v>
      </c>
      <c r="ECQ85" s="293" t="s">
        <v>944</v>
      </c>
      <c r="ECR85" s="65" t="s">
        <v>20</v>
      </c>
      <c r="ECS85" s="293" t="s">
        <v>944</v>
      </c>
      <c r="ECT85" s="65" t="s">
        <v>20</v>
      </c>
      <c r="ECU85" s="293" t="s">
        <v>944</v>
      </c>
      <c r="ECV85" s="65" t="s">
        <v>20</v>
      </c>
      <c r="ECW85" s="293" t="s">
        <v>944</v>
      </c>
      <c r="ECX85" s="65" t="s">
        <v>20</v>
      </c>
      <c r="ECY85" s="293" t="s">
        <v>944</v>
      </c>
      <c r="ECZ85" s="65" t="s">
        <v>20</v>
      </c>
      <c r="EDA85" s="293" t="s">
        <v>944</v>
      </c>
      <c r="EDB85" s="65" t="s">
        <v>20</v>
      </c>
      <c r="EDC85" s="293" t="s">
        <v>944</v>
      </c>
      <c r="EDD85" s="65" t="s">
        <v>20</v>
      </c>
      <c r="EDE85" s="293" t="s">
        <v>944</v>
      </c>
      <c r="EDF85" s="65" t="s">
        <v>20</v>
      </c>
      <c r="EDG85" s="293" t="s">
        <v>944</v>
      </c>
      <c r="EDH85" s="65" t="s">
        <v>20</v>
      </c>
      <c r="EDI85" s="293" t="s">
        <v>944</v>
      </c>
      <c r="EDJ85" s="65" t="s">
        <v>20</v>
      </c>
      <c r="EDK85" s="293" t="s">
        <v>944</v>
      </c>
      <c r="EDL85" s="65" t="s">
        <v>20</v>
      </c>
      <c r="EDM85" s="293" t="s">
        <v>944</v>
      </c>
      <c r="EDN85" s="65" t="s">
        <v>20</v>
      </c>
      <c r="EDO85" s="293" t="s">
        <v>944</v>
      </c>
      <c r="EDP85" s="65" t="s">
        <v>20</v>
      </c>
      <c r="EDQ85" s="293" t="s">
        <v>944</v>
      </c>
      <c r="EDR85" s="65" t="s">
        <v>20</v>
      </c>
      <c r="EDS85" s="293" t="s">
        <v>944</v>
      </c>
      <c r="EDT85" s="65" t="s">
        <v>20</v>
      </c>
      <c r="EDU85" s="293" t="s">
        <v>944</v>
      </c>
      <c r="EDV85" s="65" t="s">
        <v>20</v>
      </c>
      <c r="EDW85" s="293" t="s">
        <v>944</v>
      </c>
      <c r="EDX85" s="65" t="s">
        <v>20</v>
      </c>
      <c r="EDY85" s="293" t="s">
        <v>944</v>
      </c>
      <c r="EDZ85" s="65" t="s">
        <v>20</v>
      </c>
      <c r="EEA85" s="293" t="s">
        <v>944</v>
      </c>
      <c r="EEB85" s="65" t="s">
        <v>20</v>
      </c>
      <c r="EEC85" s="293" t="s">
        <v>944</v>
      </c>
      <c r="EED85" s="65" t="s">
        <v>20</v>
      </c>
      <c r="EEE85" s="293" t="s">
        <v>944</v>
      </c>
      <c r="EEF85" s="65" t="s">
        <v>20</v>
      </c>
      <c r="EEG85" s="293" t="s">
        <v>944</v>
      </c>
      <c r="EEH85" s="65" t="s">
        <v>20</v>
      </c>
      <c r="EEI85" s="293" t="s">
        <v>944</v>
      </c>
      <c r="EEJ85" s="65" t="s">
        <v>20</v>
      </c>
      <c r="EEK85" s="293" t="s">
        <v>944</v>
      </c>
      <c r="EEL85" s="65" t="s">
        <v>20</v>
      </c>
      <c r="EEM85" s="293" t="s">
        <v>944</v>
      </c>
      <c r="EEN85" s="65" t="s">
        <v>20</v>
      </c>
      <c r="EEO85" s="293" t="s">
        <v>944</v>
      </c>
      <c r="EEP85" s="65" t="s">
        <v>20</v>
      </c>
      <c r="EEQ85" s="293" t="s">
        <v>944</v>
      </c>
      <c r="EER85" s="65" t="s">
        <v>20</v>
      </c>
      <c r="EES85" s="293" t="s">
        <v>944</v>
      </c>
      <c r="EET85" s="65" t="s">
        <v>20</v>
      </c>
      <c r="EEU85" s="293" t="s">
        <v>944</v>
      </c>
      <c r="EEV85" s="65" t="s">
        <v>20</v>
      </c>
      <c r="EEW85" s="293" t="s">
        <v>944</v>
      </c>
      <c r="EEX85" s="65" t="s">
        <v>20</v>
      </c>
      <c r="EEY85" s="293" t="s">
        <v>944</v>
      </c>
      <c r="EEZ85" s="65" t="s">
        <v>20</v>
      </c>
      <c r="EFA85" s="293" t="s">
        <v>944</v>
      </c>
      <c r="EFB85" s="65" t="s">
        <v>20</v>
      </c>
      <c r="EFC85" s="293" t="s">
        <v>944</v>
      </c>
      <c r="EFD85" s="65" t="s">
        <v>20</v>
      </c>
      <c r="EFE85" s="293" t="s">
        <v>944</v>
      </c>
      <c r="EFF85" s="65" t="s">
        <v>20</v>
      </c>
      <c r="EFG85" s="293" t="s">
        <v>944</v>
      </c>
      <c r="EFH85" s="65" t="s">
        <v>20</v>
      </c>
      <c r="EFI85" s="293" t="s">
        <v>944</v>
      </c>
      <c r="EFJ85" s="65" t="s">
        <v>20</v>
      </c>
      <c r="EFK85" s="293" t="s">
        <v>944</v>
      </c>
      <c r="EFL85" s="65" t="s">
        <v>20</v>
      </c>
      <c r="EFM85" s="293" t="s">
        <v>944</v>
      </c>
      <c r="EFN85" s="65" t="s">
        <v>20</v>
      </c>
      <c r="EFO85" s="293" t="s">
        <v>944</v>
      </c>
      <c r="EFP85" s="65" t="s">
        <v>20</v>
      </c>
      <c r="EFQ85" s="293" t="s">
        <v>944</v>
      </c>
      <c r="EFR85" s="65" t="s">
        <v>20</v>
      </c>
      <c r="EFS85" s="293" t="s">
        <v>944</v>
      </c>
      <c r="EFT85" s="65" t="s">
        <v>20</v>
      </c>
      <c r="EFU85" s="293" t="s">
        <v>944</v>
      </c>
      <c r="EFV85" s="65" t="s">
        <v>20</v>
      </c>
      <c r="EFW85" s="293" t="s">
        <v>944</v>
      </c>
      <c r="EFX85" s="65" t="s">
        <v>20</v>
      </c>
      <c r="EFY85" s="293" t="s">
        <v>944</v>
      </c>
      <c r="EFZ85" s="65" t="s">
        <v>20</v>
      </c>
      <c r="EGA85" s="293" t="s">
        <v>944</v>
      </c>
      <c r="EGB85" s="65" t="s">
        <v>20</v>
      </c>
      <c r="EGC85" s="293" t="s">
        <v>944</v>
      </c>
      <c r="EGD85" s="65" t="s">
        <v>20</v>
      </c>
      <c r="EGE85" s="293" t="s">
        <v>944</v>
      </c>
      <c r="EGF85" s="65" t="s">
        <v>20</v>
      </c>
      <c r="EGG85" s="293" t="s">
        <v>944</v>
      </c>
      <c r="EGH85" s="65" t="s">
        <v>20</v>
      </c>
      <c r="EGI85" s="293" t="s">
        <v>944</v>
      </c>
      <c r="EGJ85" s="65" t="s">
        <v>20</v>
      </c>
      <c r="EGK85" s="293" t="s">
        <v>944</v>
      </c>
      <c r="EGL85" s="65" t="s">
        <v>20</v>
      </c>
      <c r="EGM85" s="293" t="s">
        <v>944</v>
      </c>
      <c r="EGN85" s="65" t="s">
        <v>20</v>
      </c>
      <c r="EGO85" s="293" t="s">
        <v>944</v>
      </c>
      <c r="EGP85" s="65" t="s">
        <v>20</v>
      </c>
      <c r="EGQ85" s="293" t="s">
        <v>944</v>
      </c>
      <c r="EGR85" s="65" t="s">
        <v>20</v>
      </c>
      <c r="EGS85" s="293" t="s">
        <v>944</v>
      </c>
      <c r="EGT85" s="65" t="s">
        <v>20</v>
      </c>
      <c r="EGU85" s="293" t="s">
        <v>944</v>
      </c>
      <c r="EGV85" s="65" t="s">
        <v>20</v>
      </c>
      <c r="EGW85" s="293" t="s">
        <v>944</v>
      </c>
      <c r="EGX85" s="65" t="s">
        <v>20</v>
      </c>
      <c r="EGY85" s="293" t="s">
        <v>944</v>
      </c>
      <c r="EGZ85" s="65" t="s">
        <v>20</v>
      </c>
      <c r="EHA85" s="293" t="s">
        <v>944</v>
      </c>
      <c r="EHB85" s="65" t="s">
        <v>20</v>
      </c>
      <c r="EHC85" s="293" t="s">
        <v>944</v>
      </c>
      <c r="EHD85" s="65" t="s">
        <v>20</v>
      </c>
      <c r="EHE85" s="293" t="s">
        <v>944</v>
      </c>
      <c r="EHF85" s="65" t="s">
        <v>20</v>
      </c>
      <c r="EHG85" s="293" t="s">
        <v>944</v>
      </c>
      <c r="EHH85" s="65" t="s">
        <v>20</v>
      </c>
      <c r="EHI85" s="293" t="s">
        <v>944</v>
      </c>
      <c r="EHJ85" s="65" t="s">
        <v>20</v>
      </c>
      <c r="EHK85" s="293" t="s">
        <v>944</v>
      </c>
      <c r="EHL85" s="65" t="s">
        <v>20</v>
      </c>
      <c r="EHM85" s="293" t="s">
        <v>944</v>
      </c>
      <c r="EHN85" s="65" t="s">
        <v>20</v>
      </c>
      <c r="EHO85" s="293" t="s">
        <v>944</v>
      </c>
      <c r="EHP85" s="65" t="s">
        <v>20</v>
      </c>
      <c r="EHQ85" s="293" t="s">
        <v>944</v>
      </c>
      <c r="EHR85" s="65" t="s">
        <v>20</v>
      </c>
      <c r="EHS85" s="293" t="s">
        <v>944</v>
      </c>
      <c r="EHT85" s="65" t="s">
        <v>20</v>
      </c>
      <c r="EHU85" s="293" t="s">
        <v>944</v>
      </c>
      <c r="EHV85" s="65" t="s">
        <v>20</v>
      </c>
      <c r="EHW85" s="293" t="s">
        <v>944</v>
      </c>
      <c r="EHX85" s="65" t="s">
        <v>20</v>
      </c>
      <c r="EHY85" s="293" t="s">
        <v>944</v>
      </c>
      <c r="EHZ85" s="65" t="s">
        <v>20</v>
      </c>
      <c r="EIA85" s="293" t="s">
        <v>944</v>
      </c>
      <c r="EIB85" s="65" t="s">
        <v>20</v>
      </c>
      <c r="EIC85" s="293" t="s">
        <v>944</v>
      </c>
      <c r="EID85" s="65" t="s">
        <v>20</v>
      </c>
      <c r="EIE85" s="293" t="s">
        <v>944</v>
      </c>
      <c r="EIF85" s="65" t="s">
        <v>20</v>
      </c>
      <c r="EIG85" s="293" t="s">
        <v>944</v>
      </c>
      <c r="EIH85" s="65" t="s">
        <v>20</v>
      </c>
      <c r="EII85" s="293" t="s">
        <v>944</v>
      </c>
      <c r="EIJ85" s="65" t="s">
        <v>20</v>
      </c>
      <c r="EIK85" s="293" t="s">
        <v>944</v>
      </c>
      <c r="EIL85" s="65" t="s">
        <v>20</v>
      </c>
      <c r="EIM85" s="293" t="s">
        <v>944</v>
      </c>
      <c r="EIN85" s="65" t="s">
        <v>20</v>
      </c>
      <c r="EIO85" s="293" t="s">
        <v>944</v>
      </c>
      <c r="EIP85" s="65" t="s">
        <v>20</v>
      </c>
      <c r="EIQ85" s="293" t="s">
        <v>944</v>
      </c>
      <c r="EIR85" s="65" t="s">
        <v>20</v>
      </c>
      <c r="EIS85" s="293" t="s">
        <v>944</v>
      </c>
      <c r="EIT85" s="65" t="s">
        <v>20</v>
      </c>
      <c r="EIU85" s="293" t="s">
        <v>944</v>
      </c>
      <c r="EIV85" s="65" t="s">
        <v>20</v>
      </c>
      <c r="EIW85" s="293" t="s">
        <v>944</v>
      </c>
      <c r="EIX85" s="65" t="s">
        <v>20</v>
      </c>
      <c r="EIY85" s="293" t="s">
        <v>944</v>
      </c>
      <c r="EIZ85" s="65" t="s">
        <v>20</v>
      </c>
      <c r="EJA85" s="293" t="s">
        <v>944</v>
      </c>
      <c r="EJB85" s="65" t="s">
        <v>20</v>
      </c>
      <c r="EJC85" s="293" t="s">
        <v>944</v>
      </c>
      <c r="EJD85" s="65" t="s">
        <v>20</v>
      </c>
      <c r="EJE85" s="293" t="s">
        <v>944</v>
      </c>
      <c r="EJF85" s="65" t="s">
        <v>20</v>
      </c>
      <c r="EJG85" s="293" t="s">
        <v>944</v>
      </c>
      <c r="EJH85" s="65" t="s">
        <v>20</v>
      </c>
      <c r="EJI85" s="293" t="s">
        <v>944</v>
      </c>
      <c r="EJJ85" s="65" t="s">
        <v>20</v>
      </c>
      <c r="EJK85" s="293" t="s">
        <v>944</v>
      </c>
      <c r="EJL85" s="65" t="s">
        <v>20</v>
      </c>
      <c r="EJM85" s="293" t="s">
        <v>944</v>
      </c>
      <c r="EJN85" s="65" t="s">
        <v>20</v>
      </c>
      <c r="EJO85" s="293" t="s">
        <v>944</v>
      </c>
      <c r="EJP85" s="65" t="s">
        <v>20</v>
      </c>
      <c r="EJQ85" s="293" t="s">
        <v>944</v>
      </c>
      <c r="EJR85" s="65" t="s">
        <v>20</v>
      </c>
      <c r="EJS85" s="293" t="s">
        <v>944</v>
      </c>
      <c r="EJT85" s="65" t="s">
        <v>20</v>
      </c>
      <c r="EJU85" s="293" t="s">
        <v>944</v>
      </c>
      <c r="EJV85" s="65" t="s">
        <v>20</v>
      </c>
      <c r="EJW85" s="293" t="s">
        <v>944</v>
      </c>
      <c r="EJX85" s="65" t="s">
        <v>20</v>
      </c>
      <c r="EJY85" s="293" t="s">
        <v>944</v>
      </c>
      <c r="EJZ85" s="65" t="s">
        <v>20</v>
      </c>
      <c r="EKA85" s="293" t="s">
        <v>944</v>
      </c>
      <c r="EKB85" s="65" t="s">
        <v>20</v>
      </c>
      <c r="EKC85" s="293" t="s">
        <v>944</v>
      </c>
      <c r="EKD85" s="65" t="s">
        <v>20</v>
      </c>
      <c r="EKE85" s="293" t="s">
        <v>944</v>
      </c>
      <c r="EKF85" s="65" t="s">
        <v>20</v>
      </c>
      <c r="EKG85" s="293" t="s">
        <v>944</v>
      </c>
      <c r="EKH85" s="65" t="s">
        <v>20</v>
      </c>
      <c r="EKI85" s="293" t="s">
        <v>944</v>
      </c>
      <c r="EKJ85" s="65" t="s">
        <v>20</v>
      </c>
      <c r="EKK85" s="293" t="s">
        <v>944</v>
      </c>
      <c r="EKL85" s="65" t="s">
        <v>20</v>
      </c>
      <c r="EKM85" s="293" t="s">
        <v>944</v>
      </c>
      <c r="EKN85" s="65" t="s">
        <v>20</v>
      </c>
      <c r="EKO85" s="293" t="s">
        <v>944</v>
      </c>
      <c r="EKP85" s="65" t="s">
        <v>20</v>
      </c>
      <c r="EKQ85" s="293" t="s">
        <v>944</v>
      </c>
      <c r="EKR85" s="65" t="s">
        <v>20</v>
      </c>
      <c r="EKS85" s="293" t="s">
        <v>944</v>
      </c>
      <c r="EKT85" s="65" t="s">
        <v>20</v>
      </c>
      <c r="EKU85" s="293" t="s">
        <v>944</v>
      </c>
      <c r="EKV85" s="65" t="s">
        <v>20</v>
      </c>
      <c r="EKW85" s="293" t="s">
        <v>944</v>
      </c>
      <c r="EKX85" s="65" t="s">
        <v>20</v>
      </c>
      <c r="EKY85" s="293" t="s">
        <v>944</v>
      </c>
      <c r="EKZ85" s="65" t="s">
        <v>20</v>
      </c>
      <c r="ELA85" s="293" t="s">
        <v>944</v>
      </c>
      <c r="ELB85" s="65" t="s">
        <v>20</v>
      </c>
      <c r="ELC85" s="293" t="s">
        <v>944</v>
      </c>
      <c r="ELD85" s="65" t="s">
        <v>20</v>
      </c>
      <c r="ELE85" s="293" t="s">
        <v>944</v>
      </c>
      <c r="ELF85" s="65" t="s">
        <v>20</v>
      </c>
      <c r="ELG85" s="293" t="s">
        <v>944</v>
      </c>
      <c r="ELH85" s="65" t="s">
        <v>20</v>
      </c>
      <c r="ELI85" s="293" t="s">
        <v>944</v>
      </c>
      <c r="ELJ85" s="65" t="s">
        <v>20</v>
      </c>
      <c r="ELK85" s="293" t="s">
        <v>944</v>
      </c>
      <c r="ELL85" s="65" t="s">
        <v>20</v>
      </c>
      <c r="ELM85" s="293" t="s">
        <v>944</v>
      </c>
      <c r="ELN85" s="65" t="s">
        <v>20</v>
      </c>
      <c r="ELO85" s="293" t="s">
        <v>944</v>
      </c>
      <c r="ELP85" s="65" t="s">
        <v>20</v>
      </c>
      <c r="ELQ85" s="293" t="s">
        <v>944</v>
      </c>
      <c r="ELR85" s="65" t="s">
        <v>20</v>
      </c>
      <c r="ELS85" s="293" t="s">
        <v>944</v>
      </c>
      <c r="ELT85" s="65" t="s">
        <v>20</v>
      </c>
      <c r="ELU85" s="293" t="s">
        <v>944</v>
      </c>
      <c r="ELV85" s="65" t="s">
        <v>20</v>
      </c>
      <c r="ELW85" s="293" t="s">
        <v>944</v>
      </c>
      <c r="ELX85" s="65" t="s">
        <v>20</v>
      </c>
      <c r="ELY85" s="293" t="s">
        <v>944</v>
      </c>
      <c r="ELZ85" s="65" t="s">
        <v>20</v>
      </c>
      <c r="EMA85" s="293" t="s">
        <v>944</v>
      </c>
      <c r="EMB85" s="65" t="s">
        <v>20</v>
      </c>
      <c r="EMC85" s="293" t="s">
        <v>944</v>
      </c>
      <c r="EMD85" s="65" t="s">
        <v>20</v>
      </c>
      <c r="EME85" s="293" t="s">
        <v>944</v>
      </c>
      <c r="EMF85" s="65" t="s">
        <v>20</v>
      </c>
      <c r="EMG85" s="293" t="s">
        <v>944</v>
      </c>
      <c r="EMH85" s="65" t="s">
        <v>20</v>
      </c>
      <c r="EMI85" s="293" t="s">
        <v>944</v>
      </c>
      <c r="EMJ85" s="65" t="s">
        <v>20</v>
      </c>
      <c r="EMK85" s="293" t="s">
        <v>944</v>
      </c>
      <c r="EML85" s="65" t="s">
        <v>20</v>
      </c>
      <c r="EMM85" s="293" t="s">
        <v>944</v>
      </c>
      <c r="EMN85" s="65" t="s">
        <v>20</v>
      </c>
      <c r="EMO85" s="293" t="s">
        <v>944</v>
      </c>
      <c r="EMP85" s="65" t="s">
        <v>20</v>
      </c>
      <c r="EMQ85" s="293" t="s">
        <v>944</v>
      </c>
      <c r="EMR85" s="65" t="s">
        <v>20</v>
      </c>
      <c r="EMS85" s="293" t="s">
        <v>944</v>
      </c>
      <c r="EMT85" s="65" t="s">
        <v>20</v>
      </c>
      <c r="EMU85" s="293" t="s">
        <v>944</v>
      </c>
      <c r="EMV85" s="65" t="s">
        <v>20</v>
      </c>
      <c r="EMW85" s="293" t="s">
        <v>944</v>
      </c>
      <c r="EMX85" s="65" t="s">
        <v>20</v>
      </c>
      <c r="EMY85" s="293" t="s">
        <v>944</v>
      </c>
      <c r="EMZ85" s="65" t="s">
        <v>20</v>
      </c>
      <c r="ENA85" s="293" t="s">
        <v>944</v>
      </c>
      <c r="ENB85" s="65" t="s">
        <v>20</v>
      </c>
      <c r="ENC85" s="293" t="s">
        <v>944</v>
      </c>
      <c r="END85" s="65" t="s">
        <v>20</v>
      </c>
      <c r="ENE85" s="293" t="s">
        <v>944</v>
      </c>
      <c r="ENF85" s="65" t="s">
        <v>20</v>
      </c>
      <c r="ENG85" s="293" t="s">
        <v>944</v>
      </c>
      <c r="ENH85" s="65" t="s">
        <v>20</v>
      </c>
      <c r="ENI85" s="293" t="s">
        <v>944</v>
      </c>
      <c r="ENJ85" s="65" t="s">
        <v>20</v>
      </c>
      <c r="ENK85" s="293" t="s">
        <v>944</v>
      </c>
      <c r="ENL85" s="65" t="s">
        <v>20</v>
      </c>
      <c r="ENM85" s="293" t="s">
        <v>944</v>
      </c>
      <c r="ENN85" s="65" t="s">
        <v>20</v>
      </c>
      <c r="ENO85" s="293" t="s">
        <v>944</v>
      </c>
      <c r="ENP85" s="65" t="s">
        <v>20</v>
      </c>
      <c r="ENQ85" s="293" t="s">
        <v>944</v>
      </c>
      <c r="ENR85" s="65" t="s">
        <v>20</v>
      </c>
      <c r="ENS85" s="293" t="s">
        <v>944</v>
      </c>
      <c r="ENT85" s="65" t="s">
        <v>20</v>
      </c>
      <c r="ENU85" s="293" t="s">
        <v>944</v>
      </c>
      <c r="ENV85" s="65" t="s">
        <v>20</v>
      </c>
      <c r="ENW85" s="293" t="s">
        <v>944</v>
      </c>
      <c r="ENX85" s="65" t="s">
        <v>20</v>
      </c>
      <c r="ENY85" s="293" t="s">
        <v>944</v>
      </c>
      <c r="ENZ85" s="65" t="s">
        <v>20</v>
      </c>
      <c r="EOA85" s="293" t="s">
        <v>944</v>
      </c>
      <c r="EOB85" s="65" t="s">
        <v>20</v>
      </c>
      <c r="EOC85" s="293" t="s">
        <v>944</v>
      </c>
      <c r="EOD85" s="65" t="s">
        <v>20</v>
      </c>
      <c r="EOE85" s="293" t="s">
        <v>944</v>
      </c>
      <c r="EOF85" s="65" t="s">
        <v>20</v>
      </c>
      <c r="EOG85" s="293" t="s">
        <v>944</v>
      </c>
      <c r="EOH85" s="65" t="s">
        <v>20</v>
      </c>
      <c r="EOI85" s="293" t="s">
        <v>944</v>
      </c>
      <c r="EOJ85" s="65" t="s">
        <v>20</v>
      </c>
      <c r="EOK85" s="293" t="s">
        <v>944</v>
      </c>
      <c r="EOL85" s="65" t="s">
        <v>20</v>
      </c>
      <c r="EOM85" s="293" t="s">
        <v>944</v>
      </c>
      <c r="EON85" s="65" t="s">
        <v>20</v>
      </c>
      <c r="EOO85" s="293" t="s">
        <v>944</v>
      </c>
      <c r="EOP85" s="65" t="s">
        <v>20</v>
      </c>
      <c r="EOQ85" s="293" t="s">
        <v>944</v>
      </c>
      <c r="EOR85" s="65" t="s">
        <v>20</v>
      </c>
      <c r="EOS85" s="293" t="s">
        <v>944</v>
      </c>
      <c r="EOT85" s="65" t="s">
        <v>20</v>
      </c>
      <c r="EOU85" s="293" t="s">
        <v>944</v>
      </c>
      <c r="EOV85" s="65" t="s">
        <v>20</v>
      </c>
      <c r="EOW85" s="293" t="s">
        <v>944</v>
      </c>
      <c r="EOX85" s="65" t="s">
        <v>20</v>
      </c>
      <c r="EOY85" s="293" t="s">
        <v>944</v>
      </c>
      <c r="EOZ85" s="65" t="s">
        <v>20</v>
      </c>
      <c r="EPA85" s="293" t="s">
        <v>944</v>
      </c>
      <c r="EPB85" s="65" t="s">
        <v>20</v>
      </c>
      <c r="EPC85" s="293" t="s">
        <v>944</v>
      </c>
      <c r="EPD85" s="65" t="s">
        <v>20</v>
      </c>
      <c r="EPE85" s="293" t="s">
        <v>944</v>
      </c>
      <c r="EPF85" s="65" t="s">
        <v>20</v>
      </c>
      <c r="EPG85" s="293" t="s">
        <v>944</v>
      </c>
      <c r="EPH85" s="65" t="s">
        <v>20</v>
      </c>
      <c r="EPI85" s="293" t="s">
        <v>944</v>
      </c>
      <c r="EPJ85" s="65" t="s">
        <v>20</v>
      </c>
      <c r="EPK85" s="293" t="s">
        <v>944</v>
      </c>
      <c r="EPL85" s="65" t="s">
        <v>20</v>
      </c>
      <c r="EPM85" s="293" t="s">
        <v>944</v>
      </c>
      <c r="EPN85" s="65" t="s">
        <v>20</v>
      </c>
      <c r="EPO85" s="293" t="s">
        <v>944</v>
      </c>
      <c r="EPP85" s="65" t="s">
        <v>20</v>
      </c>
      <c r="EPQ85" s="293" t="s">
        <v>944</v>
      </c>
      <c r="EPR85" s="65" t="s">
        <v>20</v>
      </c>
      <c r="EPS85" s="293" t="s">
        <v>944</v>
      </c>
      <c r="EPT85" s="65" t="s">
        <v>20</v>
      </c>
      <c r="EPU85" s="293" t="s">
        <v>944</v>
      </c>
      <c r="EPV85" s="65" t="s">
        <v>20</v>
      </c>
      <c r="EPW85" s="293" t="s">
        <v>944</v>
      </c>
      <c r="EPX85" s="65" t="s">
        <v>20</v>
      </c>
      <c r="EPY85" s="293" t="s">
        <v>944</v>
      </c>
      <c r="EPZ85" s="65" t="s">
        <v>20</v>
      </c>
      <c r="EQA85" s="293" t="s">
        <v>944</v>
      </c>
      <c r="EQB85" s="65" t="s">
        <v>20</v>
      </c>
      <c r="EQC85" s="293" t="s">
        <v>944</v>
      </c>
      <c r="EQD85" s="65" t="s">
        <v>20</v>
      </c>
      <c r="EQE85" s="293" t="s">
        <v>944</v>
      </c>
      <c r="EQF85" s="65" t="s">
        <v>20</v>
      </c>
      <c r="EQG85" s="293" t="s">
        <v>944</v>
      </c>
      <c r="EQH85" s="65" t="s">
        <v>20</v>
      </c>
      <c r="EQI85" s="293" t="s">
        <v>944</v>
      </c>
      <c r="EQJ85" s="65" t="s">
        <v>20</v>
      </c>
      <c r="EQK85" s="293" t="s">
        <v>944</v>
      </c>
      <c r="EQL85" s="65" t="s">
        <v>20</v>
      </c>
      <c r="EQM85" s="293" t="s">
        <v>944</v>
      </c>
      <c r="EQN85" s="65" t="s">
        <v>20</v>
      </c>
      <c r="EQO85" s="293" t="s">
        <v>944</v>
      </c>
      <c r="EQP85" s="65" t="s">
        <v>20</v>
      </c>
      <c r="EQQ85" s="293" t="s">
        <v>944</v>
      </c>
      <c r="EQR85" s="65" t="s">
        <v>20</v>
      </c>
      <c r="EQS85" s="293" t="s">
        <v>944</v>
      </c>
      <c r="EQT85" s="65" t="s">
        <v>20</v>
      </c>
      <c r="EQU85" s="293" t="s">
        <v>944</v>
      </c>
      <c r="EQV85" s="65" t="s">
        <v>20</v>
      </c>
      <c r="EQW85" s="293" t="s">
        <v>944</v>
      </c>
      <c r="EQX85" s="65" t="s">
        <v>20</v>
      </c>
      <c r="EQY85" s="293" t="s">
        <v>944</v>
      </c>
      <c r="EQZ85" s="65" t="s">
        <v>20</v>
      </c>
      <c r="ERA85" s="293" t="s">
        <v>944</v>
      </c>
      <c r="ERB85" s="65" t="s">
        <v>20</v>
      </c>
      <c r="ERC85" s="293" t="s">
        <v>944</v>
      </c>
      <c r="ERD85" s="65" t="s">
        <v>20</v>
      </c>
      <c r="ERE85" s="293" t="s">
        <v>944</v>
      </c>
      <c r="ERF85" s="65" t="s">
        <v>20</v>
      </c>
      <c r="ERG85" s="293" t="s">
        <v>944</v>
      </c>
      <c r="ERH85" s="65" t="s">
        <v>20</v>
      </c>
      <c r="ERI85" s="293" t="s">
        <v>944</v>
      </c>
      <c r="ERJ85" s="65" t="s">
        <v>20</v>
      </c>
      <c r="ERK85" s="293" t="s">
        <v>944</v>
      </c>
      <c r="ERL85" s="65" t="s">
        <v>20</v>
      </c>
      <c r="ERM85" s="293" t="s">
        <v>944</v>
      </c>
      <c r="ERN85" s="65" t="s">
        <v>20</v>
      </c>
      <c r="ERO85" s="293" t="s">
        <v>944</v>
      </c>
      <c r="ERP85" s="65" t="s">
        <v>20</v>
      </c>
      <c r="ERQ85" s="293" t="s">
        <v>944</v>
      </c>
      <c r="ERR85" s="65" t="s">
        <v>20</v>
      </c>
      <c r="ERS85" s="293" t="s">
        <v>944</v>
      </c>
      <c r="ERT85" s="65" t="s">
        <v>20</v>
      </c>
      <c r="ERU85" s="293" t="s">
        <v>944</v>
      </c>
      <c r="ERV85" s="65" t="s">
        <v>20</v>
      </c>
      <c r="ERW85" s="293" t="s">
        <v>944</v>
      </c>
      <c r="ERX85" s="65" t="s">
        <v>20</v>
      </c>
      <c r="ERY85" s="293" t="s">
        <v>944</v>
      </c>
      <c r="ERZ85" s="65" t="s">
        <v>20</v>
      </c>
      <c r="ESA85" s="293" t="s">
        <v>944</v>
      </c>
      <c r="ESB85" s="65" t="s">
        <v>20</v>
      </c>
      <c r="ESC85" s="293" t="s">
        <v>944</v>
      </c>
      <c r="ESD85" s="65" t="s">
        <v>20</v>
      </c>
      <c r="ESE85" s="293" t="s">
        <v>944</v>
      </c>
      <c r="ESF85" s="65" t="s">
        <v>20</v>
      </c>
      <c r="ESG85" s="293" t="s">
        <v>944</v>
      </c>
      <c r="ESH85" s="65" t="s">
        <v>20</v>
      </c>
      <c r="ESI85" s="293" t="s">
        <v>944</v>
      </c>
      <c r="ESJ85" s="65" t="s">
        <v>20</v>
      </c>
      <c r="ESK85" s="293" t="s">
        <v>944</v>
      </c>
      <c r="ESL85" s="65" t="s">
        <v>20</v>
      </c>
      <c r="ESM85" s="293" t="s">
        <v>944</v>
      </c>
      <c r="ESN85" s="65" t="s">
        <v>20</v>
      </c>
      <c r="ESO85" s="293" t="s">
        <v>944</v>
      </c>
      <c r="ESP85" s="65" t="s">
        <v>20</v>
      </c>
      <c r="ESQ85" s="293" t="s">
        <v>944</v>
      </c>
      <c r="ESR85" s="65" t="s">
        <v>20</v>
      </c>
      <c r="ESS85" s="293" t="s">
        <v>944</v>
      </c>
      <c r="EST85" s="65" t="s">
        <v>20</v>
      </c>
      <c r="ESU85" s="293" t="s">
        <v>944</v>
      </c>
      <c r="ESV85" s="65" t="s">
        <v>20</v>
      </c>
      <c r="ESW85" s="293" t="s">
        <v>944</v>
      </c>
      <c r="ESX85" s="65" t="s">
        <v>20</v>
      </c>
      <c r="ESY85" s="293" t="s">
        <v>944</v>
      </c>
      <c r="ESZ85" s="65" t="s">
        <v>20</v>
      </c>
      <c r="ETA85" s="293" t="s">
        <v>944</v>
      </c>
      <c r="ETB85" s="65" t="s">
        <v>20</v>
      </c>
      <c r="ETC85" s="293" t="s">
        <v>944</v>
      </c>
      <c r="ETD85" s="65" t="s">
        <v>20</v>
      </c>
      <c r="ETE85" s="293" t="s">
        <v>944</v>
      </c>
      <c r="ETF85" s="65" t="s">
        <v>20</v>
      </c>
      <c r="ETG85" s="293" t="s">
        <v>944</v>
      </c>
      <c r="ETH85" s="65" t="s">
        <v>20</v>
      </c>
      <c r="ETI85" s="293" t="s">
        <v>944</v>
      </c>
      <c r="ETJ85" s="65" t="s">
        <v>20</v>
      </c>
      <c r="ETK85" s="293" t="s">
        <v>944</v>
      </c>
      <c r="ETL85" s="65" t="s">
        <v>20</v>
      </c>
      <c r="ETM85" s="293" t="s">
        <v>944</v>
      </c>
      <c r="ETN85" s="65" t="s">
        <v>20</v>
      </c>
      <c r="ETO85" s="293" t="s">
        <v>944</v>
      </c>
      <c r="ETP85" s="65" t="s">
        <v>20</v>
      </c>
      <c r="ETQ85" s="293" t="s">
        <v>944</v>
      </c>
      <c r="ETR85" s="65" t="s">
        <v>20</v>
      </c>
      <c r="ETS85" s="293" t="s">
        <v>944</v>
      </c>
      <c r="ETT85" s="65" t="s">
        <v>20</v>
      </c>
      <c r="ETU85" s="293" t="s">
        <v>944</v>
      </c>
      <c r="ETV85" s="65" t="s">
        <v>20</v>
      </c>
      <c r="ETW85" s="293" t="s">
        <v>944</v>
      </c>
      <c r="ETX85" s="65" t="s">
        <v>20</v>
      </c>
      <c r="ETY85" s="293" t="s">
        <v>944</v>
      </c>
      <c r="ETZ85" s="65" t="s">
        <v>20</v>
      </c>
      <c r="EUA85" s="293" t="s">
        <v>944</v>
      </c>
      <c r="EUB85" s="65" t="s">
        <v>20</v>
      </c>
      <c r="EUC85" s="293" t="s">
        <v>944</v>
      </c>
      <c r="EUD85" s="65" t="s">
        <v>20</v>
      </c>
      <c r="EUE85" s="293" t="s">
        <v>944</v>
      </c>
      <c r="EUF85" s="65" t="s">
        <v>20</v>
      </c>
      <c r="EUG85" s="293" t="s">
        <v>944</v>
      </c>
      <c r="EUH85" s="65" t="s">
        <v>20</v>
      </c>
      <c r="EUI85" s="293" t="s">
        <v>944</v>
      </c>
      <c r="EUJ85" s="65" t="s">
        <v>20</v>
      </c>
      <c r="EUK85" s="293" t="s">
        <v>944</v>
      </c>
      <c r="EUL85" s="65" t="s">
        <v>20</v>
      </c>
      <c r="EUM85" s="293" t="s">
        <v>944</v>
      </c>
      <c r="EUN85" s="65" t="s">
        <v>20</v>
      </c>
      <c r="EUO85" s="293" t="s">
        <v>944</v>
      </c>
      <c r="EUP85" s="65" t="s">
        <v>20</v>
      </c>
      <c r="EUQ85" s="293" t="s">
        <v>944</v>
      </c>
      <c r="EUR85" s="65" t="s">
        <v>20</v>
      </c>
      <c r="EUS85" s="293" t="s">
        <v>944</v>
      </c>
      <c r="EUT85" s="65" t="s">
        <v>20</v>
      </c>
      <c r="EUU85" s="293" t="s">
        <v>944</v>
      </c>
      <c r="EUV85" s="65" t="s">
        <v>20</v>
      </c>
      <c r="EUW85" s="293" t="s">
        <v>944</v>
      </c>
      <c r="EUX85" s="65" t="s">
        <v>20</v>
      </c>
      <c r="EUY85" s="293" t="s">
        <v>944</v>
      </c>
      <c r="EUZ85" s="65" t="s">
        <v>20</v>
      </c>
      <c r="EVA85" s="293" t="s">
        <v>944</v>
      </c>
      <c r="EVB85" s="65" t="s">
        <v>20</v>
      </c>
      <c r="EVC85" s="293" t="s">
        <v>944</v>
      </c>
      <c r="EVD85" s="65" t="s">
        <v>20</v>
      </c>
      <c r="EVE85" s="293" t="s">
        <v>944</v>
      </c>
      <c r="EVF85" s="65" t="s">
        <v>20</v>
      </c>
      <c r="EVG85" s="293" t="s">
        <v>944</v>
      </c>
      <c r="EVH85" s="65" t="s">
        <v>20</v>
      </c>
      <c r="EVI85" s="293" t="s">
        <v>944</v>
      </c>
      <c r="EVJ85" s="65" t="s">
        <v>20</v>
      </c>
      <c r="EVK85" s="293" t="s">
        <v>944</v>
      </c>
      <c r="EVL85" s="65" t="s">
        <v>20</v>
      </c>
      <c r="EVM85" s="293" t="s">
        <v>944</v>
      </c>
      <c r="EVN85" s="65" t="s">
        <v>20</v>
      </c>
      <c r="EVO85" s="293" t="s">
        <v>944</v>
      </c>
      <c r="EVP85" s="65" t="s">
        <v>20</v>
      </c>
      <c r="EVQ85" s="293" t="s">
        <v>944</v>
      </c>
      <c r="EVR85" s="65" t="s">
        <v>20</v>
      </c>
      <c r="EVS85" s="293" t="s">
        <v>944</v>
      </c>
      <c r="EVT85" s="65" t="s">
        <v>20</v>
      </c>
      <c r="EVU85" s="293" t="s">
        <v>944</v>
      </c>
      <c r="EVV85" s="65" t="s">
        <v>20</v>
      </c>
      <c r="EVW85" s="293" t="s">
        <v>944</v>
      </c>
      <c r="EVX85" s="65" t="s">
        <v>20</v>
      </c>
      <c r="EVY85" s="293" t="s">
        <v>944</v>
      </c>
      <c r="EVZ85" s="65" t="s">
        <v>20</v>
      </c>
      <c r="EWA85" s="293" t="s">
        <v>944</v>
      </c>
      <c r="EWB85" s="65" t="s">
        <v>20</v>
      </c>
      <c r="EWC85" s="293" t="s">
        <v>944</v>
      </c>
      <c r="EWD85" s="65" t="s">
        <v>20</v>
      </c>
      <c r="EWE85" s="293" t="s">
        <v>944</v>
      </c>
      <c r="EWF85" s="65" t="s">
        <v>20</v>
      </c>
      <c r="EWG85" s="293" t="s">
        <v>944</v>
      </c>
      <c r="EWH85" s="65" t="s">
        <v>20</v>
      </c>
      <c r="EWI85" s="293" t="s">
        <v>944</v>
      </c>
      <c r="EWJ85" s="65" t="s">
        <v>20</v>
      </c>
      <c r="EWK85" s="293" t="s">
        <v>944</v>
      </c>
      <c r="EWL85" s="65" t="s">
        <v>20</v>
      </c>
      <c r="EWM85" s="293" t="s">
        <v>944</v>
      </c>
      <c r="EWN85" s="65" t="s">
        <v>20</v>
      </c>
      <c r="EWO85" s="293" t="s">
        <v>944</v>
      </c>
      <c r="EWP85" s="65" t="s">
        <v>20</v>
      </c>
      <c r="EWQ85" s="293" t="s">
        <v>944</v>
      </c>
      <c r="EWR85" s="65" t="s">
        <v>20</v>
      </c>
      <c r="EWS85" s="293" t="s">
        <v>944</v>
      </c>
      <c r="EWT85" s="65" t="s">
        <v>20</v>
      </c>
      <c r="EWU85" s="293" t="s">
        <v>944</v>
      </c>
      <c r="EWV85" s="65" t="s">
        <v>20</v>
      </c>
      <c r="EWW85" s="293" t="s">
        <v>944</v>
      </c>
      <c r="EWX85" s="65" t="s">
        <v>20</v>
      </c>
      <c r="EWY85" s="293" t="s">
        <v>944</v>
      </c>
      <c r="EWZ85" s="65" t="s">
        <v>20</v>
      </c>
      <c r="EXA85" s="293" t="s">
        <v>944</v>
      </c>
      <c r="EXB85" s="65" t="s">
        <v>20</v>
      </c>
      <c r="EXC85" s="293" t="s">
        <v>944</v>
      </c>
      <c r="EXD85" s="65" t="s">
        <v>20</v>
      </c>
      <c r="EXE85" s="293" t="s">
        <v>944</v>
      </c>
      <c r="EXF85" s="65" t="s">
        <v>20</v>
      </c>
      <c r="EXG85" s="293" t="s">
        <v>944</v>
      </c>
      <c r="EXH85" s="65" t="s">
        <v>20</v>
      </c>
      <c r="EXI85" s="293" t="s">
        <v>944</v>
      </c>
      <c r="EXJ85" s="65" t="s">
        <v>20</v>
      </c>
      <c r="EXK85" s="293" t="s">
        <v>944</v>
      </c>
      <c r="EXL85" s="65" t="s">
        <v>20</v>
      </c>
      <c r="EXM85" s="293" t="s">
        <v>944</v>
      </c>
      <c r="EXN85" s="65" t="s">
        <v>20</v>
      </c>
      <c r="EXO85" s="293" t="s">
        <v>944</v>
      </c>
      <c r="EXP85" s="65" t="s">
        <v>20</v>
      </c>
      <c r="EXQ85" s="293" t="s">
        <v>944</v>
      </c>
      <c r="EXR85" s="65" t="s">
        <v>20</v>
      </c>
      <c r="EXS85" s="293" t="s">
        <v>944</v>
      </c>
      <c r="EXT85" s="65" t="s">
        <v>20</v>
      </c>
      <c r="EXU85" s="293" t="s">
        <v>944</v>
      </c>
      <c r="EXV85" s="65" t="s">
        <v>20</v>
      </c>
      <c r="EXW85" s="293" t="s">
        <v>944</v>
      </c>
      <c r="EXX85" s="65" t="s">
        <v>20</v>
      </c>
      <c r="EXY85" s="293" t="s">
        <v>944</v>
      </c>
      <c r="EXZ85" s="65" t="s">
        <v>20</v>
      </c>
      <c r="EYA85" s="293" t="s">
        <v>944</v>
      </c>
      <c r="EYB85" s="65" t="s">
        <v>20</v>
      </c>
      <c r="EYC85" s="293" t="s">
        <v>944</v>
      </c>
      <c r="EYD85" s="65" t="s">
        <v>20</v>
      </c>
      <c r="EYE85" s="293" t="s">
        <v>944</v>
      </c>
      <c r="EYF85" s="65" t="s">
        <v>20</v>
      </c>
      <c r="EYG85" s="293" t="s">
        <v>944</v>
      </c>
      <c r="EYH85" s="65" t="s">
        <v>20</v>
      </c>
      <c r="EYI85" s="293" t="s">
        <v>944</v>
      </c>
      <c r="EYJ85" s="65" t="s">
        <v>20</v>
      </c>
      <c r="EYK85" s="293" t="s">
        <v>944</v>
      </c>
      <c r="EYL85" s="65" t="s">
        <v>20</v>
      </c>
      <c r="EYM85" s="293" t="s">
        <v>944</v>
      </c>
      <c r="EYN85" s="65" t="s">
        <v>20</v>
      </c>
      <c r="EYO85" s="293" t="s">
        <v>944</v>
      </c>
      <c r="EYP85" s="65" t="s">
        <v>20</v>
      </c>
      <c r="EYQ85" s="293" t="s">
        <v>944</v>
      </c>
      <c r="EYR85" s="65" t="s">
        <v>20</v>
      </c>
      <c r="EYS85" s="293" t="s">
        <v>944</v>
      </c>
      <c r="EYT85" s="65" t="s">
        <v>20</v>
      </c>
      <c r="EYU85" s="293" t="s">
        <v>944</v>
      </c>
      <c r="EYV85" s="65" t="s">
        <v>20</v>
      </c>
      <c r="EYW85" s="293" t="s">
        <v>944</v>
      </c>
      <c r="EYX85" s="65" t="s">
        <v>20</v>
      </c>
      <c r="EYY85" s="293" t="s">
        <v>944</v>
      </c>
      <c r="EYZ85" s="65" t="s">
        <v>20</v>
      </c>
      <c r="EZA85" s="293" t="s">
        <v>944</v>
      </c>
      <c r="EZB85" s="65" t="s">
        <v>20</v>
      </c>
      <c r="EZC85" s="293" t="s">
        <v>944</v>
      </c>
      <c r="EZD85" s="65" t="s">
        <v>20</v>
      </c>
      <c r="EZE85" s="293" t="s">
        <v>944</v>
      </c>
      <c r="EZF85" s="65" t="s">
        <v>20</v>
      </c>
      <c r="EZG85" s="293" t="s">
        <v>944</v>
      </c>
      <c r="EZH85" s="65" t="s">
        <v>20</v>
      </c>
      <c r="EZI85" s="293" t="s">
        <v>944</v>
      </c>
      <c r="EZJ85" s="65" t="s">
        <v>20</v>
      </c>
      <c r="EZK85" s="293" t="s">
        <v>944</v>
      </c>
      <c r="EZL85" s="65" t="s">
        <v>20</v>
      </c>
      <c r="EZM85" s="293" t="s">
        <v>944</v>
      </c>
      <c r="EZN85" s="65" t="s">
        <v>20</v>
      </c>
      <c r="EZO85" s="293" t="s">
        <v>944</v>
      </c>
      <c r="EZP85" s="65" t="s">
        <v>20</v>
      </c>
      <c r="EZQ85" s="293" t="s">
        <v>944</v>
      </c>
      <c r="EZR85" s="65" t="s">
        <v>20</v>
      </c>
      <c r="EZS85" s="293" t="s">
        <v>944</v>
      </c>
      <c r="EZT85" s="65" t="s">
        <v>20</v>
      </c>
      <c r="EZU85" s="293" t="s">
        <v>944</v>
      </c>
      <c r="EZV85" s="65" t="s">
        <v>20</v>
      </c>
      <c r="EZW85" s="293" t="s">
        <v>944</v>
      </c>
      <c r="EZX85" s="65" t="s">
        <v>20</v>
      </c>
      <c r="EZY85" s="293" t="s">
        <v>944</v>
      </c>
      <c r="EZZ85" s="65" t="s">
        <v>20</v>
      </c>
      <c r="FAA85" s="293" t="s">
        <v>944</v>
      </c>
      <c r="FAB85" s="65" t="s">
        <v>20</v>
      </c>
      <c r="FAC85" s="293" t="s">
        <v>944</v>
      </c>
      <c r="FAD85" s="65" t="s">
        <v>20</v>
      </c>
      <c r="FAE85" s="293" t="s">
        <v>944</v>
      </c>
      <c r="FAF85" s="65" t="s">
        <v>20</v>
      </c>
      <c r="FAG85" s="293" t="s">
        <v>944</v>
      </c>
      <c r="FAH85" s="65" t="s">
        <v>20</v>
      </c>
      <c r="FAI85" s="293" t="s">
        <v>944</v>
      </c>
      <c r="FAJ85" s="65" t="s">
        <v>20</v>
      </c>
      <c r="FAK85" s="293" t="s">
        <v>944</v>
      </c>
      <c r="FAL85" s="65" t="s">
        <v>20</v>
      </c>
      <c r="FAM85" s="293" t="s">
        <v>944</v>
      </c>
      <c r="FAN85" s="65" t="s">
        <v>20</v>
      </c>
      <c r="FAO85" s="293" t="s">
        <v>944</v>
      </c>
      <c r="FAP85" s="65" t="s">
        <v>20</v>
      </c>
      <c r="FAQ85" s="293" t="s">
        <v>944</v>
      </c>
      <c r="FAR85" s="65" t="s">
        <v>20</v>
      </c>
      <c r="FAS85" s="293" t="s">
        <v>944</v>
      </c>
      <c r="FAT85" s="65" t="s">
        <v>20</v>
      </c>
      <c r="FAU85" s="293" t="s">
        <v>944</v>
      </c>
      <c r="FAV85" s="65" t="s">
        <v>20</v>
      </c>
      <c r="FAW85" s="293" t="s">
        <v>944</v>
      </c>
      <c r="FAX85" s="65" t="s">
        <v>20</v>
      </c>
      <c r="FAY85" s="293" t="s">
        <v>944</v>
      </c>
      <c r="FAZ85" s="65" t="s">
        <v>20</v>
      </c>
      <c r="FBA85" s="293" t="s">
        <v>944</v>
      </c>
      <c r="FBB85" s="65" t="s">
        <v>20</v>
      </c>
      <c r="FBC85" s="293" t="s">
        <v>944</v>
      </c>
      <c r="FBD85" s="65" t="s">
        <v>20</v>
      </c>
      <c r="FBE85" s="293" t="s">
        <v>944</v>
      </c>
      <c r="FBF85" s="65" t="s">
        <v>20</v>
      </c>
      <c r="FBG85" s="293" t="s">
        <v>944</v>
      </c>
      <c r="FBH85" s="65" t="s">
        <v>20</v>
      </c>
      <c r="FBI85" s="293" t="s">
        <v>944</v>
      </c>
      <c r="FBJ85" s="65" t="s">
        <v>20</v>
      </c>
      <c r="FBK85" s="293" t="s">
        <v>944</v>
      </c>
      <c r="FBL85" s="65" t="s">
        <v>20</v>
      </c>
      <c r="FBM85" s="293" t="s">
        <v>944</v>
      </c>
      <c r="FBN85" s="65" t="s">
        <v>20</v>
      </c>
      <c r="FBO85" s="293" t="s">
        <v>944</v>
      </c>
      <c r="FBP85" s="65" t="s">
        <v>20</v>
      </c>
      <c r="FBQ85" s="293" t="s">
        <v>944</v>
      </c>
      <c r="FBR85" s="65" t="s">
        <v>20</v>
      </c>
      <c r="FBS85" s="293" t="s">
        <v>944</v>
      </c>
      <c r="FBT85" s="65" t="s">
        <v>20</v>
      </c>
      <c r="FBU85" s="293" t="s">
        <v>944</v>
      </c>
      <c r="FBV85" s="65" t="s">
        <v>20</v>
      </c>
      <c r="FBW85" s="293" t="s">
        <v>944</v>
      </c>
      <c r="FBX85" s="65" t="s">
        <v>20</v>
      </c>
      <c r="FBY85" s="293" t="s">
        <v>944</v>
      </c>
      <c r="FBZ85" s="65" t="s">
        <v>20</v>
      </c>
      <c r="FCA85" s="293" t="s">
        <v>944</v>
      </c>
      <c r="FCB85" s="65" t="s">
        <v>20</v>
      </c>
      <c r="FCC85" s="293" t="s">
        <v>944</v>
      </c>
      <c r="FCD85" s="65" t="s">
        <v>20</v>
      </c>
      <c r="FCE85" s="293" t="s">
        <v>944</v>
      </c>
      <c r="FCF85" s="65" t="s">
        <v>20</v>
      </c>
      <c r="FCG85" s="293" t="s">
        <v>944</v>
      </c>
      <c r="FCH85" s="65" t="s">
        <v>20</v>
      </c>
      <c r="FCI85" s="293" t="s">
        <v>944</v>
      </c>
      <c r="FCJ85" s="65" t="s">
        <v>20</v>
      </c>
      <c r="FCK85" s="293" t="s">
        <v>944</v>
      </c>
      <c r="FCL85" s="65" t="s">
        <v>20</v>
      </c>
      <c r="FCM85" s="293" t="s">
        <v>944</v>
      </c>
      <c r="FCN85" s="65" t="s">
        <v>20</v>
      </c>
      <c r="FCO85" s="293" t="s">
        <v>944</v>
      </c>
      <c r="FCP85" s="65" t="s">
        <v>20</v>
      </c>
      <c r="FCQ85" s="293" t="s">
        <v>944</v>
      </c>
      <c r="FCR85" s="65" t="s">
        <v>20</v>
      </c>
      <c r="FCS85" s="293" t="s">
        <v>944</v>
      </c>
      <c r="FCT85" s="65" t="s">
        <v>20</v>
      </c>
      <c r="FCU85" s="293" t="s">
        <v>944</v>
      </c>
      <c r="FCV85" s="65" t="s">
        <v>20</v>
      </c>
      <c r="FCW85" s="293" t="s">
        <v>944</v>
      </c>
      <c r="FCX85" s="65" t="s">
        <v>20</v>
      </c>
      <c r="FCY85" s="293" t="s">
        <v>944</v>
      </c>
      <c r="FCZ85" s="65" t="s">
        <v>20</v>
      </c>
      <c r="FDA85" s="293" t="s">
        <v>944</v>
      </c>
      <c r="FDB85" s="65" t="s">
        <v>20</v>
      </c>
      <c r="FDC85" s="293" t="s">
        <v>944</v>
      </c>
      <c r="FDD85" s="65" t="s">
        <v>20</v>
      </c>
      <c r="FDE85" s="293" t="s">
        <v>944</v>
      </c>
      <c r="FDF85" s="65" t="s">
        <v>20</v>
      </c>
      <c r="FDG85" s="293" t="s">
        <v>944</v>
      </c>
      <c r="FDH85" s="65" t="s">
        <v>20</v>
      </c>
      <c r="FDI85" s="293" t="s">
        <v>944</v>
      </c>
      <c r="FDJ85" s="65" t="s">
        <v>20</v>
      </c>
      <c r="FDK85" s="293" t="s">
        <v>944</v>
      </c>
      <c r="FDL85" s="65" t="s">
        <v>20</v>
      </c>
      <c r="FDM85" s="293" t="s">
        <v>944</v>
      </c>
      <c r="FDN85" s="65" t="s">
        <v>20</v>
      </c>
      <c r="FDO85" s="293" t="s">
        <v>944</v>
      </c>
      <c r="FDP85" s="65" t="s">
        <v>20</v>
      </c>
      <c r="FDQ85" s="293" t="s">
        <v>944</v>
      </c>
      <c r="FDR85" s="65" t="s">
        <v>20</v>
      </c>
      <c r="FDS85" s="293" t="s">
        <v>944</v>
      </c>
      <c r="FDT85" s="65" t="s">
        <v>20</v>
      </c>
      <c r="FDU85" s="293" t="s">
        <v>944</v>
      </c>
      <c r="FDV85" s="65" t="s">
        <v>20</v>
      </c>
      <c r="FDW85" s="293" t="s">
        <v>944</v>
      </c>
      <c r="FDX85" s="65" t="s">
        <v>20</v>
      </c>
      <c r="FDY85" s="293" t="s">
        <v>944</v>
      </c>
      <c r="FDZ85" s="65" t="s">
        <v>20</v>
      </c>
      <c r="FEA85" s="293" t="s">
        <v>944</v>
      </c>
      <c r="FEB85" s="65" t="s">
        <v>20</v>
      </c>
      <c r="FEC85" s="293" t="s">
        <v>944</v>
      </c>
      <c r="FED85" s="65" t="s">
        <v>20</v>
      </c>
      <c r="FEE85" s="293" t="s">
        <v>944</v>
      </c>
      <c r="FEF85" s="65" t="s">
        <v>20</v>
      </c>
      <c r="FEG85" s="293" t="s">
        <v>944</v>
      </c>
      <c r="FEH85" s="65" t="s">
        <v>20</v>
      </c>
      <c r="FEI85" s="293" t="s">
        <v>944</v>
      </c>
      <c r="FEJ85" s="65" t="s">
        <v>20</v>
      </c>
      <c r="FEK85" s="293" t="s">
        <v>944</v>
      </c>
      <c r="FEL85" s="65" t="s">
        <v>20</v>
      </c>
      <c r="FEM85" s="293" t="s">
        <v>944</v>
      </c>
      <c r="FEN85" s="65" t="s">
        <v>20</v>
      </c>
      <c r="FEO85" s="293" t="s">
        <v>944</v>
      </c>
      <c r="FEP85" s="65" t="s">
        <v>20</v>
      </c>
      <c r="FEQ85" s="293" t="s">
        <v>944</v>
      </c>
      <c r="FER85" s="65" t="s">
        <v>20</v>
      </c>
      <c r="FES85" s="293" t="s">
        <v>944</v>
      </c>
      <c r="FET85" s="65" t="s">
        <v>20</v>
      </c>
      <c r="FEU85" s="293" t="s">
        <v>944</v>
      </c>
      <c r="FEV85" s="65" t="s">
        <v>20</v>
      </c>
      <c r="FEW85" s="293" t="s">
        <v>944</v>
      </c>
      <c r="FEX85" s="65" t="s">
        <v>20</v>
      </c>
      <c r="FEY85" s="293" t="s">
        <v>944</v>
      </c>
      <c r="FEZ85" s="65" t="s">
        <v>20</v>
      </c>
      <c r="FFA85" s="293" t="s">
        <v>944</v>
      </c>
      <c r="FFB85" s="65" t="s">
        <v>20</v>
      </c>
      <c r="FFC85" s="293" t="s">
        <v>944</v>
      </c>
      <c r="FFD85" s="65" t="s">
        <v>20</v>
      </c>
      <c r="FFE85" s="293" t="s">
        <v>944</v>
      </c>
      <c r="FFF85" s="65" t="s">
        <v>20</v>
      </c>
      <c r="FFG85" s="293" t="s">
        <v>944</v>
      </c>
      <c r="FFH85" s="65" t="s">
        <v>20</v>
      </c>
      <c r="FFI85" s="293" t="s">
        <v>944</v>
      </c>
      <c r="FFJ85" s="65" t="s">
        <v>20</v>
      </c>
      <c r="FFK85" s="293" t="s">
        <v>944</v>
      </c>
      <c r="FFL85" s="65" t="s">
        <v>20</v>
      </c>
      <c r="FFM85" s="293" t="s">
        <v>944</v>
      </c>
      <c r="FFN85" s="65" t="s">
        <v>20</v>
      </c>
      <c r="FFO85" s="293" t="s">
        <v>944</v>
      </c>
      <c r="FFP85" s="65" t="s">
        <v>20</v>
      </c>
      <c r="FFQ85" s="293" t="s">
        <v>944</v>
      </c>
      <c r="FFR85" s="65" t="s">
        <v>20</v>
      </c>
      <c r="FFS85" s="293" t="s">
        <v>944</v>
      </c>
      <c r="FFT85" s="65" t="s">
        <v>20</v>
      </c>
      <c r="FFU85" s="293" t="s">
        <v>944</v>
      </c>
      <c r="FFV85" s="65" t="s">
        <v>20</v>
      </c>
      <c r="FFW85" s="293" t="s">
        <v>944</v>
      </c>
      <c r="FFX85" s="65" t="s">
        <v>20</v>
      </c>
      <c r="FFY85" s="293" t="s">
        <v>944</v>
      </c>
      <c r="FFZ85" s="65" t="s">
        <v>20</v>
      </c>
      <c r="FGA85" s="293" t="s">
        <v>944</v>
      </c>
      <c r="FGB85" s="65" t="s">
        <v>20</v>
      </c>
      <c r="FGC85" s="293" t="s">
        <v>944</v>
      </c>
      <c r="FGD85" s="65" t="s">
        <v>20</v>
      </c>
      <c r="FGE85" s="293" t="s">
        <v>944</v>
      </c>
      <c r="FGF85" s="65" t="s">
        <v>20</v>
      </c>
      <c r="FGG85" s="293" t="s">
        <v>944</v>
      </c>
      <c r="FGH85" s="65" t="s">
        <v>20</v>
      </c>
      <c r="FGI85" s="293" t="s">
        <v>944</v>
      </c>
      <c r="FGJ85" s="65" t="s">
        <v>20</v>
      </c>
      <c r="FGK85" s="293" t="s">
        <v>944</v>
      </c>
      <c r="FGL85" s="65" t="s">
        <v>20</v>
      </c>
      <c r="FGM85" s="293" t="s">
        <v>944</v>
      </c>
      <c r="FGN85" s="65" t="s">
        <v>20</v>
      </c>
      <c r="FGO85" s="293" t="s">
        <v>944</v>
      </c>
      <c r="FGP85" s="65" t="s">
        <v>20</v>
      </c>
      <c r="FGQ85" s="293" t="s">
        <v>944</v>
      </c>
      <c r="FGR85" s="65" t="s">
        <v>20</v>
      </c>
      <c r="FGS85" s="293" t="s">
        <v>944</v>
      </c>
      <c r="FGT85" s="65" t="s">
        <v>20</v>
      </c>
      <c r="FGU85" s="293" t="s">
        <v>944</v>
      </c>
      <c r="FGV85" s="65" t="s">
        <v>20</v>
      </c>
      <c r="FGW85" s="293" t="s">
        <v>944</v>
      </c>
      <c r="FGX85" s="65" t="s">
        <v>20</v>
      </c>
      <c r="FGY85" s="293" t="s">
        <v>944</v>
      </c>
      <c r="FGZ85" s="65" t="s">
        <v>20</v>
      </c>
      <c r="FHA85" s="293" t="s">
        <v>944</v>
      </c>
      <c r="FHB85" s="65" t="s">
        <v>20</v>
      </c>
      <c r="FHC85" s="293" t="s">
        <v>944</v>
      </c>
      <c r="FHD85" s="65" t="s">
        <v>20</v>
      </c>
      <c r="FHE85" s="293" t="s">
        <v>944</v>
      </c>
      <c r="FHF85" s="65" t="s">
        <v>20</v>
      </c>
      <c r="FHG85" s="293" t="s">
        <v>944</v>
      </c>
      <c r="FHH85" s="65" t="s">
        <v>20</v>
      </c>
      <c r="FHI85" s="293" t="s">
        <v>944</v>
      </c>
      <c r="FHJ85" s="65" t="s">
        <v>20</v>
      </c>
      <c r="FHK85" s="293" t="s">
        <v>944</v>
      </c>
      <c r="FHL85" s="65" t="s">
        <v>20</v>
      </c>
      <c r="FHM85" s="293" t="s">
        <v>944</v>
      </c>
      <c r="FHN85" s="65" t="s">
        <v>20</v>
      </c>
      <c r="FHO85" s="293" t="s">
        <v>944</v>
      </c>
      <c r="FHP85" s="65" t="s">
        <v>20</v>
      </c>
      <c r="FHQ85" s="293" t="s">
        <v>944</v>
      </c>
      <c r="FHR85" s="65" t="s">
        <v>20</v>
      </c>
      <c r="FHS85" s="293" t="s">
        <v>944</v>
      </c>
      <c r="FHT85" s="65" t="s">
        <v>20</v>
      </c>
      <c r="FHU85" s="293" t="s">
        <v>944</v>
      </c>
      <c r="FHV85" s="65" t="s">
        <v>20</v>
      </c>
      <c r="FHW85" s="293" t="s">
        <v>944</v>
      </c>
      <c r="FHX85" s="65" t="s">
        <v>20</v>
      </c>
      <c r="FHY85" s="293" t="s">
        <v>944</v>
      </c>
      <c r="FHZ85" s="65" t="s">
        <v>20</v>
      </c>
      <c r="FIA85" s="293" t="s">
        <v>944</v>
      </c>
      <c r="FIB85" s="65" t="s">
        <v>20</v>
      </c>
      <c r="FIC85" s="293" t="s">
        <v>944</v>
      </c>
      <c r="FID85" s="65" t="s">
        <v>20</v>
      </c>
      <c r="FIE85" s="293" t="s">
        <v>944</v>
      </c>
      <c r="FIF85" s="65" t="s">
        <v>20</v>
      </c>
      <c r="FIG85" s="293" t="s">
        <v>944</v>
      </c>
      <c r="FIH85" s="65" t="s">
        <v>20</v>
      </c>
      <c r="FII85" s="293" t="s">
        <v>944</v>
      </c>
      <c r="FIJ85" s="65" t="s">
        <v>20</v>
      </c>
      <c r="FIK85" s="293" t="s">
        <v>944</v>
      </c>
      <c r="FIL85" s="65" t="s">
        <v>20</v>
      </c>
      <c r="FIM85" s="293" t="s">
        <v>944</v>
      </c>
      <c r="FIN85" s="65" t="s">
        <v>20</v>
      </c>
      <c r="FIO85" s="293" t="s">
        <v>944</v>
      </c>
      <c r="FIP85" s="65" t="s">
        <v>20</v>
      </c>
      <c r="FIQ85" s="293" t="s">
        <v>944</v>
      </c>
      <c r="FIR85" s="65" t="s">
        <v>20</v>
      </c>
      <c r="FIS85" s="293" t="s">
        <v>944</v>
      </c>
      <c r="FIT85" s="65" t="s">
        <v>20</v>
      </c>
      <c r="FIU85" s="293" t="s">
        <v>944</v>
      </c>
      <c r="FIV85" s="65" t="s">
        <v>20</v>
      </c>
      <c r="FIW85" s="293" t="s">
        <v>944</v>
      </c>
      <c r="FIX85" s="65" t="s">
        <v>20</v>
      </c>
      <c r="FIY85" s="293" t="s">
        <v>944</v>
      </c>
      <c r="FIZ85" s="65" t="s">
        <v>20</v>
      </c>
      <c r="FJA85" s="293" t="s">
        <v>944</v>
      </c>
      <c r="FJB85" s="65" t="s">
        <v>20</v>
      </c>
      <c r="FJC85" s="293" t="s">
        <v>944</v>
      </c>
      <c r="FJD85" s="65" t="s">
        <v>20</v>
      </c>
      <c r="FJE85" s="293" t="s">
        <v>944</v>
      </c>
      <c r="FJF85" s="65" t="s">
        <v>20</v>
      </c>
      <c r="FJG85" s="293" t="s">
        <v>944</v>
      </c>
      <c r="FJH85" s="65" t="s">
        <v>20</v>
      </c>
      <c r="FJI85" s="293" t="s">
        <v>944</v>
      </c>
      <c r="FJJ85" s="65" t="s">
        <v>20</v>
      </c>
      <c r="FJK85" s="293" t="s">
        <v>944</v>
      </c>
      <c r="FJL85" s="65" t="s">
        <v>20</v>
      </c>
      <c r="FJM85" s="293" t="s">
        <v>944</v>
      </c>
      <c r="FJN85" s="65" t="s">
        <v>20</v>
      </c>
      <c r="FJO85" s="293" t="s">
        <v>944</v>
      </c>
      <c r="FJP85" s="65" t="s">
        <v>20</v>
      </c>
      <c r="FJQ85" s="293" t="s">
        <v>944</v>
      </c>
      <c r="FJR85" s="65" t="s">
        <v>20</v>
      </c>
      <c r="FJS85" s="293" t="s">
        <v>944</v>
      </c>
      <c r="FJT85" s="65" t="s">
        <v>20</v>
      </c>
      <c r="FJU85" s="293" t="s">
        <v>944</v>
      </c>
      <c r="FJV85" s="65" t="s">
        <v>20</v>
      </c>
      <c r="FJW85" s="293" t="s">
        <v>944</v>
      </c>
      <c r="FJX85" s="65" t="s">
        <v>20</v>
      </c>
      <c r="FJY85" s="293" t="s">
        <v>944</v>
      </c>
      <c r="FJZ85" s="65" t="s">
        <v>20</v>
      </c>
      <c r="FKA85" s="293" t="s">
        <v>944</v>
      </c>
      <c r="FKB85" s="65" t="s">
        <v>20</v>
      </c>
      <c r="FKC85" s="293" t="s">
        <v>944</v>
      </c>
      <c r="FKD85" s="65" t="s">
        <v>20</v>
      </c>
      <c r="FKE85" s="293" t="s">
        <v>944</v>
      </c>
      <c r="FKF85" s="65" t="s">
        <v>20</v>
      </c>
      <c r="FKG85" s="293" t="s">
        <v>944</v>
      </c>
      <c r="FKH85" s="65" t="s">
        <v>20</v>
      </c>
      <c r="FKI85" s="293" t="s">
        <v>944</v>
      </c>
      <c r="FKJ85" s="65" t="s">
        <v>20</v>
      </c>
      <c r="FKK85" s="293" t="s">
        <v>944</v>
      </c>
      <c r="FKL85" s="65" t="s">
        <v>20</v>
      </c>
      <c r="FKM85" s="293" t="s">
        <v>944</v>
      </c>
      <c r="FKN85" s="65" t="s">
        <v>20</v>
      </c>
      <c r="FKO85" s="293" t="s">
        <v>944</v>
      </c>
      <c r="FKP85" s="65" t="s">
        <v>20</v>
      </c>
      <c r="FKQ85" s="293" t="s">
        <v>944</v>
      </c>
      <c r="FKR85" s="65" t="s">
        <v>20</v>
      </c>
      <c r="FKS85" s="293" t="s">
        <v>944</v>
      </c>
      <c r="FKT85" s="65" t="s">
        <v>20</v>
      </c>
      <c r="FKU85" s="293" t="s">
        <v>944</v>
      </c>
      <c r="FKV85" s="65" t="s">
        <v>20</v>
      </c>
      <c r="FKW85" s="293" t="s">
        <v>944</v>
      </c>
      <c r="FKX85" s="65" t="s">
        <v>20</v>
      </c>
      <c r="FKY85" s="293" t="s">
        <v>944</v>
      </c>
      <c r="FKZ85" s="65" t="s">
        <v>20</v>
      </c>
      <c r="FLA85" s="293" t="s">
        <v>944</v>
      </c>
      <c r="FLB85" s="65" t="s">
        <v>20</v>
      </c>
      <c r="FLC85" s="293" t="s">
        <v>944</v>
      </c>
      <c r="FLD85" s="65" t="s">
        <v>20</v>
      </c>
      <c r="FLE85" s="293" t="s">
        <v>944</v>
      </c>
      <c r="FLF85" s="65" t="s">
        <v>20</v>
      </c>
      <c r="FLG85" s="293" t="s">
        <v>944</v>
      </c>
      <c r="FLH85" s="65" t="s">
        <v>20</v>
      </c>
      <c r="FLI85" s="293" t="s">
        <v>944</v>
      </c>
      <c r="FLJ85" s="65" t="s">
        <v>20</v>
      </c>
      <c r="FLK85" s="293" t="s">
        <v>944</v>
      </c>
      <c r="FLL85" s="65" t="s">
        <v>20</v>
      </c>
      <c r="FLM85" s="293" t="s">
        <v>944</v>
      </c>
      <c r="FLN85" s="65" t="s">
        <v>20</v>
      </c>
      <c r="FLO85" s="293" t="s">
        <v>944</v>
      </c>
      <c r="FLP85" s="65" t="s">
        <v>20</v>
      </c>
      <c r="FLQ85" s="293" t="s">
        <v>944</v>
      </c>
      <c r="FLR85" s="65" t="s">
        <v>20</v>
      </c>
      <c r="FLS85" s="293" t="s">
        <v>944</v>
      </c>
      <c r="FLT85" s="65" t="s">
        <v>20</v>
      </c>
      <c r="FLU85" s="293" t="s">
        <v>944</v>
      </c>
      <c r="FLV85" s="65" t="s">
        <v>20</v>
      </c>
      <c r="FLW85" s="293" t="s">
        <v>944</v>
      </c>
      <c r="FLX85" s="65" t="s">
        <v>20</v>
      </c>
      <c r="FLY85" s="293" t="s">
        <v>944</v>
      </c>
      <c r="FLZ85" s="65" t="s">
        <v>20</v>
      </c>
      <c r="FMA85" s="293" t="s">
        <v>944</v>
      </c>
      <c r="FMB85" s="65" t="s">
        <v>20</v>
      </c>
      <c r="FMC85" s="293" t="s">
        <v>944</v>
      </c>
      <c r="FMD85" s="65" t="s">
        <v>20</v>
      </c>
      <c r="FME85" s="293" t="s">
        <v>944</v>
      </c>
      <c r="FMF85" s="65" t="s">
        <v>20</v>
      </c>
      <c r="FMG85" s="293" t="s">
        <v>944</v>
      </c>
      <c r="FMH85" s="65" t="s">
        <v>20</v>
      </c>
      <c r="FMI85" s="293" t="s">
        <v>944</v>
      </c>
      <c r="FMJ85" s="65" t="s">
        <v>20</v>
      </c>
      <c r="FMK85" s="293" t="s">
        <v>944</v>
      </c>
      <c r="FML85" s="65" t="s">
        <v>20</v>
      </c>
      <c r="FMM85" s="293" t="s">
        <v>944</v>
      </c>
      <c r="FMN85" s="65" t="s">
        <v>20</v>
      </c>
      <c r="FMO85" s="293" t="s">
        <v>944</v>
      </c>
      <c r="FMP85" s="65" t="s">
        <v>20</v>
      </c>
      <c r="FMQ85" s="293" t="s">
        <v>944</v>
      </c>
      <c r="FMR85" s="65" t="s">
        <v>20</v>
      </c>
      <c r="FMS85" s="293" t="s">
        <v>944</v>
      </c>
      <c r="FMT85" s="65" t="s">
        <v>20</v>
      </c>
      <c r="FMU85" s="293" t="s">
        <v>944</v>
      </c>
      <c r="FMV85" s="65" t="s">
        <v>20</v>
      </c>
      <c r="FMW85" s="293" t="s">
        <v>944</v>
      </c>
      <c r="FMX85" s="65" t="s">
        <v>20</v>
      </c>
      <c r="FMY85" s="293" t="s">
        <v>944</v>
      </c>
      <c r="FMZ85" s="65" t="s">
        <v>20</v>
      </c>
      <c r="FNA85" s="293" t="s">
        <v>944</v>
      </c>
      <c r="FNB85" s="65" t="s">
        <v>20</v>
      </c>
      <c r="FNC85" s="293" t="s">
        <v>944</v>
      </c>
      <c r="FND85" s="65" t="s">
        <v>20</v>
      </c>
      <c r="FNE85" s="293" t="s">
        <v>944</v>
      </c>
      <c r="FNF85" s="65" t="s">
        <v>20</v>
      </c>
      <c r="FNG85" s="293" t="s">
        <v>944</v>
      </c>
      <c r="FNH85" s="65" t="s">
        <v>20</v>
      </c>
      <c r="FNI85" s="293" t="s">
        <v>944</v>
      </c>
      <c r="FNJ85" s="65" t="s">
        <v>20</v>
      </c>
      <c r="FNK85" s="293" t="s">
        <v>944</v>
      </c>
      <c r="FNL85" s="65" t="s">
        <v>20</v>
      </c>
      <c r="FNM85" s="293" t="s">
        <v>944</v>
      </c>
      <c r="FNN85" s="65" t="s">
        <v>20</v>
      </c>
      <c r="FNO85" s="293" t="s">
        <v>944</v>
      </c>
      <c r="FNP85" s="65" t="s">
        <v>20</v>
      </c>
      <c r="FNQ85" s="293" t="s">
        <v>944</v>
      </c>
      <c r="FNR85" s="65" t="s">
        <v>20</v>
      </c>
      <c r="FNS85" s="293" t="s">
        <v>944</v>
      </c>
      <c r="FNT85" s="65" t="s">
        <v>20</v>
      </c>
      <c r="FNU85" s="293" t="s">
        <v>944</v>
      </c>
      <c r="FNV85" s="65" t="s">
        <v>20</v>
      </c>
      <c r="FNW85" s="293" t="s">
        <v>944</v>
      </c>
      <c r="FNX85" s="65" t="s">
        <v>20</v>
      </c>
      <c r="FNY85" s="293" t="s">
        <v>944</v>
      </c>
      <c r="FNZ85" s="65" t="s">
        <v>20</v>
      </c>
      <c r="FOA85" s="293" t="s">
        <v>944</v>
      </c>
      <c r="FOB85" s="65" t="s">
        <v>20</v>
      </c>
      <c r="FOC85" s="293" t="s">
        <v>944</v>
      </c>
      <c r="FOD85" s="65" t="s">
        <v>20</v>
      </c>
      <c r="FOE85" s="293" t="s">
        <v>944</v>
      </c>
      <c r="FOF85" s="65" t="s">
        <v>20</v>
      </c>
      <c r="FOG85" s="293" t="s">
        <v>944</v>
      </c>
      <c r="FOH85" s="65" t="s">
        <v>20</v>
      </c>
      <c r="FOI85" s="293" t="s">
        <v>944</v>
      </c>
      <c r="FOJ85" s="65" t="s">
        <v>20</v>
      </c>
      <c r="FOK85" s="293" t="s">
        <v>944</v>
      </c>
      <c r="FOL85" s="65" t="s">
        <v>20</v>
      </c>
      <c r="FOM85" s="293" t="s">
        <v>944</v>
      </c>
      <c r="FON85" s="65" t="s">
        <v>20</v>
      </c>
      <c r="FOO85" s="293" t="s">
        <v>944</v>
      </c>
      <c r="FOP85" s="65" t="s">
        <v>20</v>
      </c>
      <c r="FOQ85" s="293" t="s">
        <v>944</v>
      </c>
      <c r="FOR85" s="65" t="s">
        <v>20</v>
      </c>
      <c r="FOS85" s="293" t="s">
        <v>944</v>
      </c>
      <c r="FOT85" s="65" t="s">
        <v>20</v>
      </c>
      <c r="FOU85" s="293" t="s">
        <v>944</v>
      </c>
      <c r="FOV85" s="65" t="s">
        <v>20</v>
      </c>
      <c r="FOW85" s="293" t="s">
        <v>944</v>
      </c>
      <c r="FOX85" s="65" t="s">
        <v>20</v>
      </c>
      <c r="FOY85" s="293" t="s">
        <v>944</v>
      </c>
      <c r="FOZ85" s="65" t="s">
        <v>20</v>
      </c>
      <c r="FPA85" s="293" t="s">
        <v>944</v>
      </c>
      <c r="FPB85" s="65" t="s">
        <v>20</v>
      </c>
      <c r="FPC85" s="293" t="s">
        <v>944</v>
      </c>
      <c r="FPD85" s="65" t="s">
        <v>20</v>
      </c>
      <c r="FPE85" s="293" t="s">
        <v>944</v>
      </c>
      <c r="FPF85" s="65" t="s">
        <v>20</v>
      </c>
      <c r="FPG85" s="293" t="s">
        <v>944</v>
      </c>
      <c r="FPH85" s="65" t="s">
        <v>20</v>
      </c>
      <c r="FPI85" s="293" t="s">
        <v>944</v>
      </c>
      <c r="FPJ85" s="65" t="s">
        <v>20</v>
      </c>
      <c r="FPK85" s="293" t="s">
        <v>944</v>
      </c>
      <c r="FPL85" s="65" t="s">
        <v>20</v>
      </c>
      <c r="FPM85" s="293" t="s">
        <v>944</v>
      </c>
      <c r="FPN85" s="65" t="s">
        <v>20</v>
      </c>
      <c r="FPO85" s="293" t="s">
        <v>944</v>
      </c>
      <c r="FPP85" s="65" t="s">
        <v>20</v>
      </c>
      <c r="FPQ85" s="293" t="s">
        <v>944</v>
      </c>
      <c r="FPR85" s="65" t="s">
        <v>20</v>
      </c>
      <c r="FPS85" s="293" t="s">
        <v>944</v>
      </c>
      <c r="FPT85" s="65" t="s">
        <v>20</v>
      </c>
      <c r="FPU85" s="293" t="s">
        <v>944</v>
      </c>
      <c r="FPV85" s="65" t="s">
        <v>20</v>
      </c>
      <c r="FPW85" s="293" t="s">
        <v>944</v>
      </c>
      <c r="FPX85" s="65" t="s">
        <v>20</v>
      </c>
      <c r="FPY85" s="293" t="s">
        <v>944</v>
      </c>
      <c r="FPZ85" s="65" t="s">
        <v>20</v>
      </c>
      <c r="FQA85" s="293" t="s">
        <v>944</v>
      </c>
      <c r="FQB85" s="65" t="s">
        <v>20</v>
      </c>
      <c r="FQC85" s="293" t="s">
        <v>944</v>
      </c>
      <c r="FQD85" s="65" t="s">
        <v>20</v>
      </c>
      <c r="FQE85" s="293" t="s">
        <v>944</v>
      </c>
      <c r="FQF85" s="65" t="s">
        <v>20</v>
      </c>
      <c r="FQG85" s="293" t="s">
        <v>944</v>
      </c>
      <c r="FQH85" s="65" t="s">
        <v>20</v>
      </c>
      <c r="FQI85" s="293" t="s">
        <v>944</v>
      </c>
      <c r="FQJ85" s="65" t="s">
        <v>20</v>
      </c>
      <c r="FQK85" s="293" t="s">
        <v>944</v>
      </c>
      <c r="FQL85" s="65" t="s">
        <v>20</v>
      </c>
      <c r="FQM85" s="293" t="s">
        <v>944</v>
      </c>
      <c r="FQN85" s="65" t="s">
        <v>20</v>
      </c>
      <c r="FQO85" s="293" t="s">
        <v>944</v>
      </c>
      <c r="FQP85" s="65" t="s">
        <v>20</v>
      </c>
      <c r="FQQ85" s="293" t="s">
        <v>944</v>
      </c>
      <c r="FQR85" s="65" t="s">
        <v>20</v>
      </c>
      <c r="FQS85" s="293" t="s">
        <v>944</v>
      </c>
      <c r="FQT85" s="65" t="s">
        <v>20</v>
      </c>
      <c r="FQU85" s="293" t="s">
        <v>944</v>
      </c>
      <c r="FQV85" s="65" t="s">
        <v>20</v>
      </c>
      <c r="FQW85" s="293" t="s">
        <v>944</v>
      </c>
      <c r="FQX85" s="65" t="s">
        <v>20</v>
      </c>
      <c r="FQY85" s="293" t="s">
        <v>944</v>
      </c>
      <c r="FQZ85" s="65" t="s">
        <v>20</v>
      </c>
      <c r="FRA85" s="293" t="s">
        <v>944</v>
      </c>
      <c r="FRB85" s="65" t="s">
        <v>20</v>
      </c>
      <c r="FRC85" s="293" t="s">
        <v>944</v>
      </c>
      <c r="FRD85" s="65" t="s">
        <v>20</v>
      </c>
      <c r="FRE85" s="293" t="s">
        <v>944</v>
      </c>
      <c r="FRF85" s="65" t="s">
        <v>20</v>
      </c>
      <c r="FRG85" s="293" t="s">
        <v>944</v>
      </c>
      <c r="FRH85" s="65" t="s">
        <v>20</v>
      </c>
      <c r="FRI85" s="293" t="s">
        <v>944</v>
      </c>
      <c r="FRJ85" s="65" t="s">
        <v>20</v>
      </c>
      <c r="FRK85" s="293" t="s">
        <v>944</v>
      </c>
      <c r="FRL85" s="65" t="s">
        <v>20</v>
      </c>
      <c r="FRM85" s="293" t="s">
        <v>944</v>
      </c>
      <c r="FRN85" s="65" t="s">
        <v>20</v>
      </c>
      <c r="FRO85" s="293" t="s">
        <v>944</v>
      </c>
      <c r="FRP85" s="65" t="s">
        <v>20</v>
      </c>
      <c r="FRQ85" s="293" t="s">
        <v>944</v>
      </c>
      <c r="FRR85" s="65" t="s">
        <v>20</v>
      </c>
      <c r="FRS85" s="293" t="s">
        <v>944</v>
      </c>
      <c r="FRT85" s="65" t="s">
        <v>20</v>
      </c>
      <c r="FRU85" s="293" t="s">
        <v>944</v>
      </c>
      <c r="FRV85" s="65" t="s">
        <v>20</v>
      </c>
      <c r="FRW85" s="293" t="s">
        <v>944</v>
      </c>
      <c r="FRX85" s="65" t="s">
        <v>20</v>
      </c>
      <c r="FRY85" s="293" t="s">
        <v>944</v>
      </c>
      <c r="FRZ85" s="65" t="s">
        <v>20</v>
      </c>
      <c r="FSA85" s="293" t="s">
        <v>944</v>
      </c>
      <c r="FSB85" s="65" t="s">
        <v>20</v>
      </c>
      <c r="FSC85" s="293" t="s">
        <v>944</v>
      </c>
      <c r="FSD85" s="65" t="s">
        <v>20</v>
      </c>
      <c r="FSE85" s="293" t="s">
        <v>944</v>
      </c>
      <c r="FSF85" s="65" t="s">
        <v>20</v>
      </c>
      <c r="FSG85" s="293" t="s">
        <v>944</v>
      </c>
      <c r="FSH85" s="65" t="s">
        <v>20</v>
      </c>
      <c r="FSI85" s="293" t="s">
        <v>944</v>
      </c>
      <c r="FSJ85" s="65" t="s">
        <v>20</v>
      </c>
      <c r="FSK85" s="293" t="s">
        <v>944</v>
      </c>
      <c r="FSL85" s="65" t="s">
        <v>20</v>
      </c>
      <c r="FSM85" s="293" t="s">
        <v>944</v>
      </c>
      <c r="FSN85" s="65" t="s">
        <v>20</v>
      </c>
      <c r="FSO85" s="293" t="s">
        <v>944</v>
      </c>
      <c r="FSP85" s="65" t="s">
        <v>20</v>
      </c>
      <c r="FSQ85" s="293" t="s">
        <v>944</v>
      </c>
      <c r="FSR85" s="65" t="s">
        <v>20</v>
      </c>
      <c r="FSS85" s="293" t="s">
        <v>944</v>
      </c>
      <c r="FST85" s="65" t="s">
        <v>20</v>
      </c>
      <c r="FSU85" s="293" t="s">
        <v>944</v>
      </c>
      <c r="FSV85" s="65" t="s">
        <v>20</v>
      </c>
      <c r="FSW85" s="293" t="s">
        <v>944</v>
      </c>
      <c r="FSX85" s="65" t="s">
        <v>20</v>
      </c>
      <c r="FSY85" s="293" t="s">
        <v>944</v>
      </c>
      <c r="FSZ85" s="65" t="s">
        <v>20</v>
      </c>
      <c r="FTA85" s="293" t="s">
        <v>944</v>
      </c>
      <c r="FTB85" s="65" t="s">
        <v>20</v>
      </c>
      <c r="FTC85" s="293" t="s">
        <v>944</v>
      </c>
      <c r="FTD85" s="65" t="s">
        <v>20</v>
      </c>
      <c r="FTE85" s="293" t="s">
        <v>944</v>
      </c>
      <c r="FTF85" s="65" t="s">
        <v>20</v>
      </c>
      <c r="FTG85" s="293" t="s">
        <v>944</v>
      </c>
      <c r="FTH85" s="65" t="s">
        <v>20</v>
      </c>
      <c r="FTI85" s="293" t="s">
        <v>944</v>
      </c>
      <c r="FTJ85" s="65" t="s">
        <v>20</v>
      </c>
      <c r="FTK85" s="293" t="s">
        <v>944</v>
      </c>
      <c r="FTL85" s="65" t="s">
        <v>20</v>
      </c>
      <c r="FTM85" s="293" t="s">
        <v>944</v>
      </c>
      <c r="FTN85" s="65" t="s">
        <v>20</v>
      </c>
      <c r="FTO85" s="293" t="s">
        <v>944</v>
      </c>
      <c r="FTP85" s="65" t="s">
        <v>20</v>
      </c>
      <c r="FTQ85" s="293" t="s">
        <v>944</v>
      </c>
      <c r="FTR85" s="65" t="s">
        <v>20</v>
      </c>
      <c r="FTS85" s="293" t="s">
        <v>944</v>
      </c>
      <c r="FTT85" s="65" t="s">
        <v>20</v>
      </c>
      <c r="FTU85" s="293" t="s">
        <v>944</v>
      </c>
      <c r="FTV85" s="65" t="s">
        <v>20</v>
      </c>
      <c r="FTW85" s="293" t="s">
        <v>944</v>
      </c>
      <c r="FTX85" s="65" t="s">
        <v>20</v>
      </c>
      <c r="FTY85" s="293" t="s">
        <v>944</v>
      </c>
      <c r="FTZ85" s="65" t="s">
        <v>20</v>
      </c>
      <c r="FUA85" s="293" t="s">
        <v>944</v>
      </c>
      <c r="FUB85" s="65" t="s">
        <v>20</v>
      </c>
      <c r="FUC85" s="293" t="s">
        <v>944</v>
      </c>
      <c r="FUD85" s="65" t="s">
        <v>20</v>
      </c>
      <c r="FUE85" s="293" t="s">
        <v>944</v>
      </c>
      <c r="FUF85" s="65" t="s">
        <v>20</v>
      </c>
      <c r="FUG85" s="293" t="s">
        <v>944</v>
      </c>
      <c r="FUH85" s="65" t="s">
        <v>20</v>
      </c>
      <c r="FUI85" s="293" t="s">
        <v>944</v>
      </c>
      <c r="FUJ85" s="65" t="s">
        <v>20</v>
      </c>
      <c r="FUK85" s="293" t="s">
        <v>944</v>
      </c>
      <c r="FUL85" s="65" t="s">
        <v>20</v>
      </c>
      <c r="FUM85" s="293" t="s">
        <v>944</v>
      </c>
      <c r="FUN85" s="65" t="s">
        <v>20</v>
      </c>
      <c r="FUO85" s="293" t="s">
        <v>944</v>
      </c>
      <c r="FUP85" s="65" t="s">
        <v>20</v>
      </c>
      <c r="FUQ85" s="293" t="s">
        <v>944</v>
      </c>
      <c r="FUR85" s="65" t="s">
        <v>20</v>
      </c>
      <c r="FUS85" s="293" t="s">
        <v>944</v>
      </c>
      <c r="FUT85" s="65" t="s">
        <v>20</v>
      </c>
      <c r="FUU85" s="293" t="s">
        <v>944</v>
      </c>
      <c r="FUV85" s="65" t="s">
        <v>20</v>
      </c>
      <c r="FUW85" s="293" t="s">
        <v>944</v>
      </c>
      <c r="FUX85" s="65" t="s">
        <v>20</v>
      </c>
      <c r="FUY85" s="293" t="s">
        <v>944</v>
      </c>
      <c r="FUZ85" s="65" t="s">
        <v>20</v>
      </c>
      <c r="FVA85" s="293" t="s">
        <v>944</v>
      </c>
      <c r="FVB85" s="65" t="s">
        <v>20</v>
      </c>
      <c r="FVC85" s="293" t="s">
        <v>944</v>
      </c>
      <c r="FVD85" s="65" t="s">
        <v>20</v>
      </c>
      <c r="FVE85" s="293" t="s">
        <v>944</v>
      </c>
      <c r="FVF85" s="65" t="s">
        <v>20</v>
      </c>
      <c r="FVG85" s="293" t="s">
        <v>944</v>
      </c>
      <c r="FVH85" s="65" t="s">
        <v>20</v>
      </c>
      <c r="FVI85" s="293" t="s">
        <v>944</v>
      </c>
      <c r="FVJ85" s="65" t="s">
        <v>20</v>
      </c>
      <c r="FVK85" s="293" t="s">
        <v>944</v>
      </c>
      <c r="FVL85" s="65" t="s">
        <v>20</v>
      </c>
      <c r="FVM85" s="293" t="s">
        <v>944</v>
      </c>
      <c r="FVN85" s="65" t="s">
        <v>20</v>
      </c>
      <c r="FVO85" s="293" t="s">
        <v>944</v>
      </c>
      <c r="FVP85" s="65" t="s">
        <v>20</v>
      </c>
      <c r="FVQ85" s="293" t="s">
        <v>944</v>
      </c>
      <c r="FVR85" s="65" t="s">
        <v>20</v>
      </c>
      <c r="FVS85" s="293" t="s">
        <v>944</v>
      </c>
      <c r="FVT85" s="65" t="s">
        <v>20</v>
      </c>
      <c r="FVU85" s="293" t="s">
        <v>944</v>
      </c>
      <c r="FVV85" s="65" t="s">
        <v>20</v>
      </c>
      <c r="FVW85" s="293" t="s">
        <v>944</v>
      </c>
      <c r="FVX85" s="65" t="s">
        <v>20</v>
      </c>
      <c r="FVY85" s="293" t="s">
        <v>944</v>
      </c>
      <c r="FVZ85" s="65" t="s">
        <v>20</v>
      </c>
      <c r="FWA85" s="293" t="s">
        <v>944</v>
      </c>
      <c r="FWB85" s="65" t="s">
        <v>20</v>
      </c>
      <c r="FWC85" s="293" t="s">
        <v>944</v>
      </c>
      <c r="FWD85" s="65" t="s">
        <v>20</v>
      </c>
      <c r="FWE85" s="293" t="s">
        <v>944</v>
      </c>
      <c r="FWF85" s="65" t="s">
        <v>20</v>
      </c>
      <c r="FWG85" s="293" t="s">
        <v>944</v>
      </c>
      <c r="FWH85" s="65" t="s">
        <v>20</v>
      </c>
      <c r="FWI85" s="293" t="s">
        <v>944</v>
      </c>
      <c r="FWJ85" s="65" t="s">
        <v>20</v>
      </c>
      <c r="FWK85" s="293" t="s">
        <v>944</v>
      </c>
      <c r="FWL85" s="65" t="s">
        <v>20</v>
      </c>
      <c r="FWM85" s="293" t="s">
        <v>944</v>
      </c>
      <c r="FWN85" s="65" t="s">
        <v>20</v>
      </c>
      <c r="FWO85" s="293" t="s">
        <v>944</v>
      </c>
      <c r="FWP85" s="65" t="s">
        <v>20</v>
      </c>
      <c r="FWQ85" s="293" t="s">
        <v>944</v>
      </c>
      <c r="FWR85" s="65" t="s">
        <v>20</v>
      </c>
      <c r="FWS85" s="293" t="s">
        <v>944</v>
      </c>
      <c r="FWT85" s="65" t="s">
        <v>20</v>
      </c>
      <c r="FWU85" s="293" t="s">
        <v>944</v>
      </c>
      <c r="FWV85" s="65" t="s">
        <v>20</v>
      </c>
      <c r="FWW85" s="293" t="s">
        <v>944</v>
      </c>
      <c r="FWX85" s="65" t="s">
        <v>20</v>
      </c>
      <c r="FWY85" s="293" t="s">
        <v>944</v>
      </c>
      <c r="FWZ85" s="65" t="s">
        <v>20</v>
      </c>
      <c r="FXA85" s="293" t="s">
        <v>944</v>
      </c>
      <c r="FXB85" s="65" t="s">
        <v>20</v>
      </c>
      <c r="FXC85" s="293" t="s">
        <v>944</v>
      </c>
      <c r="FXD85" s="65" t="s">
        <v>20</v>
      </c>
      <c r="FXE85" s="293" t="s">
        <v>944</v>
      </c>
      <c r="FXF85" s="65" t="s">
        <v>20</v>
      </c>
      <c r="FXG85" s="293" t="s">
        <v>944</v>
      </c>
      <c r="FXH85" s="65" t="s">
        <v>20</v>
      </c>
      <c r="FXI85" s="293" t="s">
        <v>944</v>
      </c>
      <c r="FXJ85" s="65" t="s">
        <v>20</v>
      </c>
      <c r="FXK85" s="293" t="s">
        <v>944</v>
      </c>
      <c r="FXL85" s="65" t="s">
        <v>20</v>
      </c>
      <c r="FXM85" s="293" t="s">
        <v>944</v>
      </c>
      <c r="FXN85" s="65" t="s">
        <v>20</v>
      </c>
      <c r="FXO85" s="293" t="s">
        <v>944</v>
      </c>
      <c r="FXP85" s="65" t="s">
        <v>20</v>
      </c>
      <c r="FXQ85" s="293" t="s">
        <v>944</v>
      </c>
      <c r="FXR85" s="65" t="s">
        <v>20</v>
      </c>
      <c r="FXS85" s="293" t="s">
        <v>944</v>
      </c>
      <c r="FXT85" s="65" t="s">
        <v>20</v>
      </c>
      <c r="FXU85" s="293" t="s">
        <v>944</v>
      </c>
      <c r="FXV85" s="65" t="s">
        <v>20</v>
      </c>
      <c r="FXW85" s="293" t="s">
        <v>944</v>
      </c>
      <c r="FXX85" s="65" t="s">
        <v>20</v>
      </c>
      <c r="FXY85" s="293" t="s">
        <v>944</v>
      </c>
      <c r="FXZ85" s="65" t="s">
        <v>20</v>
      </c>
      <c r="FYA85" s="293" t="s">
        <v>944</v>
      </c>
      <c r="FYB85" s="65" t="s">
        <v>20</v>
      </c>
      <c r="FYC85" s="293" t="s">
        <v>944</v>
      </c>
      <c r="FYD85" s="65" t="s">
        <v>20</v>
      </c>
      <c r="FYE85" s="293" t="s">
        <v>944</v>
      </c>
      <c r="FYF85" s="65" t="s">
        <v>20</v>
      </c>
      <c r="FYG85" s="293" t="s">
        <v>944</v>
      </c>
      <c r="FYH85" s="65" t="s">
        <v>20</v>
      </c>
      <c r="FYI85" s="293" t="s">
        <v>944</v>
      </c>
      <c r="FYJ85" s="65" t="s">
        <v>20</v>
      </c>
      <c r="FYK85" s="293" t="s">
        <v>944</v>
      </c>
      <c r="FYL85" s="65" t="s">
        <v>20</v>
      </c>
      <c r="FYM85" s="293" t="s">
        <v>944</v>
      </c>
      <c r="FYN85" s="65" t="s">
        <v>20</v>
      </c>
      <c r="FYO85" s="293" t="s">
        <v>944</v>
      </c>
      <c r="FYP85" s="65" t="s">
        <v>20</v>
      </c>
      <c r="FYQ85" s="293" t="s">
        <v>944</v>
      </c>
      <c r="FYR85" s="65" t="s">
        <v>20</v>
      </c>
      <c r="FYS85" s="293" t="s">
        <v>944</v>
      </c>
      <c r="FYT85" s="65" t="s">
        <v>20</v>
      </c>
      <c r="FYU85" s="293" t="s">
        <v>944</v>
      </c>
      <c r="FYV85" s="65" t="s">
        <v>20</v>
      </c>
      <c r="FYW85" s="293" t="s">
        <v>944</v>
      </c>
      <c r="FYX85" s="65" t="s">
        <v>20</v>
      </c>
      <c r="FYY85" s="293" t="s">
        <v>944</v>
      </c>
      <c r="FYZ85" s="65" t="s">
        <v>20</v>
      </c>
      <c r="FZA85" s="293" t="s">
        <v>944</v>
      </c>
      <c r="FZB85" s="65" t="s">
        <v>20</v>
      </c>
      <c r="FZC85" s="293" t="s">
        <v>944</v>
      </c>
      <c r="FZD85" s="65" t="s">
        <v>20</v>
      </c>
      <c r="FZE85" s="293" t="s">
        <v>944</v>
      </c>
      <c r="FZF85" s="65" t="s">
        <v>20</v>
      </c>
      <c r="FZG85" s="293" t="s">
        <v>944</v>
      </c>
      <c r="FZH85" s="65" t="s">
        <v>20</v>
      </c>
      <c r="FZI85" s="293" t="s">
        <v>944</v>
      </c>
      <c r="FZJ85" s="65" t="s">
        <v>20</v>
      </c>
      <c r="FZK85" s="293" t="s">
        <v>944</v>
      </c>
      <c r="FZL85" s="65" t="s">
        <v>20</v>
      </c>
      <c r="FZM85" s="293" t="s">
        <v>944</v>
      </c>
      <c r="FZN85" s="65" t="s">
        <v>20</v>
      </c>
      <c r="FZO85" s="293" t="s">
        <v>944</v>
      </c>
      <c r="FZP85" s="65" t="s">
        <v>20</v>
      </c>
      <c r="FZQ85" s="293" t="s">
        <v>944</v>
      </c>
      <c r="FZR85" s="65" t="s">
        <v>20</v>
      </c>
      <c r="FZS85" s="293" t="s">
        <v>944</v>
      </c>
      <c r="FZT85" s="65" t="s">
        <v>20</v>
      </c>
      <c r="FZU85" s="293" t="s">
        <v>944</v>
      </c>
      <c r="FZV85" s="65" t="s">
        <v>20</v>
      </c>
      <c r="FZW85" s="293" t="s">
        <v>944</v>
      </c>
      <c r="FZX85" s="65" t="s">
        <v>20</v>
      </c>
      <c r="FZY85" s="293" t="s">
        <v>944</v>
      </c>
      <c r="FZZ85" s="65" t="s">
        <v>20</v>
      </c>
      <c r="GAA85" s="293" t="s">
        <v>944</v>
      </c>
      <c r="GAB85" s="65" t="s">
        <v>20</v>
      </c>
      <c r="GAC85" s="293" t="s">
        <v>944</v>
      </c>
      <c r="GAD85" s="65" t="s">
        <v>20</v>
      </c>
      <c r="GAE85" s="293" t="s">
        <v>944</v>
      </c>
      <c r="GAF85" s="65" t="s">
        <v>20</v>
      </c>
      <c r="GAG85" s="293" t="s">
        <v>944</v>
      </c>
      <c r="GAH85" s="65" t="s">
        <v>20</v>
      </c>
      <c r="GAI85" s="293" t="s">
        <v>944</v>
      </c>
      <c r="GAJ85" s="65" t="s">
        <v>20</v>
      </c>
      <c r="GAK85" s="293" t="s">
        <v>944</v>
      </c>
      <c r="GAL85" s="65" t="s">
        <v>20</v>
      </c>
      <c r="GAM85" s="293" t="s">
        <v>944</v>
      </c>
      <c r="GAN85" s="65" t="s">
        <v>20</v>
      </c>
      <c r="GAO85" s="293" t="s">
        <v>944</v>
      </c>
      <c r="GAP85" s="65" t="s">
        <v>20</v>
      </c>
      <c r="GAQ85" s="293" t="s">
        <v>944</v>
      </c>
      <c r="GAR85" s="65" t="s">
        <v>20</v>
      </c>
      <c r="GAS85" s="293" t="s">
        <v>944</v>
      </c>
      <c r="GAT85" s="65" t="s">
        <v>20</v>
      </c>
      <c r="GAU85" s="293" t="s">
        <v>944</v>
      </c>
      <c r="GAV85" s="65" t="s">
        <v>20</v>
      </c>
      <c r="GAW85" s="293" t="s">
        <v>944</v>
      </c>
      <c r="GAX85" s="65" t="s">
        <v>20</v>
      </c>
      <c r="GAY85" s="293" t="s">
        <v>944</v>
      </c>
      <c r="GAZ85" s="65" t="s">
        <v>20</v>
      </c>
      <c r="GBA85" s="293" t="s">
        <v>944</v>
      </c>
      <c r="GBB85" s="65" t="s">
        <v>20</v>
      </c>
      <c r="GBC85" s="293" t="s">
        <v>944</v>
      </c>
      <c r="GBD85" s="65" t="s">
        <v>20</v>
      </c>
      <c r="GBE85" s="293" t="s">
        <v>944</v>
      </c>
      <c r="GBF85" s="65" t="s">
        <v>20</v>
      </c>
      <c r="GBG85" s="293" t="s">
        <v>944</v>
      </c>
      <c r="GBH85" s="65" t="s">
        <v>20</v>
      </c>
      <c r="GBI85" s="293" t="s">
        <v>944</v>
      </c>
      <c r="GBJ85" s="65" t="s">
        <v>20</v>
      </c>
      <c r="GBK85" s="293" t="s">
        <v>944</v>
      </c>
      <c r="GBL85" s="65" t="s">
        <v>20</v>
      </c>
      <c r="GBM85" s="293" t="s">
        <v>944</v>
      </c>
      <c r="GBN85" s="65" t="s">
        <v>20</v>
      </c>
      <c r="GBO85" s="293" t="s">
        <v>944</v>
      </c>
      <c r="GBP85" s="65" t="s">
        <v>20</v>
      </c>
      <c r="GBQ85" s="293" t="s">
        <v>944</v>
      </c>
      <c r="GBR85" s="65" t="s">
        <v>20</v>
      </c>
      <c r="GBS85" s="293" t="s">
        <v>944</v>
      </c>
      <c r="GBT85" s="65" t="s">
        <v>20</v>
      </c>
      <c r="GBU85" s="293" t="s">
        <v>944</v>
      </c>
      <c r="GBV85" s="65" t="s">
        <v>20</v>
      </c>
      <c r="GBW85" s="293" t="s">
        <v>944</v>
      </c>
      <c r="GBX85" s="65" t="s">
        <v>20</v>
      </c>
      <c r="GBY85" s="293" t="s">
        <v>944</v>
      </c>
      <c r="GBZ85" s="65" t="s">
        <v>20</v>
      </c>
      <c r="GCA85" s="293" t="s">
        <v>944</v>
      </c>
      <c r="GCB85" s="65" t="s">
        <v>20</v>
      </c>
      <c r="GCC85" s="293" t="s">
        <v>944</v>
      </c>
      <c r="GCD85" s="65" t="s">
        <v>20</v>
      </c>
      <c r="GCE85" s="293" t="s">
        <v>944</v>
      </c>
      <c r="GCF85" s="65" t="s">
        <v>20</v>
      </c>
      <c r="GCG85" s="293" t="s">
        <v>944</v>
      </c>
      <c r="GCH85" s="65" t="s">
        <v>20</v>
      </c>
      <c r="GCI85" s="293" t="s">
        <v>944</v>
      </c>
      <c r="GCJ85" s="65" t="s">
        <v>20</v>
      </c>
      <c r="GCK85" s="293" t="s">
        <v>944</v>
      </c>
      <c r="GCL85" s="65" t="s">
        <v>20</v>
      </c>
      <c r="GCM85" s="293" t="s">
        <v>944</v>
      </c>
      <c r="GCN85" s="65" t="s">
        <v>20</v>
      </c>
      <c r="GCO85" s="293" t="s">
        <v>944</v>
      </c>
      <c r="GCP85" s="65" t="s">
        <v>20</v>
      </c>
      <c r="GCQ85" s="293" t="s">
        <v>944</v>
      </c>
      <c r="GCR85" s="65" t="s">
        <v>20</v>
      </c>
      <c r="GCS85" s="293" t="s">
        <v>944</v>
      </c>
      <c r="GCT85" s="65" t="s">
        <v>20</v>
      </c>
      <c r="GCU85" s="293" t="s">
        <v>944</v>
      </c>
      <c r="GCV85" s="65" t="s">
        <v>20</v>
      </c>
      <c r="GCW85" s="293" t="s">
        <v>944</v>
      </c>
      <c r="GCX85" s="65" t="s">
        <v>20</v>
      </c>
      <c r="GCY85" s="293" t="s">
        <v>944</v>
      </c>
      <c r="GCZ85" s="65" t="s">
        <v>20</v>
      </c>
      <c r="GDA85" s="293" t="s">
        <v>944</v>
      </c>
      <c r="GDB85" s="65" t="s">
        <v>20</v>
      </c>
      <c r="GDC85" s="293" t="s">
        <v>944</v>
      </c>
      <c r="GDD85" s="65" t="s">
        <v>20</v>
      </c>
      <c r="GDE85" s="293" t="s">
        <v>944</v>
      </c>
      <c r="GDF85" s="65" t="s">
        <v>20</v>
      </c>
      <c r="GDG85" s="293" t="s">
        <v>944</v>
      </c>
      <c r="GDH85" s="65" t="s">
        <v>20</v>
      </c>
      <c r="GDI85" s="293" t="s">
        <v>944</v>
      </c>
      <c r="GDJ85" s="65" t="s">
        <v>20</v>
      </c>
      <c r="GDK85" s="293" t="s">
        <v>944</v>
      </c>
      <c r="GDL85" s="65" t="s">
        <v>20</v>
      </c>
      <c r="GDM85" s="293" t="s">
        <v>944</v>
      </c>
      <c r="GDN85" s="65" t="s">
        <v>20</v>
      </c>
      <c r="GDO85" s="293" t="s">
        <v>944</v>
      </c>
      <c r="GDP85" s="65" t="s">
        <v>20</v>
      </c>
      <c r="GDQ85" s="293" t="s">
        <v>944</v>
      </c>
      <c r="GDR85" s="65" t="s">
        <v>20</v>
      </c>
      <c r="GDS85" s="293" t="s">
        <v>944</v>
      </c>
      <c r="GDT85" s="65" t="s">
        <v>20</v>
      </c>
      <c r="GDU85" s="293" t="s">
        <v>944</v>
      </c>
      <c r="GDV85" s="65" t="s">
        <v>20</v>
      </c>
      <c r="GDW85" s="293" t="s">
        <v>944</v>
      </c>
      <c r="GDX85" s="65" t="s">
        <v>20</v>
      </c>
      <c r="GDY85" s="293" t="s">
        <v>944</v>
      </c>
      <c r="GDZ85" s="65" t="s">
        <v>20</v>
      </c>
      <c r="GEA85" s="293" t="s">
        <v>944</v>
      </c>
      <c r="GEB85" s="65" t="s">
        <v>20</v>
      </c>
      <c r="GEC85" s="293" t="s">
        <v>944</v>
      </c>
      <c r="GED85" s="65" t="s">
        <v>20</v>
      </c>
      <c r="GEE85" s="293" t="s">
        <v>944</v>
      </c>
      <c r="GEF85" s="65" t="s">
        <v>20</v>
      </c>
      <c r="GEG85" s="293" t="s">
        <v>944</v>
      </c>
      <c r="GEH85" s="65" t="s">
        <v>20</v>
      </c>
      <c r="GEI85" s="293" t="s">
        <v>944</v>
      </c>
      <c r="GEJ85" s="65" t="s">
        <v>20</v>
      </c>
      <c r="GEK85" s="293" t="s">
        <v>944</v>
      </c>
      <c r="GEL85" s="65" t="s">
        <v>20</v>
      </c>
      <c r="GEM85" s="293" t="s">
        <v>944</v>
      </c>
      <c r="GEN85" s="65" t="s">
        <v>20</v>
      </c>
      <c r="GEO85" s="293" t="s">
        <v>944</v>
      </c>
      <c r="GEP85" s="65" t="s">
        <v>20</v>
      </c>
      <c r="GEQ85" s="293" t="s">
        <v>944</v>
      </c>
      <c r="GER85" s="65" t="s">
        <v>20</v>
      </c>
      <c r="GES85" s="293" t="s">
        <v>944</v>
      </c>
      <c r="GET85" s="65" t="s">
        <v>20</v>
      </c>
      <c r="GEU85" s="293" t="s">
        <v>944</v>
      </c>
      <c r="GEV85" s="65" t="s">
        <v>20</v>
      </c>
      <c r="GEW85" s="293" t="s">
        <v>944</v>
      </c>
      <c r="GEX85" s="65" t="s">
        <v>20</v>
      </c>
      <c r="GEY85" s="293" t="s">
        <v>944</v>
      </c>
      <c r="GEZ85" s="65" t="s">
        <v>20</v>
      </c>
      <c r="GFA85" s="293" t="s">
        <v>944</v>
      </c>
      <c r="GFB85" s="65" t="s">
        <v>20</v>
      </c>
      <c r="GFC85" s="293" t="s">
        <v>944</v>
      </c>
      <c r="GFD85" s="65" t="s">
        <v>20</v>
      </c>
      <c r="GFE85" s="293" t="s">
        <v>944</v>
      </c>
      <c r="GFF85" s="65" t="s">
        <v>20</v>
      </c>
      <c r="GFG85" s="293" t="s">
        <v>944</v>
      </c>
      <c r="GFH85" s="65" t="s">
        <v>20</v>
      </c>
      <c r="GFI85" s="293" t="s">
        <v>944</v>
      </c>
      <c r="GFJ85" s="65" t="s">
        <v>20</v>
      </c>
      <c r="GFK85" s="293" t="s">
        <v>944</v>
      </c>
      <c r="GFL85" s="65" t="s">
        <v>20</v>
      </c>
      <c r="GFM85" s="293" t="s">
        <v>944</v>
      </c>
      <c r="GFN85" s="65" t="s">
        <v>20</v>
      </c>
      <c r="GFO85" s="293" t="s">
        <v>944</v>
      </c>
      <c r="GFP85" s="65" t="s">
        <v>20</v>
      </c>
      <c r="GFQ85" s="293" t="s">
        <v>944</v>
      </c>
      <c r="GFR85" s="65" t="s">
        <v>20</v>
      </c>
      <c r="GFS85" s="293" t="s">
        <v>944</v>
      </c>
      <c r="GFT85" s="65" t="s">
        <v>20</v>
      </c>
      <c r="GFU85" s="293" t="s">
        <v>944</v>
      </c>
      <c r="GFV85" s="65" t="s">
        <v>20</v>
      </c>
      <c r="GFW85" s="293" t="s">
        <v>944</v>
      </c>
      <c r="GFX85" s="65" t="s">
        <v>20</v>
      </c>
      <c r="GFY85" s="293" t="s">
        <v>944</v>
      </c>
      <c r="GFZ85" s="65" t="s">
        <v>20</v>
      </c>
      <c r="GGA85" s="293" t="s">
        <v>944</v>
      </c>
      <c r="GGB85" s="65" t="s">
        <v>20</v>
      </c>
      <c r="GGC85" s="293" t="s">
        <v>944</v>
      </c>
      <c r="GGD85" s="65" t="s">
        <v>20</v>
      </c>
      <c r="GGE85" s="293" t="s">
        <v>944</v>
      </c>
      <c r="GGF85" s="65" t="s">
        <v>20</v>
      </c>
      <c r="GGG85" s="293" t="s">
        <v>944</v>
      </c>
      <c r="GGH85" s="65" t="s">
        <v>20</v>
      </c>
      <c r="GGI85" s="293" t="s">
        <v>944</v>
      </c>
      <c r="GGJ85" s="65" t="s">
        <v>20</v>
      </c>
      <c r="GGK85" s="293" t="s">
        <v>944</v>
      </c>
      <c r="GGL85" s="65" t="s">
        <v>20</v>
      </c>
      <c r="GGM85" s="293" t="s">
        <v>944</v>
      </c>
      <c r="GGN85" s="65" t="s">
        <v>20</v>
      </c>
      <c r="GGO85" s="293" t="s">
        <v>944</v>
      </c>
      <c r="GGP85" s="65" t="s">
        <v>20</v>
      </c>
      <c r="GGQ85" s="293" t="s">
        <v>944</v>
      </c>
      <c r="GGR85" s="65" t="s">
        <v>20</v>
      </c>
      <c r="GGS85" s="293" t="s">
        <v>944</v>
      </c>
      <c r="GGT85" s="65" t="s">
        <v>20</v>
      </c>
      <c r="GGU85" s="293" t="s">
        <v>944</v>
      </c>
      <c r="GGV85" s="65" t="s">
        <v>20</v>
      </c>
      <c r="GGW85" s="293" t="s">
        <v>944</v>
      </c>
      <c r="GGX85" s="65" t="s">
        <v>20</v>
      </c>
      <c r="GGY85" s="293" t="s">
        <v>944</v>
      </c>
      <c r="GGZ85" s="65" t="s">
        <v>20</v>
      </c>
      <c r="GHA85" s="293" t="s">
        <v>944</v>
      </c>
      <c r="GHB85" s="65" t="s">
        <v>20</v>
      </c>
      <c r="GHC85" s="293" t="s">
        <v>944</v>
      </c>
      <c r="GHD85" s="65" t="s">
        <v>20</v>
      </c>
      <c r="GHE85" s="293" t="s">
        <v>944</v>
      </c>
      <c r="GHF85" s="65" t="s">
        <v>20</v>
      </c>
      <c r="GHG85" s="293" t="s">
        <v>944</v>
      </c>
      <c r="GHH85" s="65" t="s">
        <v>20</v>
      </c>
      <c r="GHI85" s="293" t="s">
        <v>944</v>
      </c>
      <c r="GHJ85" s="65" t="s">
        <v>20</v>
      </c>
      <c r="GHK85" s="293" t="s">
        <v>944</v>
      </c>
      <c r="GHL85" s="65" t="s">
        <v>20</v>
      </c>
      <c r="GHM85" s="293" t="s">
        <v>944</v>
      </c>
      <c r="GHN85" s="65" t="s">
        <v>20</v>
      </c>
      <c r="GHO85" s="293" t="s">
        <v>944</v>
      </c>
      <c r="GHP85" s="65" t="s">
        <v>20</v>
      </c>
      <c r="GHQ85" s="293" t="s">
        <v>944</v>
      </c>
      <c r="GHR85" s="65" t="s">
        <v>20</v>
      </c>
      <c r="GHS85" s="293" t="s">
        <v>944</v>
      </c>
      <c r="GHT85" s="65" t="s">
        <v>20</v>
      </c>
      <c r="GHU85" s="293" t="s">
        <v>944</v>
      </c>
      <c r="GHV85" s="65" t="s">
        <v>20</v>
      </c>
      <c r="GHW85" s="293" t="s">
        <v>944</v>
      </c>
      <c r="GHX85" s="65" t="s">
        <v>20</v>
      </c>
      <c r="GHY85" s="293" t="s">
        <v>944</v>
      </c>
      <c r="GHZ85" s="65" t="s">
        <v>20</v>
      </c>
      <c r="GIA85" s="293" t="s">
        <v>944</v>
      </c>
      <c r="GIB85" s="65" t="s">
        <v>20</v>
      </c>
      <c r="GIC85" s="293" t="s">
        <v>944</v>
      </c>
      <c r="GID85" s="65" t="s">
        <v>20</v>
      </c>
      <c r="GIE85" s="293" t="s">
        <v>944</v>
      </c>
      <c r="GIF85" s="65" t="s">
        <v>20</v>
      </c>
      <c r="GIG85" s="293" t="s">
        <v>944</v>
      </c>
      <c r="GIH85" s="65" t="s">
        <v>20</v>
      </c>
      <c r="GII85" s="293" t="s">
        <v>944</v>
      </c>
      <c r="GIJ85" s="65" t="s">
        <v>20</v>
      </c>
      <c r="GIK85" s="293" t="s">
        <v>944</v>
      </c>
      <c r="GIL85" s="65" t="s">
        <v>20</v>
      </c>
      <c r="GIM85" s="293" t="s">
        <v>944</v>
      </c>
      <c r="GIN85" s="65" t="s">
        <v>20</v>
      </c>
      <c r="GIO85" s="293" t="s">
        <v>944</v>
      </c>
      <c r="GIP85" s="65" t="s">
        <v>20</v>
      </c>
      <c r="GIQ85" s="293" t="s">
        <v>944</v>
      </c>
      <c r="GIR85" s="65" t="s">
        <v>20</v>
      </c>
      <c r="GIS85" s="293" t="s">
        <v>944</v>
      </c>
      <c r="GIT85" s="65" t="s">
        <v>20</v>
      </c>
      <c r="GIU85" s="293" t="s">
        <v>944</v>
      </c>
      <c r="GIV85" s="65" t="s">
        <v>20</v>
      </c>
      <c r="GIW85" s="293" t="s">
        <v>944</v>
      </c>
      <c r="GIX85" s="65" t="s">
        <v>20</v>
      </c>
      <c r="GIY85" s="293" t="s">
        <v>944</v>
      </c>
      <c r="GIZ85" s="65" t="s">
        <v>20</v>
      </c>
      <c r="GJA85" s="293" t="s">
        <v>944</v>
      </c>
      <c r="GJB85" s="65" t="s">
        <v>20</v>
      </c>
      <c r="GJC85" s="293" t="s">
        <v>944</v>
      </c>
      <c r="GJD85" s="65" t="s">
        <v>20</v>
      </c>
      <c r="GJE85" s="293" t="s">
        <v>944</v>
      </c>
      <c r="GJF85" s="65" t="s">
        <v>20</v>
      </c>
      <c r="GJG85" s="293" t="s">
        <v>944</v>
      </c>
      <c r="GJH85" s="65" t="s">
        <v>20</v>
      </c>
      <c r="GJI85" s="293" t="s">
        <v>944</v>
      </c>
      <c r="GJJ85" s="65" t="s">
        <v>20</v>
      </c>
      <c r="GJK85" s="293" t="s">
        <v>944</v>
      </c>
      <c r="GJL85" s="65" t="s">
        <v>20</v>
      </c>
      <c r="GJM85" s="293" t="s">
        <v>944</v>
      </c>
      <c r="GJN85" s="65" t="s">
        <v>20</v>
      </c>
      <c r="GJO85" s="293" t="s">
        <v>944</v>
      </c>
      <c r="GJP85" s="65" t="s">
        <v>20</v>
      </c>
      <c r="GJQ85" s="293" t="s">
        <v>944</v>
      </c>
      <c r="GJR85" s="65" t="s">
        <v>20</v>
      </c>
      <c r="GJS85" s="293" t="s">
        <v>944</v>
      </c>
      <c r="GJT85" s="65" t="s">
        <v>20</v>
      </c>
      <c r="GJU85" s="293" t="s">
        <v>944</v>
      </c>
      <c r="GJV85" s="65" t="s">
        <v>20</v>
      </c>
      <c r="GJW85" s="293" t="s">
        <v>944</v>
      </c>
      <c r="GJX85" s="65" t="s">
        <v>20</v>
      </c>
      <c r="GJY85" s="293" t="s">
        <v>944</v>
      </c>
      <c r="GJZ85" s="65" t="s">
        <v>20</v>
      </c>
      <c r="GKA85" s="293" t="s">
        <v>944</v>
      </c>
      <c r="GKB85" s="65" t="s">
        <v>20</v>
      </c>
      <c r="GKC85" s="293" t="s">
        <v>944</v>
      </c>
      <c r="GKD85" s="65" t="s">
        <v>20</v>
      </c>
      <c r="GKE85" s="293" t="s">
        <v>944</v>
      </c>
      <c r="GKF85" s="65" t="s">
        <v>20</v>
      </c>
      <c r="GKG85" s="293" t="s">
        <v>944</v>
      </c>
      <c r="GKH85" s="65" t="s">
        <v>20</v>
      </c>
      <c r="GKI85" s="293" t="s">
        <v>944</v>
      </c>
      <c r="GKJ85" s="65" t="s">
        <v>20</v>
      </c>
      <c r="GKK85" s="293" t="s">
        <v>944</v>
      </c>
      <c r="GKL85" s="65" t="s">
        <v>20</v>
      </c>
      <c r="GKM85" s="293" t="s">
        <v>944</v>
      </c>
      <c r="GKN85" s="65" t="s">
        <v>20</v>
      </c>
      <c r="GKO85" s="293" t="s">
        <v>944</v>
      </c>
      <c r="GKP85" s="65" t="s">
        <v>20</v>
      </c>
      <c r="GKQ85" s="293" t="s">
        <v>944</v>
      </c>
      <c r="GKR85" s="65" t="s">
        <v>20</v>
      </c>
      <c r="GKS85" s="293" t="s">
        <v>944</v>
      </c>
      <c r="GKT85" s="65" t="s">
        <v>20</v>
      </c>
      <c r="GKU85" s="293" t="s">
        <v>944</v>
      </c>
      <c r="GKV85" s="65" t="s">
        <v>20</v>
      </c>
      <c r="GKW85" s="293" t="s">
        <v>944</v>
      </c>
      <c r="GKX85" s="65" t="s">
        <v>20</v>
      </c>
      <c r="GKY85" s="293" t="s">
        <v>944</v>
      </c>
      <c r="GKZ85" s="65" t="s">
        <v>20</v>
      </c>
      <c r="GLA85" s="293" t="s">
        <v>944</v>
      </c>
      <c r="GLB85" s="65" t="s">
        <v>20</v>
      </c>
      <c r="GLC85" s="293" t="s">
        <v>944</v>
      </c>
      <c r="GLD85" s="65" t="s">
        <v>20</v>
      </c>
      <c r="GLE85" s="293" t="s">
        <v>944</v>
      </c>
      <c r="GLF85" s="65" t="s">
        <v>20</v>
      </c>
      <c r="GLG85" s="293" t="s">
        <v>944</v>
      </c>
      <c r="GLH85" s="65" t="s">
        <v>20</v>
      </c>
      <c r="GLI85" s="293" t="s">
        <v>944</v>
      </c>
      <c r="GLJ85" s="65" t="s">
        <v>20</v>
      </c>
      <c r="GLK85" s="293" t="s">
        <v>944</v>
      </c>
      <c r="GLL85" s="65" t="s">
        <v>20</v>
      </c>
      <c r="GLM85" s="293" t="s">
        <v>944</v>
      </c>
      <c r="GLN85" s="65" t="s">
        <v>20</v>
      </c>
      <c r="GLO85" s="293" t="s">
        <v>944</v>
      </c>
      <c r="GLP85" s="65" t="s">
        <v>20</v>
      </c>
      <c r="GLQ85" s="293" t="s">
        <v>944</v>
      </c>
      <c r="GLR85" s="65" t="s">
        <v>20</v>
      </c>
      <c r="GLS85" s="293" t="s">
        <v>944</v>
      </c>
      <c r="GLT85" s="65" t="s">
        <v>20</v>
      </c>
      <c r="GLU85" s="293" t="s">
        <v>944</v>
      </c>
      <c r="GLV85" s="65" t="s">
        <v>20</v>
      </c>
      <c r="GLW85" s="293" t="s">
        <v>944</v>
      </c>
      <c r="GLX85" s="65" t="s">
        <v>20</v>
      </c>
      <c r="GLY85" s="293" t="s">
        <v>944</v>
      </c>
      <c r="GLZ85" s="65" t="s">
        <v>20</v>
      </c>
      <c r="GMA85" s="293" t="s">
        <v>944</v>
      </c>
      <c r="GMB85" s="65" t="s">
        <v>20</v>
      </c>
      <c r="GMC85" s="293" t="s">
        <v>944</v>
      </c>
      <c r="GMD85" s="65" t="s">
        <v>20</v>
      </c>
      <c r="GME85" s="293" t="s">
        <v>944</v>
      </c>
      <c r="GMF85" s="65" t="s">
        <v>20</v>
      </c>
      <c r="GMG85" s="293" t="s">
        <v>944</v>
      </c>
      <c r="GMH85" s="65" t="s">
        <v>20</v>
      </c>
      <c r="GMI85" s="293" t="s">
        <v>944</v>
      </c>
      <c r="GMJ85" s="65" t="s">
        <v>20</v>
      </c>
      <c r="GMK85" s="293" t="s">
        <v>944</v>
      </c>
      <c r="GML85" s="65" t="s">
        <v>20</v>
      </c>
      <c r="GMM85" s="293" t="s">
        <v>944</v>
      </c>
      <c r="GMN85" s="65" t="s">
        <v>20</v>
      </c>
      <c r="GMO85" s="293" t="s">
        <v>944</v>
      </c>
      <c r="GMP85" s="65" t="s">
        <v>20</v>
      </c>
      <c r="GMQ85" s="293" t="s">
        <v>944</v>
      </c>
      <c r="GMR85" s="65" t="s">
        <v>20</v>
      </c>
      <c r="GMS85" s="293" t="s">
        <v>944</v>
      </c>
      <c r="GMT85" s="65" t="s">
        <v>20</v>
      </c>
      <c r="GMU85" s="293" t="s">
        <v>944</v>
      </c>
      <c r="GMV85" s="65" t="s">
        <v>20</v>
      </c>
      <c r="GMW85" s="293" t="s">
        <v>944</v>
      </c>
      <c r="GMX85" s="65" t="s">
        <v>20</v>
      </c>
      <c r="GMY85" s="293" t="s">
        <v>944</v>
      </c>
      <c r="GMZ85" s="65" t="s">
        <v>20</v>
      </c>
      <c r="GNA85" s="293" t="s">
        <v>944</v>
      </c>
      <c r="GNB85" s="65" t="s">
        <v>20</v>
      </c>
      <c r="GNC85" s="293" t="s">
        <v>944</v>
      </c>
      <c r="GND85" s="65" t="s">
        <v>20</v>
      </c>
      <c r="GNE85" s="293" t="s">
        <v>944</v>
      </c>
      <c r="GNF85" s="65" t="s">
        <v>20</v>
      </c>
      <c r="GNG85" s="293" t="s">
        <v>944</v>
      </c>
      <c r="GNH85" s="65" t="s">
        <v>20</v>
      </c>
      <c r="GNI85" s="293" t="s">
        <v>944</v>
      </c>
      <c r="GNJ85" s="65" t="s">
        <v>20</v>
      </c>
      <c r="GNK85" s="293" t="s">
        <v>944</v>
      </c>
      <c r="GNL85" s="65" t="s">
        <v>20</v>
      </c>
      <c r="GNM85" s="293" t="s">
        <v>944</v>
      </c>
      <c r="GNN85" s="65" t="s">
        <v>20</v>
      </c>
      <c r="GNO85" s="293" t="s">
        <v>944</v>
      </c>
      <c r="GNP85" s="65" t="s">
        <v>20</v>
      </c>
      <c r="GNQ85" s="293" t="s">
        <v>944</v>
      </c>
      <c r="GNR85" s="65" t="s">
        <v>20</v>
      </c>
      <c r="GNS85" s="293" t="s">
        <v>944</v>
      </c>
      <c r="GNT85" s="65" t="s">
        <v>20</v>
      </c>
      <c r="GNU85" s="293" t="s">
        <v>944</v>
      </c>
      <c r="GNV85" s="65" t="s">
        <v>20</v>
      </c>
      <c r="GNW85" s="293" t="s">
        <v>944</v>
      </c>
      <c r="GNX85" s="65" t="s">
        <v>20</v>
      </c>
      <c r="GNY85" s="293" t="s">
        <v>944</v>
      </c>
      <c r="GNZ85" s="65" t="s">
        <v>20</v>
      </c>
      <c r="GOA85" s="293" t="s">
        <v>944</v>
      </c>
      <c r="GOB85" s="65" t="s">
        <v>20</v>
      </c>
      <c r="GOC85" s="293" t="s">
        <v>944</v>
      </c>
      <c r="GOD85" s="65" t="s">
        <v>20</v>
      </c>
      <c r="GOE85" s="293" t="s">
        <v>944</v>
      </c>
      <c r="GOF85" s="65" t="s">
        <v>20</v>
      </c>
      <c r="GOG85" s="293" t="s">
        <v>944</v>
      </c>
      <c r="GOH85" s="65" t="s">
        <v>20</v>
      </c>
      <c r="GOI85" s="293" t="s">
        <v>944</v>
      </c>
      <c r="GOJ85" s="65" t="s">
        <v>20</v>
      </c>
      <c r="GOK85" s="293" t="s">
        <v>944</v>
      </c>
      <c r="GOL85" s="65" t="s">
        <v>20</v>
      </c>
      <c r="GOM85" s="293" t="s">
        <v>944</v>
      </c>
      <c r="GON85" s="65" t="s">
        <v>20</v>
      </c>
      <c r="GOO85" s="293" t="s">
        <v>944</v>
      </c>
      <c r="GOP85" s="65" t="s">
        <v>20</v>
      </c>
      <c r="GOQ85" s="293" t="s">
        <v>944</v>
      </c>
      <c r="GOR85" s="65" t="s">
        <v>20</v>
      </c>
      <c r="GOS85" s="293" t="s">
        <v>944</v>
      </c>
      <c r="GOT85" s="65" t="s">
        <v>20</v>
      </c>
      <c r="GOU85" s="293" t="s">
        <v>944</v>
      </c>
      <c r="GOV85" s="65" t="s">
        <v>20</v>
      </c>
      <c r="GOW85" s="293" t="s">
        <v>944</v>
      </c>
      <c r="GOX85" s="65" t="s">
        <v>20</v>
      </c>
      <c r="GOY85" s="293" t="s">
        <v>944</v>
      </c>
      <c r="GOZ85" s="65" t="s">
        <v>20</v>
      </c>
      <c r="GPA85" s="293" t="s">
        <v>944</v>
      </c>
      <c r="GPB85" s="65" t="s">
        <v>20</v>
      </c>
      <c r="GPC85" s="293" t="s">
        <v>944</v>
      </c>
      <c r="GPD85" s="65" t="s">
        <v>20</v>
      </c>
      <c r="GPE85" s="293" t="s">
        <v>944</v>
      </c>
      <c r="GPF85" s="65" t="s">
        <v>20</v>
      </c>
      <c r="GPG85" s="293" t="s">
        <v>944</v>
      </c>
      <c r="GPH85" s="65" t="s">
        <v>20</v>
      </c>
      <c r="GPI85" s="293" t="s">
        <v>944</v>
      </c>
      <c r="GPJ85" s="65" t="s">
        <v>20</v>
      </c>
      <c r="GPK85" s="293" t="s">
        <v>944</v>
      </c>
      <c r="GPL85" s="65" t="s">
        <v>20</v>
      </c>
      <c r="GPM85" s="293" t="s">
        <v>944</v>
      </c>
      <c r="GPN85" s="65" t="s">
        <v>20</v>
      </c>
      <c r="GPO85" s="293" t="s">
        <v>944</v>
      </c>
      <c r="GPP85" s="65" t="s">
        <v>20</v>
      </c>
      <c r="GPQ85" s="293" t="s">
        <v>944</v>
      </c>
      <c r="GPR85" s="65" t="s">
        <v>20</v>
      </c>
      <c r="GPS85" s="293" t="s">
        <v>944</v>
      </c>
      <c r="GPT85" s="65" t="s">
        <v>20</v>
      </c>
      <c r="GPU85" s="293" t="s">
        <v>944</v>
      </c>
      <c r="GPV85" s="65" t="s">
        <v>20</v>
      </c>
      <c r="GPW85" s="293" t="s">
        <v>944</v>
      </c>
      <c r="GPX85" s="65" t="s">
        <v>20</v>
      </c>
      <c r="GPY85" s="293" t="s">
        <v>944</v>
      </c>
      <c r="GPZ85" s="65" t="s">
        <v>20</v>
      </c>
      <c r="GQA85" s="293" t="s">
        <v>944</v>
      </c>
      <c r="GQB85" s="65" t="s">
        <v>20</v>
      </c>
      <c r="GQC85" s="293" t="s">
        <v>944</v>
      </c>
      <c r="GQD85" s="65" t="s">
        <v>20</v>
      </c>
      <c r="GQE85" s="293" t="s">
        <v>944</v>
      </c>
      <c r="GQF85" s="65" t="s">
        <v>20</v>
      </c>
      <c r="GQG85" s="293" t="s">
        <v>944</v>
      </c>
      <c r="GQH85" s="65" t="s">
        <v>20</v>
      </c>
      <c r="GQI85" s="293" t="s">
        <v>944</v>
      </c>
      <c r="GQJ85" s="65" t="s">
        <v>20</v>
      </c>
      <c r="GQK85" s="293" t="s">
        <v>944</v>
      </c>
      <c r="GQL85" s="65" t="s">
        <v>20</v>
      </c>
      <c r="GQM85" s="293" t="s">
        <v>944</v>
      </c>
      <c r="GQN85" s="65" t="s">
        <v>20</v>
      </c>
      <c r="GQO85" s="293" t="s">
        <v>944</v>
      </c>
      <c r="GQP85" s="65" t="s">
        <v>20</v>
      </c>
      <c r="GQQ85" s="293" t="s">
        <v>944</v>
      </c>
      <c r="GQR85" s="65" t="s">
        <v>20</v>
      </c>
      <c r="GQS85" s="293" t="s">
        <v>944</v>
      </c>
      <c r="GQT85" s="65" t="s">
        <v>20</v>
      </c>
      <c r="GQU85" s="293" t="s">
        <v>944</v>
      </c>
      <c r="GQV85" s="65" t="s">
        <v>20</v>
      </c>
      <c r="GQW85" s="293" t="s">
        <v>944</v>
      </c>
      <c r="GQX85" s="65" t="s">
        <v>20</v>
      </c>
      <c r="GQY85" s="293" t="s">
        <v>944</v>
      </c>
      <c r="GQZ85" s="65" t="s">
        <v>20</v>
      </c>
      <c r="GRA85" s="293" t="s">
        <v>944</v>
      </c>
      <c r="GRB85" s="65" t="s">
        <v>20</v>
      </c>
      <c r="GRC85" s="293" t="s">
        <v>944</v>
      </c>
      <c r="GRD85" s="65" t="s">
        <v>20</v>
      </c>
      <c r="GRE85" s="293" t="s">
        <v>944</v>
      </c>
      <c r="GRF85" s="65" t="s">
        <v>20</v>
      </c>
      <c r="GRG85" s="293" t="s">
        <v>944</v>
      </c>
      <c r="GRH85" s="65" t="s">
        <v>20</v>
      </c>
      <c r="GRI85" s="293" t="s">
        <v>944</v>
      </c>
      <c r="GRJ85" s="65" t="s">
        <v>20</v>
      </c>
      <c r="GRK85" s="293" t="s">
        <v>944</v>
      </c>
      <c r="GRL85" s="65" t="s">
        <v>20</v>
      </c>
      <c r="GRM85" s="293" t="s">
        <v>944</v>
      </c>
      <c r="GRN85" s="65" t="s">
        <v>20</v>
      </c>
      <c r="GRO85" s="293" t="s">
        <v>944</v>
      </c>
      <c r="GRP85" s="65" t="s">
        <v>20</v>
      </c>
      <c r="GRQ85" s="293" t="s">
        <v>944</v>
      </c>
      <c r="GRR85" s="65" t="s">
        <v>20</v>
      </c>
      <c r="GRS85" s="293" t="s">
        <v>944</v>
      </c>
      <c r="GRT85" s="65" t="s">
        <v>20</v>
      </c>
      <c r="GRU85" s="293" t="s">
        <v>944</v>
      </c>
      <c r="GRV85" s="65" t="s">
        <v>20</v>
      </c>
      <c r="GRW85" s="293" t="s">
        <v>944</v>
      </c>
      <c r="GRX85" s="65" t="s">
        <v>20</v>
      </c>
      <c r="GRY85" s="293" t="s">
        <v>944</v>
      </c>
      <c r="GRZ85" s="65" t="s">
        <v>20</v>
      </c>
      <c r="GSA85" s="293" t="s">
        <v>944</v>
      </c>
      <c r="GSB85" s="65" t="s">
        <v>20</v>
      </c>
      <c r="GSC85" s="293" t="s">
        <v>944</v>
      </c>
      <c r="GSD85" s="65" t="s">
        <v>20</v>
      </c>
      <c r="GSE85" s="293" t="s">
        <v>944</v>
      </c>
      <c r="GSF85" s="65" t="s">
        <v>20</v>
      </c>
      <c r="GSG85" s="293" t="s">
        <v>944</v>
      </c>
      <c r="GSH85" s="65" t="s">
        <v>20</v>
      </c>
      <c r="GSI85" s="293" t="s">
        <v>944</v>
      </c>
      <c r="GSJ85" s="65" t="s">
        <v>20</v>
      </c>
      <c r="GSK85" s="293" t="s">
        <v>944</v>
      </c>
      <c r="GSL85" s="65" t="s">
        <v>20</v>
      </c>
      <c r="GSM85" s="293" t="s">
        <v>944</v>
      </c>
      <c r="GSN85" s="65" t="s">
        <v>20</v>
      </c>
      <c r="GSO85" s="293" t="s">
        <v>944</v>
      </c>
      <c r="GSP85" s="65" t="s">
        <v>20</v>
      </c>
      <c r="GSQ85" s="293" t="s">
        <v>944</v>
      </c>
      <c r="GSR85" s="65" t="s">
        <v>20</v>
      </c>
      <c r="GSS85" s="293" t="s">
        <v>944</v>
      </c>
      <c r="GST85" s="65" t="s">
        <v>20</v>
      </c>
      <c r="GSU85" s="293" t="s">
        <v>944</v>
      </c>
      <c r="GSV85" s="65" t="s">
        <v>20</v>
      </c>
      <c r="GSW85" s="293" t="s">
        <v>944</v>
      </c>
      <c r="GSX85" s="65" t="s">
        <v>20</v>
      </c>
      <c r="GSY85" s="293" t="s">
        <v>944</v>
      </c>
      <c r="GSZ85" s="65" t="s">
        <v>20</v>
      </c>
      <c r="GTA85" s="293" t="s">
        <v>944</v>
      </c>
      <c r="GTB85" s="65" t="s">
        <v>20</v>
      </c>
      <c r="GTC85" s="293" t="s">
        <v>944</v>
      </c>
      <c r="GTD85" s="65" t="s">
        <v>20</v>
      </c>
      <c r="GTE85" s="293" t="s">
        <v>944</v>
      </c>
      <c r="GTF85" s="65" t="s">
        <v>20</v>
      </c>
      <c r="GTG85" s="293" t="s">
        <v>944</v>
      </c>
      <c r="GTH85" s="65" t="s">
        <v>20</v>
      </c>
      <c r="GTI85" s="293" t="s">
        <v>944</v>
      </c>
      <c r="GTJ85" s="65" t="s">
        <v>20</v>
      </c>
      <c r="GTK85" s="293" t="s">
        <v>944</v>
      </c>
      <c r="GTL85" s="65" t="s">
        <v>20</v>
      </c>
      <c r="GTM85" s="293" t="s">
        <v>944</v>
      </c>
      <c r="GTN85" s="65" t="s">
        <v>20</v>
      </c>
      <c r="GTO85" s="293" t="s">
        <v>944</v>
      </c>
      <c r="GTP85" s="65" t="s">
        <v>20</v>
      </c>
      <c r="GTQ85" s="293" t="s">
        <v>944</v>
      </c>
      <c r="GTR85" s="65" t="s">
        <v>20</v>
      </c>
      <c r="GTS85" s="293" t="s">
        <v>944</v>
      </c>
      <c r="GTT85" s="65" t="s">
        <v>20</v>
      </c>
      <c r="GTU85" s="293" t="s">
        <v>944</v>
      </c>
      <c r="GTV85" s="65" t="s">
        <v>20</v>
      </c>
      <c r="GTW85" s="293" t="s">
        <v>944</v>
      </c>
      <c r="GTX85" s="65" t="s">
        <v>20</v>
      </c>
      <c r="GTY85" s="293" t="s">
        <v>944</v>
      </c>
      <c r="GTZ85" s="65" t="s">
        <v>20</v>
      </c>
      <c r="GUA85" s="293" t="s">
        <v>944</v>
      </c>
      <c r="GUB85" s="65" t="s">
        <v>20</v>
      </c>
      <c r="GUC85" s="293" t="s">
        <v>944</v>
      </c>
      <c r="GUD85" s="65" t="s">
        <v>20</v>
      </c>
      <c r="GUE85" s="293" t="s">
        <v>944</v>
      </c>
      <c r="GUF85" s="65" t="s">
        <v>20</v>
      </c>
      <c r="GUG85" s="293" t="s">
        <v>944</v>
      </c>
      <c r="GUH85" s="65" t="s">
        <v>20</v>
      </c>
      <c r="GUI85" s="293" t="s">
        <v>944</v>
      </c>
      <c r="GUJ85" s="65" t="s">
        <v>20</v>
      </c>
      <c r="GUK85" s="293" t="s">
        <v>944</v>
      </c>
      <c r="GUL85" s="65" t="s">
        <v>20</v>
      </c>
      <c r="GUM85" s="293" t="s">
        <v>944</v>
      </c>
      <c r="GUN85" s="65" t="s">
        <v>20</v>
      </c>
      <c r="GUO85" s="293" t="s">
        <v>944</v>
      </c>
      <c r="GUP85" s="65" t="s">
        <v>20</v>
      </c>
      <c r="GUQ85" s="293" t="s">
        <v>944</v>
      </c>
      <c r="GUR85" s="65" t="s">
        <v>20</v>
      </c>
      <c r="GUS85" s="293" t="s">
        <v>944</v>
      </c>
      <c r="GUT85" s="65" t="s">
        <v>20</v>
      </c>
      <c r="GUU85" s="293" t="s">
        <v>944</v>
      </c>
      <c r="GUV85" s="65" t="s">
        <v>20</v>
      </c>
      <c r="GUW85" s="293" t="s">
        <v>944</v>
      </c>
      <c r="GUX85" s="65" t="s">
        <v>20</v>
      </c>
      <c r="GUY85" s="293" t="s">
        <v>944</v>
      </c>
      <c r="GUZ85" s="65" t="s">
        <v>20</v>
      </c>
      <c r="GVA85" s="293" t="s">
        <v>944</v>
      </c>
      <c r="GVB85" s="65" t="s">
        <v>20</v>
      </c>
      <c r="GVC85" s="293" t="s">
        <v>944</v>
      </c>
      <c r="GVD85" s="65" t="s">
        <v>20</v>
      </c>
      <c r="GVE85" s="293" t="s">
        <v>944</v>
      </c>
      <c r="GVF85" s="65" t="s">
        <v>20</v>
      </c>
      <c r="GVG85" s="293" t="s">
        <v>944</v>
      </c>
      <c r="GVH85" s="65" t="s">
        <v>20</v>
      </c>
      <c r="GVI85" s="293" t="s">
        <v>944</v>
      </c>
      <c r="GVJ85" s="65" t="s">
        <v>20</v>
      </c>
      <c r="GVK85" s="293" t="s">
        <v>944</v>
      </c>
      <c r="GVL85" s="65" t="s">
        <v>20</v>
      </c>
      <c r="GVM85" s="293" t="s">
        <v>944</v>
      </c>
      <c r="GVN85" s="65" t="s">
        <v>20</v>
      </c>
      <c r="GVO85" s="293" t="s">
        <v>944</v>
      </c>
      <c r="GVP85" s="65" t="s">
        <v>20</v>
      </c>
      <c r="GVQ85" s="293" t="s">
        <v>944</v>
      </c>
      <c r="GVR85" s="65" t="s">
        <v>20</v>
      </c>
      <c r="GVS85" s="293" t="s">
        <v>944</v>
      </c>
      <c r="GVT85" s="65" t="s">
        <v>20</v>
      </c>
      <c r="GVU85" s="293" t="s">
        <v>944</v>
      </c>
      <c r="GVV85" s="65" t="s">
        <v>20</v>
      </c>
      <c r="GVW85" s="293" t="s">
        <v>944</v>
      </c>
      <c r="GVX85" s="65" t="s">
        <v>20</v>
      </c>
      <c r="GVY85" s="293" t="s">
        <v>944</v>
      </c>
      <c r="GVZ85" s="65" t="s">
        <v>20</v>
      </c>
      <c r="GWA85" s="293" t="s">
        <v>944</v>
      </c>
      <c r="GWB85" s="65" t="s">
        <v>20</v>
      </c>
      <c r="GWC85" s="293" t="s">
        <v>944</v>
      </c>
      <c r="GWD85" s="65" t="s">
        <v>20</v>
      </c>
      <c r="GWE85" s="293" t="s">
        <v>944</v>
      </c>
      <c r="GWF85" s="65" t="s">
        <v>20</v>
      </c>
      <c r="GWG85" s="293" t="s">
        <v>944</v>
      </c>
      <c r="GWH85" s="65" t="s">
        <v>20</v>
      </c>
      <c r="GWI85" s="293" t="s">
        <v>944</v>
      </c>
      <c r="GWJ85" s="65" t="s">
        <v>20</v>
      </c>
      <c r="GWK85" s="293" t="s">
        <v>944</v>
      </c>
      <c r="GWL85" s="65" t="s">
        <v>20</v>
      </c>
      <c r="GWM85" s="293" t="s">
        <v>944</v>
      </c>
      <c r="GWN85" s="65" t="s">
        <v>20</v>
      </c>
      <c r="GWO85" s="293" t="s">
        <v>944</v>
      </c>
      <c r="GWP85" s="65" t="s">
        <v>20</v>
      </c>
      <c r="GWQ85" s="293" t="s">
        <v>944</v>
      </c>
      <c r="GWR85" s="65" t="s">
        <v>20</v>
      </c>
      <c r="GWS85" s="293" t="s">
        <v>944</v>
      </c>
      <c r="GWT85" s="65" t="s">
        <v>20</v>
      </c>
      <c r="GWU85" s="293" t="s">
        <v>944</v>
      </c>
      <c r="GWV85" s="65" t="s">
        <v>20</v>
      </c>
      <c r="GWW85" s="293" t="s">
        <v>944</v>
      </c>
      <c r="GWX85" s="65" t="s">
        <v>20</v>
      </c>
      <c r="GWY85" s="293" t="s">
        <v>944</v>
      </c>
      <c r="GWZ85" s="65" t="s">
        <v>20</v>
      </c>
      <c r="GXA85" s="293" t="s">
        <v>944</v>
      </c>
      <c r="GXB85" s="65" t="s">
        <v>20</v>
      </c>
      <c r="GXC85" s="293" t="s">
        <v>944</v>
      </c>
      <c r="GXD85" s="65" t="s">
        <v>20</v>
      </c>
      <c r="GXE85" s="293" t="s">
        <v>944</v>
      </c>
      <c r="GXF85" s="65" t="s">
        <v>20</v>
      </c>
      <c r="GXG85" s="293" t="s">
        <v>944</v>
      </c>
      <c r="GXH85" s="65" t="s">
        <v>20</v>
      </c>
      <c r="GXI85" s="293" t="s">
        <v>944</v>
      </c>
      <c r="GXJ85" s="65" t="s">
        <v>20</v>
      </c>
      <c r="GXK85" s="293" t="s">
        <v>944</v>
      </c>
      <c r="GXL85" s="65" t="s">
        <v>20</v>
      </c>
      <c r="GXM85" s="293" t="s">
        <v>944</v>
      </c>
      <c r="GXN85" s="65" t="s">
        <v>20</v>
      </c>
      <c r="GXO85" s="293" t="s">
        <v>944</v>
      </c>
      <c r="GXP85" s="65" t="s">
        <v>20</v>
      </c>
      <c r="GXQ85" s="293" t="s">
        <v>944</v>
      </c>
      <c r="GXR85" s="65" t="s">
        <v>20</v>
      </c>
      <c r="GXS85" s="293" t="s">
        <v>944</v>
      </c>
      <c r="GXT85" s="65" t="s">
        <v>20</v>
      </c>
      <c r="GXU85" s="293" t="s">
        <v>944</v>
      </c>
      <c r="GXV85" s="65" t="s">
        <v>20</v>
      </c>
      <c r="GXW85" s="293" t="s">
        <v>944</v>
      </c>
      <c r="GXX85" s="65" t="s">
        <v>20</v>
      </c>
      <c r="GXY85" s="293" t="s">
        <v>944</v>
      </c>
      <c r="GXZ85" s="65" t="s">
        <v>20</v>
      </c>
      <c r="GYA85" s="293" t="s">
        <v>944</v>
      </c>
      <c r="GYB85" s="65" t="s">
        <v>20</v>
      </c>
      <c r="GYC85" s="293" t="s">
        <v>944</v>
      </c>
      <c r="GYD85" s="65" t="s">
        <v>20</v>
      </c>
      <c r="GYE85" s="293" t="s">
        <v>944</v>
      </c>
      <c r="GYF85" s="65" t="s">
        <v>20</v>
      </c>
      <c r="GYG85" s="293" t="s">
        <v>944</v>
      </c>
      <c r="GYH85" s="65" t="s">
        <v>20</v>
      </c>
      <c r="GYI85" s="293" t="s">
        <v>944</v>
      </c>
      <c r="GYJ85" s="65" t="s">
        <v>20</v>
      </c>
      <c r="GYK85" s="293" t="s">
        <v>944</v>
      </c>
      <c r="GYL85" s="65" t="s">
        <v>20</v>
      </c>
      <c r="GYM85" s="293" t="s">
        <v>944</v>
      </c>
      <c r="GYN85" s="65" t="s">
        <v>20</v>
      </c>
      <c r="GYO85" s="293" t="s">
        <v>944</v>
      </c>
      <c r="GYP85" s="65" t="s">
        <v>20</v>
      </c>
      <c r="GYQ85" s="293" t="s">
        <v>944</v>
      </c>
      <c r="GYR85" s="65" t="s">
        <v>20</v>
      </c>
      <c r="GYS85" s="293" t="s">
        <v>944</v>
      </c>
      <c r="GYT85" s="65" t="s">
        <v>20</v>
      </c>
      <c r="GYU85" s="293" t="s">
        <v>944</v>
      </c>
      <c r="GYV85" s="65" t="s">
        <v>20</v>
      </c>
      <c r="GYW85" s="293" t="s">
        <v>944</v>
      </c>
      <c r="GYX85" s="65" t="s">
        <v>20</v>
      </c>
      <c r="GYY85" s="293" t="s">
        <v>944</v>
      </c>
      <c r="GYZ85" s="65" t="s">
        <v>20</v>
      </c>
      <c r="GZA85" s="293" t="s">
        <v>944</v>
      </c>
      <c r="GZB85" s="65" t="s">
        <v>20</v>
      </c>
      <c r="GZC85" s="293" t="s">
        <v>944</v>
      </c>
      <c r="GZD85" s="65" t="s">
        <v>20</v>
      </c>
      <c r="GZE85" s="293" t="s">
        <v>944</v>
      </c>
      <c r="GZF85" s="65" t="s">
        <v>20</v>
      </c>
      <c r="GZG85" s="293" t="s">
        <v>944</v>
      </c>
      <c r="GZH85" s="65" t="s">
        <v>20</v>
      </c>
      <c r="GZI85" s="293" t="s">
        <v>944</v>
      </c>
      <c r="GZJ85" s="65" t="s">
        <v>20</v>
      </c>
      <c r="GZK85" s="293" t="s">
        <v>944</v>
      </c>
      <c r="GZL85" s="65" t="s">
        <v>20</v>
      </c>
      <c r="GZM85" s="293" t="s">
        <v>944</v>
      </c>
      <c r="GZN85" s="65" t="s">
        <v>20</v>
      </c>
      <c r="GZO85" s="293" t="s">
        <v>944</v>
      </c>
      <c r="GZP85" s="65" t="s">
        <v>20</v>
      </c>
      <c r="GZQ85" s="293" t="s">
        <v>944</v>
      </c>
      <c r="GZR85" s="65" t="s">
        <v>20</v>
      </c>
      <c r="GZS85" s="293" t="s">
        <v>944</v>
      </c>
      <c r="GZT85" s="65" t="s">
        <v>20</v>
      </c>
      <c r="GZU85" s="293" t="s">
        <v>944</v>
      </c>
      <c r="GZV85" s="65" t="s">
        <v>20</v>
      </c>
      <c r="GZW85" s="293" t="s">
        <v>944</v>
      </c>
      <c r="GZX85" s="65" t="s">
        <v>20</v>
      </c>
      <c r="GZY85" s="293" t="s">
        <v>944</v>
      </c>
      <c r="GZZ85" s="65" t="s">
        <v>20</v>
      </c>
      <c r="HAA85" s="293" t="s">
        <v>944</v>
      </c>
      <c r="HAB85" s="65" t="s">
        <v>20</v>
      </c>
      <c r="HAC85" s="293" t="s">
        <v>944</v>
      </c>
      <c r="HAD85" s="65" t="s">
        <v>20</v>
      </c>
      <c r="HAE85" s="293" t="s">
        <v>944</v>
      </c>
      <c r="HAF85" s="65" t="s">
        <v>20</v>
      </c>
      <c r="HAG85" s="293" t="s">
        <v>944</v>
      </c>
      <c r="HAH85" s="65" t="s">
        <v>20</v>
      </c>
      <c r="HAI85" s="293" t="s">
        <v>944</v>
      </c>
      <c r="HAJ85" s="65" t="s">
        <v>20</v>
      </c>
      <c r="HAK85" s="293" t="s">
        <v>944</v>
      </c>
      <c r="HAL85" s="65" t="s">
        <v>20</v>
      </c>
      <c r="HAM85" s="293" t="s">
        <v>944</v>
      </c>
      <c r="HAN85" s="65" t="s">
        <v>20</v>
      </c>
      <c r="HAO85" s="293" t="s">
        <v>944</v>
      </c>
      <c r="HAP85" s="65" t="s">
        <v>20</v>
      </c>
      <c r="HAQ85" s="293" t="s">
        <v>944</v>
      </c>
      <c r="HAR85" s="65" t="s">
        <v>20</v>
      </c>
      <c r="HAS85" s="293" t="s">
        <v>944</v>
      </c>
      <c r="HAT85" s="65" t="s">
        <v>20</v>
      </c>
      <c r="HAU85" s="293" t="s">
        <v>944</v>
      </c>
      <c r="HAV85" s="65" t="s">
        <v>20</v>
      </c>
      <c r="HAW85" s="293" t="s">
        <v>944</v>
      </c>
      <c r="HAX85" s="65" t="s">
        <v>20</v>
      </c>
      <c r="HAY85" s="293" t="s">
        <v>944</v>
      </c>
      <c r="HAZ85" s="65" t="s">
        <v>20</v>
      </c>
      <c r="HBA85" s="293" t="s">
        <v>944</v>
      </c>
      <c r="HBB85" s="65" t="s">
        <v>20</v>
      </c>
      <c r="HBC85" s="293" t="s">
        <v>944</v>
      </c>
      <c r="HBD85" s="65" t="s">
        <v>20</v>
      </c>
      <c r="HBE85" s="293" t="s">
        <v>944</v>
      </c>
      <c r="HBF85" s="65" t="s">
        <v>20</v>
      </c>
      <c r="HBG85" s="293" t="s">
        <v>944</v>
      </c>
      <c r="HBH85" s="65" t="s">
        <v>20</v>
      </c>
      <c r="HBI85" s="293" t="s">
        <v>944</v>
      </c>
      <c r="HBJ85" s="65" t="s">
        <v>20</v>
      </c>
      <c r="HBK85" s="293" t="s">
        <v>944</v>
      </c>
      <c r="HBL85" s="65" t="s">
        <v>20</v>
      </c>
      <c r="HBM85" s="293" t="s">
        <v>944</v>
      </c>
      <c r="HBN85" s="65" t="s">
        <v>20</v>
      </c>
      <c r="HBO85" s="293" t="s">
        <v>944</v>
      </c>
      <c r="HBP85" s="65" t="s">
        <v>20</v>
      </c>
      <c r="HBQ85" s="293" t="s">
        <v>944</v>
      </c>
      <c r="HBR85" s="65" t="s">
        <v>20</v>
      </c>
      <c r="HBS85" s="293" t="s">
        <v>944</v>
      </c>
      <c r="HBT85" s="65" t="s">
        <v>20</v>
      </c>
      <c r="HBU85" s="293" t="s">
        <v>944</v>
      </c>
      <c r="HBV85" s="65" t="s">
        <v>20</v>
      </c>
      <c r="HBW85" s="293" t="s">
        <v>944</v>
      </c>
      <c r="HBX85" s="65" t="s">
        <v>20</v>
      </c>
      <c r="HBY85" s="293" t="s">
        <v>944</v>
      </c>
      <c r="HBZ85" s="65" t="s">
        <v>20</v>
      </c>
      <c r="HCA85" s="293" t="s">
        <v>944</v>
      </c>
      <c r="HCB85" s="65" t="s">
        <v>20</v>
      </c>
      <c r="HCC85" s="293" t="s">
        <v>944</v>
      </c>
      <c r="HCD85" s="65" t="s">
        <v>20</v>
      </c>
      <c r="HCE85" s="293" t="s">
        <v>944</v>
      </c>
      <c r="HCF85" s="65" t="s">
        <v>20</v>
      </c>
      <c r="HCG85" s="293" t="s">
        <v>944</v>
      </c>
      <c r="HCH85" s="65" t="s">
        <v>20</v>
      </c>
      <c r="HCI85" s="293" t="s">
        <v>944</v>
      </c>
      <c r="HCJ85" s="65" t="s">
        <v>20</v>
      </c>
      <c r="HCK85" s="293" t="s">
        <v>944</v>
      </c>
      <c r="HCL85" s="65" t="s">
        <v>20</v>
      </c>
      <c r="HCM85" s="293" t="s">
        <v>944</v>
      </c>
      <c r="HCN85" s="65" t="s">
        <v>20</v>
      </c>
      <c r="HCO85" s="293" t="s">
        <v>944</v>
      </c>
      <c r="HCP85" s="65" t="s">
        <v>20</v>
      </c>
      <c r="HCQ85" s="293" t="s">
        <v>944</v>
      </c>
      <c r="HCR85" s="65" t="s">
        <v>20</v>
      </c>
      <c r="HCS85" s="293" t="s">
        <v>944</v>
      </c>
      <c r="HCT85" s="65" t="s">
        <v>20</v>
      </c>
      <c r="HCU85" s="293" t="s">
        <v>944</v>
      </c>
      <c r="HCV85" s="65" t="s">
        <v>20</v>
      </c>
      <c r="HCW85" s="293" t="s">
        <v>944</v>
      </c>
      <c r="HCX85" s="65" t="s">
        <v>20</v>
      </c>
      <c r="HCY85" s="293" t="s">
        <v>944</v>
      </c>
      <c r="HCZ85" s="65" t="s">
        <v>20</v>
      </c>
      <c r="HDA85" s="293" t="s">
        <v>944</v>
      </c>
      <c r="HDB85" s="65" t="s">
        <v>20</v>
      </c>
      <c r="HDC85" s="293" t="s">
        <v>944</v>
      </c>
      <c r="HDD85" s="65" t="s">
        <v>20</v>
      </c>
      <c r="HDE85" s="293" t="s">
        <v>944</v>
      </c>
      <c r="HDF85" s="65" t="s">
        <v>20</v>
      </c>
      <c r="HDG85" s="293" t="s">
        <v>944</v>
      </c>
      <c r="HDH85" s="65" t="s">
        <v>20</v>
      </c>
      <c r="HDI85" s="293" t="s">
        <v>944</v>
      </c>
      <c r="HDJ85" s="65" t="s">
        <v>20</v>
      </c>
      <c r="HDK85" s="293" t="s">
        <v>944</v>
      </c>
      <c r="HDL85" s="65" t="s">
        <v>20</v>
      </c>
      <c r="HDM85" s="293" t="s">
        <v>944</v>
      </c>
      <c r="HDN85" s="65" t="s">
        <v>20</v>
      </c>
      <c r="HDO85" s="293" t="s">
        <v>944</v>
      </c>
      <c r="HDP85" s="65" t="s">
        <v>20</v>
      </c>
      <c r="HDQ85" s="293" t="s">
        <v>944</v>
      </c>
      <c r="HDR85" s="65" t="s">
        <v>20</v>
      </c>
      <c r="HDS85" s="293" t="s">
        <v>944</v>
      </c>
      <c r="HDT85" s="65" t="s">
        <v>20</v>
      </c>
      <c r="HDU85" s="293" t="s">
        <v>944</v>
      </c>
      <c r="HDV85" s="65" t="s">
        <v>20</v>
      </c>
      <c r="HDW85" s="293" t="s">
        <v>944</v>
      </c>
      <c r="HDX85" s="65" t="s">
        <v>20</v>
      </c>
      <c r="HDY85" s="293" t="s">
        <v>944</v>
      </c>
      <c r="HDZ85" s="65" t="s">
        <v>20</v>
      </c>
      <c r="HEA85" s="293" t="s">
        <v>944</v>
      </c>
      <c r="HEB85" s="65" t="s">
        <v>20</v>
      </c>
      <c r="HEC85" s="293" t="s">
        <v>944</v>
      </c>
      <c r="HED85" s="65" t="s">
        <v>20</v>
      </c>
      <c r="HEE85" s="293" t="s">
        <v>944</v>
      </c>
      <c r="HEF85" s="65" t="s">
        <v>20</v>
      </c>
      <c r="HEG85" s="293" t="s">
        <v>944</v>
      </c>
      <c r="HEH85" s="65" t="s">
        <v>20</v>
      </c>
      <c r="HEI85" s="293" t="s">
        <v>944</v>
      </c>
      <c r="HEJ85" s="65" t="s">
        <v>20</v>
      </c>
      <c r="HEK85" s="293" t="s">
        <v>944</v>
      </c>
      <c r="HEL85" s="65" t="s">
        <v>20</v>
      </c>
      <c r="HEM85" s="293" t="s">
        <v>944</v>
      </c>
      <c r="HEN85" s="65" t="s">
        <v>20</v>
      </c>
      <c r="HEO85" s="293" t="s">
        <v>944</v>
      </c>
      <c r="HEP85" s="65" t="s">
        <v>20</v>
      </c>
      <c r="HEQ85" s="293" t="s">
        <v>944</v>
      </c>
      <c r="HER85" s="65" t="s">
        <v>20</v>
      </c>
      <c r="HES85" s="293" t="s">
        <v>944</v>
      </c>
      <c r="HET85" s="65" t="s">
        <v>20</v>
      </c>
      <c r="HEU85" s="293" t="s">
        <v>944</v>
      </c>
      <c r="HEV85" s="65" t="s">
        <v>20</v>
      </c>
      <c r="HEW85" s="293" t="s">
        <v>944</v>
      </c>
      <c r="HEX85" s="65" t="s">
        <v>20</v>
      </c>
      <c r="HEY85" s="293" t="s">
        <v>944</v>
      </c>
      <c r="HEZ85" s="65" t="s">
        <v>20</v>
      </c>
      <c r="HFA85" s="293" t="s">
        <v>944</v>
      </c>
      <c r="HFB85" s="65" t="s">
        <v>20</v>
      </c>
      <c r="HFC85" s="293" t="s">
        <v>944</v>
      </c>
      <c r="HFD85" s="65" t="s">
        <v>20</v>
      </c>
      <c r="HFE85" s="293" t="s">
        <v>944</v>
      </c>
      <c r="HFF85" s="65" t="s">
        <v>20</v>
      </c>
      <c r="HFG85" s="293" t="s">
        <v>944</v>
      </c>
      <c r="HFH85" s="65" t="s">
        <v>20</v>
      </c>
      <c r="HFI85" s="293" t="s">
        <v>944</v>
      </c>
      <c r="HFJ85" s="65" t="s">
        <v>20</v>
      </c>
      <c r="HFK85" s="293" t="s">
        <v>944</v>
      </c>
      <c r="HFL85" s="65" t="s">
        <v>20</v>
      </c>
      <c r="HFM85" s="293" t="s">
        <v>944</v>
      </c>
      <c r="HFN85" s="65" t="s">
        <v>20</v>
      </c>
      <c r="HFO85" s="293" t="s">
        <v>944</v>
      </c>
      <c r="HFP85" s="65" t="s">
        <v>20</v>
      </c>
      <c r="HFQ85" s="293" t="s">
        <v>944</v>
      </c>
      <c r="HFR85" s="65" t="s">
        <v>20</v>
      </c>
      <c r="HFS85" s="293" t="s">
        <v>944</v>
      </c>
      <c r="HFT85" s="65" t="s">
        <v>20</v>
      </c>
      <c r="HFU85" s="293" t="s">
        <v>944</v>
      </c>
      <c r="HFV85" s="65" t="s">
        <v>20</v>
      </c>
      <c r="HFW85" s="293" t="s">
        <v>944</v>
      </c>
      <c r="HFX85" s="65" t="s">
        <v>20</v>
      </c>
      <c r="HFY85" s="293" t="s">
        <v>944</v>
      </c>
      <c r="HFZ85" s="65" t="s">
        <v>20</v>
      </c>
      <c r="HGA85" s="293" t="s">
        <v>944</v>
      </c>
      <c r="HGB85" s="65" t="s">
        <v>20</v>
      </c>
      <c r="HGC85" s="293" t="s">
        <v>944</v>
      </c>
      <c r="HGD85" s="65" t="s">
        <v>20</v>
      </c>
      <c r="HGE85" s="293" t="s">
        <v>944</v>
      </c>
      <c r="HGF85" s="65" t="s">
        <v>20</v>
      </c>
      <c r="HGG85" s="293" t="s">
        <v>944</v>
      </c>
      <c r="HGH85" s="65" t="s">
        <v>20</v>
      </c>
      <c r="HGI85" s="293" t="s">
        <v>944</v>
      </c>
      <c r="HGJ85" s="65" t="s">
        <v>20</v>
      </c>
      <c r="HGK85" s="293" t="s">
        <v>944</v>
      </c>
      <c r="HGL85" s="65" t="s">
        <v>20</v>
      </c>
      <c r="HGM85" s="293" t="s">
        <v>944</v>
      </c>
      <c r="HGN85" s="65" t="s">
        <v>20</v>
      </c>
      <c r="HGO85" s="293" t="s">
        <v>944</v>
      </c>
      <c r="HGP85" s="65" t="s">
        <v>20</v>
      </c>
      <c r="HGQ85" s="293" t="s">
        <v>944</v>
      </c>
      <c r="HGR85" s="65" t="s">
        <v>20</v>
      </c>
      <c r="HGS85" s="293" t="s">
        <v>944</v>
      </c>
      <c r="HGT85" s="65" t="s">
        <v>20</v>
      </c>
      <c r="HGU85" s="293" t="s">
        <v>944</v>
      </c>
      <c r="HGV85" s="65" t="s">
        <v>20</v>
      </c>
      <c r="HGW85" s="293" t="s">
        <v>944</v>
      </c>
      <c r="HGX85" s="65" t="s">
        <v>20</v>
      </c>
      <c r="HGY85" s="293" t="s">
        <v>944</v>
      </c>
      <c r="HGZ85" s="65" t="s">
        <v>20</v>
      </c>
      <c r="HHA85" s="293" t="s">
        <v>944</v>
      </c>
      <c r="HHB85" s="65" t="s">
        <v>20</v>
      </c>
      <c r="HHC85" s="293" t="s">
        <v>944</v>
      </c>
      <c r="HHD85" s="65" t="s">
        <v>20</v>
      </c>
      <c r="HHE85" s="293" t="s">
        <v>944</v>
      </c>
      <c r="HHF85" s="65" t="s">
        <v>20</v>
      </c>
      <c r="HHG85" s="293" t="s">
        <v>944</v>
      </c>
      <c r="HHH85" s="65" t="s">
        <v>20</v>
      </c>
      <c r="HHI85" s="293" t="s">
        <v>944</v>
      </c>
      <c r="HHJ85" s="65" t="s">
        <v>20</v>
      </c>
      <c r="HHK85" s="293" t="s">
        <v>944</v>
      </c>
      <c r="HHL85" s="65" t="s">
        <v>20</v>
      </c>
      <c r="HHM85" s="293" t="s">
        <v>944</v>
      </c>
      <c r="HHN85" s="65" t="s">
        <v>20</v>
      </c>
      <c r="HHO85" s="293" t="s">
        <v>944</v>
      </c>
      <c r="HHP85" s="65" t="s">
        <v>20</v>
      </c>
      <c r="HHQ85" s="293" t="s">
        <v>944</v>
      </c>
      <c r="HHR85" s="65" t="s">
        <v>20</v>
      </c>
      <c r="HHS85" s="293" t="s">
        <v>944</v>
      </c>
      <c r="HHT85" s="65" t="s">
        <v>20</v>
      </c>
      <c r="HHU85" s="293" t="s">
        <v>944</v>
      </c>
      <c r="HHV85" s="65" t="s">
        <v>20</v>
      </c>
      <c r="HHW85" s="293" t="s">
        <v>944</v>
      </c>
      <c r="HHX85" s="65" t="s">
        <v>20</v>
      </c>
      <c r="HHY85" s="293" t="s">
        <v>944</v>
      </c>
      <c r="HHZ85" s="65" t="s">
        <v>20</v>
      </c>
      <c r="HIA85" s="293" t="s">
        <v>944</v>
      </c>
      <c r="HIB85" s="65" t="s">
        <v>20</v>
      </c>
      <c r="HIC85" s="293" t="s">
        <v>944</v>
      </c>
      <c r="HID85" s="65" t="s">
        <v>20</v>
      </c>
      <c r="HIE85" s="293" t="s">
        <v>944</v>
      </c>
      <c r="HIF85" s="65" t="s">
        <v>20</v>
      </c>
      <c r="HIG85" s="293" t="s">
        <v>944</v>
      </c>
      <c r="HIH85" s="65" t="s">
        <v>20</v>
      </c>
      <c r="HII85" s="293" t="s">
        <v>944</v>
      </c>
      <c r="HIJ85" s="65" t="s">
        <v>20</v>
      </c>
      <c r="HIK85" s="293" t="s">
        <v>944</v>
      </c>
      <c r="HIL85" s="65" t="s">
        <v>20</v>
      </c>
      <c r="HIM85" s="293" t="s">
        <v>944</v>
      </c>
      <c r="HIN85" s="65" t="s">
        <v>20</v>
      </c>
      <c r="HIO85" s="293" t="s">
        <v>944</v>
      </c>
      <c r="HIP85" s="65" t="s">
        <v>20</v>
      </c>
      <c r="HIQ85" s="293" t="s">
        <v>944</v>
      </c>
      <c r="HIR85" s="65" t="s">
        <v>20</v>
      </c>
      <c r="HIS85" s="293" t="s">
        <v>944</v>
      </c>
      <c r="HIT85" s="65" t="s">
        <v>20</v>
      </c>
      <c r="HIU85" s="293" t="s">
        <v>944</v>
      </c>
      <c r="HIV85" s="65" t="s">
        <v>20</v>
      </c>
      <c r="HIW85" s="293" t="s">
        <v>944</v>
      </c>
      <c r="HIX85" s="65" t="s">
        <v>20</v>
      </c>
      <c r="HIY85" s="293" t="s">
        <v>944</v>
      </c>
      <c r="HIZ85" s="65" t="s">
        <v>20</v>
      </c>
      <c r="HJA85" s="293" t="s">
        <v>944</v>
      </c>
      <c r="HJB85" s="65" t="s">
        <v>20</v>
      </c>
      <c r="HJC85" s="293" t="s">
        <v>944</v>
      </c>
      <c r="HJD85" s="65" t="s">
        <v>20</v>
      </c>
      <c r="HJE85" s="293" t="s">
        <v>944</v>
      </c>
      <c r="HJF85" s="65" t="s">
        <v>20</v>
      </c>
      <c r="HJG85" s="293" t="s">
        <v>944</v>
      </c>
      <c r="HJH85" s="65" t="s">
        <v>20</v>
      </c>
      <c r="HJI85" s="293" t="s">
        <v>944</v>
      </c>
      <c r="HJJ85" s="65" t="s">
        <v>20</v>
      </c>
      <c r="HJK85" s="293" t="s">
        <v>944</v>
      </c>
      <c r="HJL85" s="65" t="s">
        <v>20</v>
      </c>
      <c r="HJM85" s="293" t="s">
        <v>944</v>
      </c>
      <c r="HJN85" s="65" t="s">
        <v>20</v>
      </c>
      <c r="HJO85" s="293" t="s">
        <v>944</v>
      </c>
      <c r="HJP85" s="65" t="s">
        <v>20</v>
      </c>
      <c r="HJQ85" s="293" t="s">
        <v>944</v>
      </c>
      <c r="HJR85" s="65" t="s">
        <v>20</v>
      </c>
      <c r="HJS85" s="293" t="s">
        <v>944</v>
      </c>
      <c r="HJT85" s="65" t="s">
        <v>20</v>
      </c>
      <c r="HJU85" s="293" t="s">
        <v>944</v>
      </c>
      <c r="HJV85" s="65" t="s">
        <v>20</v>
      </c>
      <c r="HJW85" s="293" t="s">
        <v>944</v>
      </c>
      <c r="HJX85" s="65" t="s">
        <v>20</v>
      </c>
      <c r="HJY85" s="293" t="s">
        <v>944</v>
      </c>
      <c r="HJZ85" s="65" t="s">
        <v>20</v>
      </c>
      <c r="HKA85" s="293" t="s">
        <v>944</v>
      </c>
      <c r="HKB85" s="65" t="s">
        <v>20</v>
      </c>
      <c r="HKC85" s="293" t="s">
        <v>944</v>
      </c>
      <c r="HKD85" s="65" t="s">
        <v>20</v>
      </c>
      <c r="HKE85" s="293" t="s">
        <v>944</v>
      </c>
      <c r="HKF85" s="65" t="s">
        <v>20</v>
      </c>
      <c r="HKG85" s="293" t="s">
        <v>944</v>
      </c>
      <c r="HKH85" s="65" t="s">
        <v>20</v>
      </c>
      <c r="HKI85" s="293" t="s">
        <v>944</v>
      </c>
      <c r="HKJ85" s="65" t="s">
        <v>20</v>
      </c>
      <c r="HKK85" s="293" t="s">
        <v>944</v>
      </c>
      <c r="HKL85" s="65" t="s">
        <v>20</v>
      </c>
      <c r="HKM85" s="293" t="s">
        <v>944</v>
      </c>
      <c r="HKN85" s="65" t="s">
        <v>20</v>
      </c>
      <c r="HKO85" s="293" t="s">
        <v>944</v>
      </c>
      <c r="HKP85" s="65" t="s">
        <v>20</v>
      </c>
      <c r="HKQ85" s="293" t="s">
        <v>944</v>
      </c>
      <c r="HKR85" s="65" t="s">
        <v>20</v>
      </c>
      <c r="HKS85" s="293" t="s">
        <v>944</v>
      </c>
      <c r="HKT85" s="65" t="s">
        <v>20</v>
      </c>
      <c r="HKU85" s="293" t="s">
        <v>944</v>
      </c>
      <c r="HKV85" s="65" t="s">
        <v>20</v>
      </c>
      <c r="HKW85" s="293" t="s">
        <v>944</v>
      </c>
      <c r="HKX85" s="65" t="s">
        <v>20</v>
      </c>
      <c r="HKY85" s="293" t="s">
        <v>944</v>
      </c>
      <c r="HKZ85" s="65" t="s">
        <v>20</v>
      </c>
      <c r="HLA85" s="293" t="s">
        <v>944</v>
      </c>
      <c r="HLB85" s="65" t="s">
        <v>20</v>
      </c>
      <c r="HLC85" s="293" t="s">
        <v>944</v>
      </c>
      <c r="HLD85" s="65" t="s">
        <v>20</v>
      </c>
      <c r="HLE85" s="293" t="s">
        <v>944</v>
      </c>
      <c r="HLF85" s="65" t="s">
        <v>20</v>
      </c>
      <c r="HLG85" s="293" t="s">
        <v>944</v>
      </c>
      <c r="HLH85" s="65" t="s">
        <v>20</v>
      </c>
      <c r="HLI85" s="293" t="s">
        <v>944</v>
      </c>
      <c r="HLJ85" s="65" t="s">
        <v>20</v>
      </c>
      <c r="HLK85" s="293" t="s">
        <v>944</v>
      </c>
      <c r="HLL85" s="65" t="s">
        <v>20</v>
      </c>
      <c r="HLM85" s="293" t="s">
        <v>944</v>
      </c>
      <c r="HLN85" s="65" t="s">
        <v>20</v>
      </c>
      <c r="HLO85" s="293" t="s">
        <v>944</v>
      </c>
      <c r="HLP85" s="65" t="s">
        <v>20</v>
      </c>
      <c r="HLQ85" s="293" t="s">
        <v>944</v>
      </c>
      <c r="HLR85" s="65" t="s">
        <v>20</v>
      </c>
      <c r="HLS85" s="293" t="s">
        <v>944</v>
      </c>
      <c r="HLT85" s="65" t="s">
        <v>20</v>
      </c>
      <c r="HLU85" s="293" t="s">
        <v>944</v>
      </c>
      <c r="HLV85" s="65" t="s">
        <v>20</v>
      </c>
      <c r="HLW85" s="293" t="s">
        <v>944</v>
      </c>
      <c r="HLX85" s="65" t="s">
        <v>20</v>
      </c>
      <c r="HLY85" s="293" t="s">
        <v>944</v>
      </c>
      <c r="HLZ85" s="65" t="s">
        <v>20</v>
      </c>
      <c r="HMA85" s="293" t="s">
        <v>944</v>
      </c>
      <c r="HMB85" s="65" t="s">
        <v>20</v>
      </c>
      <c r="HMC85" s="293" t="s">
        <v>944</v>
      </c>
      <c r="HMD85" s="65" t="s">
        <v>20</v>
      </c>
      <c r="HME85" s="293" t="s">
        <v>944</v>
      </c>
      <c r="HMF85" s="65" t="s">
        <v>20</v>
      </c>
      <c r="HMG85" s="293" t="s">
        <v>944</v>
      </c>
      <c r="HMH85" s="65" t="s">
        <v>20</v>
      </c>
      <c r="HMI85" s="293" t="s">
        <v>944</v>
      </c>
      <c r="HMJ85" s="65" t="s">
        <v>20</v>
      </c>
      <c r="HMK85" s="293" t="s">
        <v>944</v>
      </c>
      <c r="HML85" s="65" t="s">
        <v>20</v>
      </c>
      <c r="HMM85" s="293" t="s">
        <v>944</v>
      </c>
      <c r="HMN85" s="65" t="s">
        <v>20</v>
      </c>
      <c r="HMO85" s="293" t="s">
        <v>944</v>
      </c>
      <c r="HMP85" s="65" t="s">
        <v>20</v>
      </c>
      <c r="HMQ85" s="293" t="s">
        <v>944</v>
      </c>
      <c r="HMR85" s="65" t="s">
        <v>20</v>
      </c>
      <c r="HMS85" s="293" t="s">
        <v>944</v>
      </c>
      <c r="HMT85" s="65" t="s">
        <v>20</v>
      </c>
      <c r="HMU85" s="293" t="s">
        <v>944</v>
      </c>
      <c r="HMV85" s="65" t="s">
        <v>20</v>
      </c>
      <c r="HMW85" s="293" t="s">
        <v>944</v>
      </c>
      <c r="HMX85" s="65" t="s">
        <v>20</v>
      </c>
      <c r="HMY85" s="293" t="s">
        <v>944</v>
      </c>
      <c r="HMZ85" s="65" t="s">
        <v>20</v>
      </c>
      <c r="HNA85" s="293" t="s">
        <v>944</v>
      </c>
      <c r="HNB85" s="65" t="s">
        <v>20</v>
      </c>
      <c r="HNC85" s="293" t="s">
        <v>944</v>
      </c>
      <c r="HND85" s="65" t="s">
        <v>20</v>
      </c>
      <c r="HNE85" s="293" t="s">
        <v>944</v>
      </c>
      <c r="HNF85" s="65" t="s">
        <v>20</v>
      </c>
      <c r="HNG85" s="293" t="s">
        <v>944</v>
      </c>
      <c r="HNH85" s="65" t="s">
        <v>20</v>
      </c>
      <c r="HNI85" s="293" t="s">
        <v>944</v>
      </c>
      <c r="HNJ85" s="65" t="s">
        <v>20</v>
      </c>
      <c r="HNK85" s="293" t="s">
        <v>944</v>
      </c>
      <c r="HNL85" s="65" t="s">
        <v>20</v>
      </c>
      <c r="HNM85" s="293" t="s">
        <v>944</v>
      </c>
      <c r="HNN85" s="65" t="s">
        <v>20</v>
      </c>
      <c r="HNO85" s="293" t="s">
        <v>944</v>
      </c>
      <c r="HNP85" s="65" t="s">
        <v>20</v>
      </c>
      <c r="HNQ85" s="293" t="s">
        <v>944</v>
      </c>
      <c r="HNR85" s="65" t="s">
        <v>20</v>
      </c>
      <c r="HNS85" s="293" t="s">
        <v>944</v>
      </c>
      <c r="HNT85" s="65" t="s">
        <v>20</v>
      </c>
      <c r="HNU85" s="293" t="s">
        <v>944</v>
      </c>
      <c r="HNV85" s="65" t="s">
        <v>20</v>
      </c>
      <c r="HNW85" s="293" t="s">
        <v>944</v>
      </c>
      <c r="HNX85" s="65" t="s">
        <v>20</v>
      </c>
      <c r="HNY85" s="293" t="s">
        <v>944</v>
      </c>
      <c r="HNZ85" s="65" t="s">
        <v>20</v>
      </c>
      <c r="HOA85" s="293" t="s">
        <v>944</v>
      </c>
      <c r="HOB85" s="65" t="s">
        <v>20</v>
      </c>
      <c r="HOC85" s="293" t="s">
        <v>944</v>
      </c>
      <c r="HOD85" s="65" t="s">
        <v>20</v>
      </c>
      <c r="HOE85" s="293" t="s">
        <v>944</v>
      </c>
      <c r="HOF85" s="65" t="s">
        <v>20</v>
      </c>
      <c r="HOG85" s="293" t="s">
        <v>944</v>
      </c>
      <c r="HOH85" s="65" t="s">
        <v>20</v>
      </c>
      <c r="HOI85" s="293" t="s">
        <v>944</v>
      </c>
      <c r="HOJ85" s="65" t="s">
        <v>20</v>
      </c>
      <c r="HOK85" s="293" t="s">
        <v>944</v>
      </c>
      <c r="HOL85" s="65" t="s">
        <v>20</v>
      </c>
      <c r="HOM85" s="293" t="s">
        <v>944</v>
      </c>
      <c r="HON85" s="65" t="s">
        <v>20</v>
      </c>
      <c r="HOO85" s="293" t="s">
        <v>944</v>
      </c>
      <c r="HOP85" s="65" t="s">
        <v>20</v>
      </c>
      <c r="HOQ85" s="293" t="s">
        <v>944</v>
      </c>
      <c r="HOR85" s="65" t="s">
        <v>20</v>
      </c>
      <c r="HOS85" s="293" t="s">
        <v>944</v>
      </c>
      <c r="HOT85" s="65" t="s">
        <v>20</v>
      </c>
      <c r="HOU85" s="293" t="s">
        <v>944</v>
      </c>
      <c r="HOV85" s="65" t="s">
        <v>20</v>
      </c>
      <c r="HOW85" s="293" t="s">
        <v>944</v>
      </c>
      <c r="HOX85" s="65" t="s">
        <v>20</v>
      </c>
      <c r="HOY85" s="293" t="s">
        <v>944</v>
      </c>
      <c r="HOZ85" s="65" t="s">
        <v>20</v>
      </c>
      <c r="HPA85" s="293" t="s">
        <v>944</v>
      </c>
      <c r="HPB85" s="65" t="s">
        <v>20</v>
      </c>
      <c r="HPC85" s="293" t="s">
        <v>944</v>
      </c>
      <c r="HPD85" s="65" t="s">
        <v>20</v>
      </c>
      <c r="HPE85" s="293" t="s">
        <v>944</v>
      </c>
      <c r="HPF85" s="65" t="s">
        <v>20</v>
      </c>
      <c r="HPG85" s="293" t="s">
        <v>944</v>
      </c>
      <c r="HPH85" s="65" t="s">
        <v>20</v>
      </c>
      <c r="HPI85" s="293" t="s">
        <v>944</v>
      </c>
      <c r="HPJ85" s="65" t="s">
        <v>20</v>
      </c>
      <c r="HPK85" s="293" t="s">
        <v>944</v>
      </c>
      <c r="HPL85" s="65" t="s">
        <v>20</v>
      </c>
      <c r="HPM85" s="293" t="s">
        <v>944</v>
      </c>
      <c r="HPN85" s="65" t="s">
        <v>20</v>
      </c>
      <c r="HPO85" s="293" t="s">
        <v>944</v>
      </c>
      <c r="HPP85" s="65" t="s">
        <v>20</v>
      </c>
      <c r="HPQ85" s="293" t="s">
        <v>944</v>
      </c>
      <c r="HPR85" s="65" t="s">
        <v>20</v>
      </c>
      <c r="HPS85" s="293" t="s">
        <v>944</v>
      </c>
      <c r="HPT85" s="65" t="s">
        <v>20</v>
      </c>
      <c r="HPU85" s="293" t="s">
        <v>944</v>
      </c>
      <c r="HPV85" s="65" t="s">
        <v>20</v>
      </c>
      <c r="HPW85" s="293" t="s">
        <v>944</v>
      </c>
      <c r="HPX85" s="65" t="s">
        <v>20</v>
      </c>
      <c r="HPY85" s="293" t="s">
        <v>944</v>
      </c>
      <c r="HPZ85" s="65" t="s">
        <v>20</v>
      </c>
      <c r="HQA85" s="293" t="s">
        <v>944</v>
      </c>
      <c r="HQB85" s="65" t="s">
        <v>20</v>
      </c>
      <c r="HQC85" s="293" t="s">
        <v>944</v>
      </c>
      <c r="HQD85" s="65" t="s">
        <v>20</v>
      </c>
      <c r="HQE85" s="293" t="s">
        <v>944</v>
      </c>
      <c r="HQF85" s="65" t="s">
        <v>20</v>
      </c>
      <c r="HQG85" s="293" t="s">
        <v>944</v>
      </c>
      <c r="HQH85" s="65" t="s">
        <v>20</v>
      </c>
      <c r="HQI85" s="293" t="s">
        <v>944</v>
      </c>
      <c r="HQJ85" s="65" t="s">
        <v>20</v>
      </c>
      <c r="HQK85" s="293" t="s">
        <v>944</v>
      </c>
      <c r="HQL85" s="65" t="s">
        <v>20</v>
      </c>
      <c r="HQM85" s="293" t="s">
        <v>944</v>
      </c>
      <c r="HQN85" s="65" t="s">
        <v>20</v>
      </c>
      <c r="HQO85" s="293" t="s">
        <v>944</v>
      </c>
      <c r="HQP85" s="65" t="s">
        <v>20</v>
      </c>
      <c r="HQQ85" s="293" t="s">
        <v>944</v>
      </c>
      <c r="HQR85" s="65" t="s">
        <v>20</v>
      </c>
      <c r="HQS85" s="293" t="s">
        <v>944</v>
      </c>
      <c r="HQT85" s="65" t="s">
        <v>20</v>
      </c>
      <c r="HQU85" s="293" t="s">
        <v>944</v>
      </c>
      <c r="HQV85" s="65" t="s">
        <v>20</v>
      </c>
      <c r="HQW85" s="293" t="s">
        <v>944</v>
      </c>
      <c r="HQX85" s="65" t="s">
        <v>20</v>
      </c>
      <c r="HQY85" s="293" t="s">
        <v>944</v>
      </c>
      <c r="HQZ85" s="65" t="s">
        <v>20</v>
      </c>
      <c r="HRA85" s="293" t="s">
        <v>944</v>
      </c>
      <c r="HRB85" s="65" t="s">
        <v>20</v>
      </c>
      <c r="HRC85" s="293" t="s">
        <v>944</v>
      </c>
      <c r="HRD85" s="65" t="s">
        <v>20</v>
      </c>
      <c r="HRE85" s="293" t="s">
        <v>944</v>
      </c>
      <c r="HRF85" s="65" t="s">
        <v>20</v>
      </c>
      <c r="HRG85" s="293" t="s">
        <v>944</v>
      </c>
      <c r="HRH85" s="65" t="s">
        <v>20</v>
      </c>
      <c r="HRI85" s="293" t="s">
        <v>944</v>
      </c>
      <c r="HRJ85" s="65" t="s">
        <v>20</v>
      </c>
      <c r="HRK85" s="293" t="s">
        <v>944</v>
      </c>
      <c r="HRL85" s="65" t="s">
        <v>20</v>
      </c>
      <c r="HRM85" s="293" t="s">
        <v>944</v>
      </c>
      <c r="HRN85" s="65" t="s">
        <v>20</v>
      </c>
      <c r="HRO85" s="293" t="s">
        <v>944</v>
      </c>
      <c r="HRP85" s="65" t="s">
        <v>20</v>
      </c>
      <c r="HRQ85" s="293" t="s">
        <v>944</v>
      </c>
      <c r="HRR85" s="65" t="s">
        <v>20</v>
      </c>
      <c r="HRS85" s="293" t="s">
        <v>944</v>
      </c>
      <c r="HRT85" s="65" t="s">
        <v>20</v>
      </c>
      <c r="HRU85" s="293" t="s">
        <v>944</v>
      </c>
      <c r="HRV85" s="65" t="s">
        <v>20</v>
      </c>
      <c r="HRW85" s="293" t="s">
        <v>944</v>
      </c>
      <c r="HRX85" s="65" t="s">
        <v>20</v>
      </c>
      <c r="HRY85" s="293" t="s">
        <v>944</v>
      </c>
      <c r="HRZ85" s="65" t="s">
        <v>20</v>
      </c>
      <c r="HSA85" s="293" t="s">
        <v>944</v>
      </c>
      <c r="HSB85" s="65" t="s">
        <v>20</v>
      </c>
      <c r="HSC85" s="293" t="s">
        <v>944</v>
      </c>
      <c r="HSD85" s="65" t="s">
        <v>20</v>
      </c>
      <c r="HSE85" s="293" t="s">
        <v>944</v>
      </c>
      <c r="HSF85" s="65" t="s">
        <v>20</v>
      </c>
      <c r="HSG85" s="293" t="s">
        <v>944</v>
      </c>
      <c r="HSH85" s="65" t="s">
        <v>20</v>
      </c>
      <c r="HSI85" s="293" t="s">
        <v>944</v>
      </c>
      <c r="HSJ85" s="65" t="s">
        <v>20</v>
      </c>
      <c r="HSK85" s="293" t="s">
        <v>944</v>
      </c>
      <c r="HSL85" s="65" t="s">
        <v>20</v>
      </c>
      <c r="HSM85" s="293" t="s">
        <v>944</v>
      </c>
      <c r="HSN85" s="65" t="s">
        <v>20</v>
      </c>
      <c r="HSO85" s="293" t="s">
        <v>944</v>
      </c>
      <c r="HSP85" s="65" t="s">
        <v>20</v>
      </c>
      <c r="HSQ85" s="293" t="s">
        <v>944</v>
      </c>
      <c r="HSR85" s="65" t="s">
        <v>20</v>
      </c>
      <c r="HSS85" s="293" t="s">
        <v>944</v>
      </c>
      <c r="HST85" s="65" t="s">
        <v>20</v>
      </c>
      <c r="HSU85" s="293" t="s">
        <v>944</v>
      </c>
      <c r="HSV85" s="65" t="s">
        <v>20</v>
      </c>
      <c r="HSW85" s="293" t="s">
        <v>944</v>
      </c>
      <c r="HSX85" s="65" t="s">
        <v>20</v>
      </c>
      <c r="HSY85" s="293" t="s">
        <v>944</v>
      </c>
      <c r="HSZ85" s="65" t="s">
        <v>20</v>
      </c>
      <c r="HTA85" s="293" t="s">
        <v>944</v>
      </c>
      <c r="HTB85" s="65" t="s">
        <v>20</v>
      </c>
      <c r="HTC85" s="293" t="s">
        <v>944</v>
      </c>
      <c r="HTD85" s="65" t="s">
        <v>20</v>
      </c>
      <c r="HTE85" s="293" t="s">
        <v>944</v>
      </c>
      <c r="HTF85" s="65" t="s">
        <v>20</v>
      </c>
      <c r="HTG85" s="293" t="s">
        <v>944</v>
      </c>
      <c r="HTH85" s="65" t="s">
        <v>20</v>
      </c>
      <c r="HTI85" s="293" t="s">
        <v>944</v>
      </c>
      <c r="HTJ85" s="65" t="s">
        <v>20</v>
      </c>
      <c r="HTK85" s="293" t="s">
        <v>944</v>
      </c>
      <c r="HTL85" s="65" t="s">
        <v>20</v>
      </c>
      <c r="HTM85" s="293" t="s">
        <v>944</v>
      </c>
      <c r="HTN85" s="65" t="s">
        <v>20</v>
      </c>
      <c r="HTO85" s="293" t="s">
        <v>944</v>
      </c>
      <c r="HTP85" s="65" t="s">
        <v>20</v>
      </c>
      <c r="HTQ85" s="293" t="s">
        <v>944</v>
      </c>
      <c r="HTR85" s="65" t="s">
        <v>20</v>
      </c>
      <c r="HTS85" s="293" t="s">
        <v>944</v>
      </c>
      <c r="HTT85" s="65" t="s">
        <v>20</v>
      </c>
      <c r="HTU85" s="293" t="s">
        <v>944</v>
      </c>
      <c r="HTV85" s="65" t="s">
        <v>20</v>
      </c>
      <c r="HTW85" s="293" t="s">
        <v>944</v>
      </c>
      <c r="HTX85" s="65" t="s">
        <v>20</v>
      </c>
      <c r="HTY85" s="293" t="s">
        <v>944</v>
      </c>
      <c r="HTZ85" s="65" t="s">
        <v>20</v>
      </c>
      <c r="HUA85" s="293" t="s">
        <v>944</v>
      </c>
      <c r="HUB85" s="65" t="s">
        <v>20</v>
      </c>
      <c r="HUC85" s="293" t="s">
        <v>944</v>
      </c>
      <c r="HUD85" s="65" t="s">
        <v>20</v>
      </c>
      <c r="HUE85" s="293" t="s">
        <v>944</v>
      </c>
      <c r="HUF85" s="65" t="s">
        <v>20</v>
      </c>
      <c r="HUG85" s="293" t="s">
        <v>944</v>
      </c>
      <c r="HUH85" s="65" t="s">
        <v>20</v>
      </c>
      <c r="HUI85" s="293" t="s">
        <v>944</v>
      </c>
      <c r="HUJ85" s="65" t="s">
        <v>20</v>
      </c>
      <c r="HUK85" s="293" t="s">
        <v>944</v>
      </c>
      <c r="HUL85" s="65" t="s">
        <v>20</v>
      </c>
      <c r="HUM85" s="293" t="s">
        <v>944</v>
      </c>
      <c r="HUN85" s="65" t="s">
        <v>20</v>
      </c>
      <c r="HUO85" s="293" t="s">
        <v>944</v>
      </c>
      <c r="HUP85" s="65" t="s">
        <v>20</v>
      </c>
      <c r="HUQ85" s="293" t="s">
        <v>944</v>
      </c>
      <c r="HUR85" s="65" t="s">
        <v>20</v>
      </c>
      <c r="HUS85" s="293" t="s">
        <v>944</v>
      </c>
      <c r="HUT85" s="65" t="s">
        <v>20</v>
      </c>
      <c r="HUU85" s="293" t="s">
        <v>944</v>
      </c>
      <c r="HUV85" s="65" t="s">
        <v>20</v>
      </c>
      <c r="HUW85" s="293" t="s">
        <v>944</v>
      </c>
      <c r="HUX85" s="65" t="s">
        <v>20</v>
      </c>
      <c r="HUY85" s="293" t="s">
        <v>944</v>
      </c>
      <c r="HUZ85" s="65" t="s">
        <v>20</v>
      </c>
      <c r="HVA85" s="293" t="s">
        <v>944</v>
      </c>
      <c r="HVB85" s="65" t="s">
        <v>20</v>
      </c>
      <c r="HVC85" s="293" t="s">
        <v>944</v>
      </c>
      <c r="HVD85" s="65" t="s">
        <v>20</v>
      </c>
      <c r="HVE85" s="293" t="s">
        <v>944</v>
      </c>
      <c r="HVF85" s="65" t="s">
        <v>20</v>
      </c>
      <c r="HVG85" s="293" t="s">
        <v>944</v>
      </c>
      <c r="HVH85" s="65" t="s">
        <v>20</v>
      </c>
      <c r="HVI85" s="293" t="s">
        <v>944</v>
      </c>
      <c r="HVJ85" s="65" t="s">
        <v>20</v>
      </c>
      <c r="HVK85" s="293" t="s">
        <v>944</v>
      </c>
      <c r="HVL85" s="65" t="s">
        <v>20</v>
      </c>
      <c r="HVM85" s="293" t="s">
        <v>944</v>
      </c>
      <c r="HVN85" s="65" t="s">
        <v>20</v>
      </c>
      <c r="HVO85" s="293" t="s">
        <v>944</v>
      </c>
      <c r="HVP85" s="65" t="s">
        <v>20</v>
      </c>
      <c r="HVQ85" s="293" t="s">
        <v>944</v>
      </c>
      <c r="HVR85" s="65" t="s">
        <v>20</v>
      </c>
      <c r="HVS85" s="293" t="s">
        <v>944</v>
      </c>
      <c r="HVT85" s="65" t="s">
        <v>20</v>
      </c>
      <c r="HVU85" s="293" t="s">
        <v>944</v>
      </c>
      <c r="HVV85" s="65" t="s">
        <v>20</v>
      </c>
      <c r="HVW85" s="293" t="s">
        <v>944</v>
      </c>
      <c r="HVX85" s="65" t="s">
        <v>20</v>
      </c>
      <c r="HVY85" s="293" t="s">
        <v>944</v>
      </c>
      <c r="HVZ85" s="65" t="s">
        <v>20</v>
      </c>
      <c r="HWA85" s="293" t="s">
        <v>944</v>
      </c>
      <c r="HWB85" s="65" t="s">
        <v>20</v>
      </c>
      <c r="HWC85" s="293" t="s">
        <v>944</v>
      </c>
      <c r="HWD85" s="65" t="s">
        <v>20</v>
      </c>
      <c r="HWE85" s="293" t="s">
        <v>944</v>
      </c>
      <c r="HWF85" s="65" t="s">
        <v>20</v>
      </c>
      <c r="HWG85" s="293" t="s">
        <v>944</v>
      </c>
      <c r="HWH85" s="65" t="s">
        <v>20</v>
      </c>
      <c r="HWI85" s="293" t="s">
        <v>944</v>
      </c>
      <c r="HWJ85" s="65" t="s">
        <v>20</v>
      </c>
      <c r="HWK85" s="293" t="s">
        <v>944</v>
      </c>
      <c r="HWL85" s="65" t="s">
        <v>20</v>
      </c>
      <c r="HWM85" s="293" t="s">
        <v>944</v>
      </c>
      <c r="HWN85" s="65" t="s">
        <v>20</v>
      </c>
      <c r="HWO85" s="293" t="s">
        <v>944</v>
      </c>
      <c r="HWP85" s="65" t="s">
        <v>20</v>
      </c>
      <c r="HWQ85" s="293" t="s">
        <v>944</v>
      </c>
      <c r="HWR85" s="65" t="s">
        <v>20</v>
      </c>
      <c r="HWS85" s="293" t="s">
        <v>944</v>
      </c>
      <c r="HWT85" s="65" t="s">
        <v>20</v>
      </c>
      <c r="HWU85" s="293" t="s">
        <v>944</v>
      </c>
      <c r="HWV85" s="65" t="s">
        <v>20</v>
      </c>
      <c r="HWW85" s="293" t="s">
        <v>944</v>
      </c>
      <c r="HWX85" s="65" t="s">
        <v>20</v>
      </c>
      <c r="HWY85" s="293" t="s">
        <v>944</v>
      </c>
      <c r="HWZ85" s="65" t="s">
        <v>20</v>
      </c>
      <c r="HXA85" s="293" t="s">
        <v>944</v>
      </c>
      <c r="HXB85" s="65" t="s">
        <v>20</v>
      </c>
      <c r="HXC85" s="293" t="s">
        <v>944</v>
      </c>
      <c r="HXD85" s="65" t="s">
        <v>20</v>
      </c>
      <c r="HXE85" s="293" t="s">
        <v>944</v>
      </c>
      <c r="HXF85" s="65" t="s">
        <v>20</v>
      </c>
      <c r="HXG85" s="293" t="s">
        <v>944</v>
      </c>
      <c r="HXH85" s="65" t="s">
        <v>20</v>
      </c>
      <c r="HXI85" s="293" t="s">
        <v>944</v>
      </c>
      <c r="HXJ85" s="65" t="s">
        <v>20</v>
      </c>
      <c r="HXK85" s="293" t="s">
        <v>944</v>
      </c>
      <c r="HXL85" s="65" t="s">
        <v>20</v>
      </c>
      <c r="HXM85" s="293" t="s">
        <v>944</v>
      </c>
      <c r="HXN85" s="65" t="s">
        <v>20</v>
      </c>
      <c r="HXO85" s="293" t="s">
        <v>944</v>
      </c>
      <c r="HXP85" s="65" t="s">
        <v>20</v>
      </c>
      <c r="HXQ85" s="293" t="s">
        <v>944</v>
      </c>
      <c r="HXR85" s="65" t="s">
        <v>20</v>
      </c>
      <c r="HXS85" s="293" t="s">
        <v>944</v>
      </c>
      <c r="HXT85" s="65" t="s">
        <v>20</v>
      </c>
      <c r="HXU85" s="293" t="s">
        <v>944</v>
      </c>
      <c r="HXV85" s="65" t="s">
        <v>20</v>
      </c>
      <c r="HXW85" s="293" t="s">
        <v>944</v>
      </c>
      <c r="HXX85" s="65" t="s">
        <v>20</v>
      </c>
      <c r="HXY85" s="293" t="s">
        <v>944</v>
      </c>
      <c r="HXZ85" s="65" t="s">
        <v>20</v>
      </c>
      <c r="HYA85" s="293" t="s">
        <v>944</v>
      </c>
      <c r="HYB85" s="65" t="s">
        <v>20</v>
      </c>
      <c r="HYC85" s="293" t="s">
        <v>944</v>
      </c>
      <c r="HYD85" s="65" t="s">
        <v>20</v>
      </c>
      <c r="HYE85" s="293" t="s">
        <v>944</v>
      </c>
      <c r="HYF85" s="65" t="s">
        <v>20</v>
      </c>
      <c r="HYG85" s="293" t="s">
        <v>944</v>
      </c>
      <c r="HYH85" s="65" t="s">
        <v>20</v>
      </c>
      <c r="HYI85" s="293" t="s">
        <v>944</v>
      </c>
      <c r="HYJ85" s="65" t="s">
        <v>20</v>
      </c>
      <c r="HYK85" s="293" t="s">
        <v>944</v>
      </c>
      <c r="HYL85" s="65" t="s">
        <v>20</v>
      </c>
      <c r="HYM85" s="293" t="s">
        <v>944</v>
      </c>
      <c r="HYN85" s="65" t="s">
        <v>20</v>
      </c>
      <c r="HYO85" s="293" t="s">
        <v>944</v>
      </c>
      <c r="HYP85" s="65" t="s">
        <v>20</v>
      </c>
      <c r="HYQ85" s="293" t="s">
        <v>944</v>
      </c>
      <c r="HYR85" s="65" t="s">
        <v>20</v>
      </c>
      <c r="HYS85" s="293" t="s">
        <v>944</v>
      </c>
      <c r="HYT85" s="65" t="s">
        <v>20</v>
      </c>
      <c r="HYU85" s="293" t="s">
        <v>944</v>
      </c>
      <c r="HYV85" s="65" t="s">
        <v>20</v>
      </c>
      <c r="HYW85" s="293" t="s">
        <v>944</v>
      </c>
      <c r="HYX85" s="65" t="s">
        <v>20</v>
      </c>
      <c r="HYY85" s="293" t="s">
        <v>944</v>
      </c>
      <c r="HYZ85" s="65" t="s">
        <v>20</v>
      </c>
      <c r="HZA85" s="293" t="s">
        <v>944</v>
      </c>
      <c r="HZB85" s="65" t="s">
        <v>20</v>
      </c>
      <c r="HZC85" s="293" t="s">
        <v>944</v>
      </c>
      <c r="HZD85" s="65" t="s">
        <v>20</v>
      </c>
      <c r="HZE85" s="293" t="s">
        <v>944</v>
      </c>
      <c r="HZF85" s="65" t="s">
        <v>20</v>
      </c>
      <c r="HZG85" s="293" t="s">
        <v>944</v>
      </c>
      <c r="HZH85" s="65" t="s">
        <v>20</v>
      </c>
      <c r="HZI85" s="293" t="s">
        <v>944</v>
      </c>
      <c r="HZJ85" s="65" t="s">
        <v>20</v>
      </c>
      <c r="HZK85" s="293" t="s">
        <v>944</v>
      </c>
      <c r="HZL85" s="65" t="s">
        <v>20</v>
      </c>
      <c r="HZM85" s="293" t="s">
        <v>944</v>
      </c>
      <c r="HZN85" s="65" t="s">
        <v>20</v>
      </c>
      <c r="HZO85" s="293" t="s">
        <v>944</v>
      </c>
      <c r="HZP85" s="65" t="s">
        <v>20</v>
      </c>
      <c r="HZQ85" s="293" t="s">
        <v>944</v>
      </c>
      <c r="HZR85" s="65" t="s">
        <v>20</v>
      </c>
      <c r="HZS85" s="293" t="s">
        <v>944</v>
      </c>
      <c r="HZT85" s="65" t="s">
        <v>20</v>
      </c>
      <c r="HZU85" s="293" t="s">
        <v>944</v>
      </c>
      <c r="HZV85" s="65" t="s">
        <v>20</v>
      </c>
      <c r="HZW85" s="293" t="s">
        <v>944</v>
      </c>
      <c r="HZX85" s="65" t="s">
        <v>20</v>
      </c>
      <c r="HZY85" s="293" t="s">
        <v>944</v>
      </c>
      <c r="HZZ85" s="65" t="s">
        <v>20</v>
      </c>
      <c r="IAA85" s="293" t="s">
        <v>944</v>
      </c>
      <c r="IAB85" s="65" t="s">
        <v>20</v>
      </c>
      <c r="IAC85" s="293" t="s">
        <v>944</v>
      </c>
      <c r="IAD85" s="65" t="s">
        <v>20</v>
      </c>
      <c r="IAE85" s="293" t="s">
        <v>944</v>
      </c>
      <c r="IAF85" s="65" t="s">
        <v>20</v>
      </c>
      <c r="IAG85" s="293" t="s">
        <v>944</v>
      </c>
      <c r="IAH85" s="65" t="s">
        <v>20</v>
      </c>
      <c r="IAI85" s="293" t="s">
        <v>944</v>
      </c>
      <c r="IAJ85" s="65" t="s">
        <v>20</v>
      </c>
      <c r="IAK85" s="293" t="s">
        <v>944</v>
      </c>
      <c r="IAL85" s="65" t="s">
        <v>20</v>
      </c>
      <c r="IAM85" s="293" t="s">
        <v>944</v>
      </c>
      <c r="IAN85" s="65" t="s">
        <v>20</v>
      </c>
      <c r="IAO85" s="293" t="s">
        <v>944</v>
      </c>
      <c r="IAP85" s="65" t="s">
        <v>20</v>
      </c>
      <c r="IAQ85" s="293" t="s">
        <v>944</v>
      </c>
      <c r="IAR85" s="65" t="s">
        <v>20</v>
      </c>
      <c r="IAS85" s="293" t="s">
        <v>944</v>
      </c>
      <c r="IAT85" s="65" t="s">
        <v>20</v>
      </c>
      <c r="IAU85" s="293" t="s">
        <v>944</v>
      </c>
      <c r="IAV85" s="65" t="s">
        <v>20</v>
      </c>
      <c r="IAW85" s="293" t="s">
        <v>944</v>
      </c>
      <c r="IAX85" s="65" t="s">
        <v>20</v>
      </c>
      <c r="IAY85" s="293" t="s">
        <v>944</v>
      </c>
      <c r="IAZ85" s="65" t="s">
        <v>20</v>
      </c>
      <c r="IBA85" s="293" t="s">
        <v>944</v>
      </c>
      <c r="IBB85" s="65" t="s">
        <v>20</v>
      </c>
      <c r="IBC85" s="293" t="s">
        <v>944</v>
      </c>
      <c r="IBD85" s="65" t="s">
        <v>20</v>
      </c>
      <c r="IBE85" s="293" t="s">
        <v>944</v>
      </c>
      <c r="IBF85" s="65" t="s">
        <v>20</v>
      </c>
      <c r="IBG85" s="293" t="s">
        <v>944</v>
      </c>
      <c r="IBH85" s="65" t="s">
        <v>20</v>
      </c>
      <c r="IBI85" s="293" t="s">
        <v>944</v>
      </c>
      <c r="IBJ85" s="65" t="s">
        <v>20</v>
      </c>
      <c r="IBK85" s="293" t="s">
        <v>944</v>
      </c>
      <c r="IBL85" s="65" t="s">
        <v>20</v>
      </c>
      <c r="IBM85" s="293" t="s">
        <v>944</v>
      </c>
      <c r="IBN85" s="65" t="s">
        <v>20</v>
      </c>
      <c r="IBO85" s="293" t="s">
        <v>944</v>
      </c>
      <c r="IBP85" s="65" t="s">
        <v>20</v>
      </c>
      <c r="IBQ85" s="293" t="s">
        <v>944</v>
      </c>
      <c r="IBR85" s="65" t="s">
        <v>20</v>
      </c>
      <c r="IBS85" s="293" t="s">
        <v>944</v>
      </c>
      <c r="IBT85" s="65" t="s">
        <v>20</v>
      </c>
      <c r="IBU85" s="293" t="s">
        <v>944</v>
      </c>
      <c r="IBV85" s="65" t="s">
        <v>20</v>
      </c>
      <c r="IBW85" s="293" t="s">
        <v>944</v>
      </c>
      <c r="IBX85" s="65" t="s">
        <v>20</v>
      </c>
      <c r="IBY85" s="293" t="s">
        <v>944</v>
      </c>
      <c r="IBZ85" s="65" t="s">
        <v>20</v>
      </c>
      <c r="ICA85" s="293" t="s">
        <v>944</v>
      </c>
      <c r="ICB85" s="65" t="s">
        <v>20</v>
      </c>
      <c r="ICC85" s="293" t="s">
        <v>944</v>
      </c>
      <c r="ICD85" s="65" t="s">
        <v>20</v>
      </c>
      <c r="ICE85" s="293" t="s">
        <v>944</v>
      </c>
      <c r="ICF85" s="65" t="s">
        <v>20</v>
      </c>
      <c r="ICG85" s="293" t="s">
        <v>944</v>
      </c>
      <c r="ICH85" s="65" t="s">
        <v>20</v>
      </c>
      <c r="ICI85" s="293" t="s">
        <v>944</v>
      </c>
      <c r="ICJ85" s="65" t="s">
        <v>20</v>
      </c>
      <c r="ICK85" s="293" t="s">
        <v>944</v>
      </c>
      <c r="ICL85" s="65" t="s">
        <v>20</v>
      </c>
      <c r="ICM85" s="293" t="s">
        <v>944</v>
      </c>
      <c r="ICN85" s="65" t="s">
        <v>20</v>
      </c>
      <c r="ICO85" s="293" t="s">
        <v>944</v>
      </c>
      <c r="ICP85" s="65" t="s">
        <v>20</v>
      </c>
      <c r="ICQ85" s="293" t="s">
        <v>944</v>
      </c>
      <c r="ICR85" s="65" t="s">
        <v>20</v>
      </c>
      <c r="ICS85" s="293" t="s">
        <v>944</v>
      </c>
      <c r="ICT85" s="65" t="s">
        <v>20</v>
      </c>
      <c r="ICU85" s="293" t="s">
        <v>944</v>
      </c>
      <c r="ICV85" s="65" t="s">
        <v>20</v>
      </c>
      <c r="ICW85" s="293" t="s">
        <v>944</v>
      </c>
      <c r="ICX85" s="65" t="s">
        <v>20</v>
      </c>
      <c r="ICY85" s="293" t="s">
        <v>944</v>
      </c>
      <c r="ICZ85" s="65" t="s">
        <v>20</v>
      </c>
      <c r="IDA85" s="293" t="s">
        <v>944</v>
      </c>
      <c r="IDB85" s="65" t="s">
        <v>20</v>
      </c>
      <c r="IDC85" s="293" t="s">
        <v>944</v>
      </c>
      <c r="IDD85" s="65" t="s">
        <v>20</v>
      </c>
      <c r="IDE85" s="293" t="s">
        <v>944</v>
      </c>
      <c r="IDF85" s="65" t="s">
        <v>20</v>
      </c>
      <c r="IDG85" s="293" t="s">
        <v>944</v>
      </c>
      <c r="IDH85" s="65" t="s">
        <v>20</v>
      </c>
      <c r="IDI85" s="293" t="s">
        <v>944</v>
      </c>
      <c r="IDJ85" s="65" t="s">
        <v>20</v>
      </c>
      <c r="IDK85" s="293" t="s">
        <v>944</v>
      </c>
      <c r="IDL85" s="65" t="s">
        <v>20</v>
      </c>
      <c r="IDM85" s="293" t="s">
        <v>944</v>
      </c>
      <c r="IDN85" s="65" t="s">
        <v>20</v>
      </c>
      <c r="IDO85" s="293" t="s">
        <v>944</v>
      </c>
      <c r="IDP85" s="65" t="s">
        <v>20</v>
      </c>
      <c r="IDQ85" s="293" t="s">
        <v>944</v>
      </c>
      <c r="IDR85" s="65" t="s">
        <v>20</v>
      </c>
      <c r="IDS85" s="293" t="s">
        <v>944</v>
      </c>
      <c r="IDT85" s="65" t="s">
        <v>20</v>
      </c>
      <c r="IDU85" s="293" t="s">
        <v>944</v>
      </c>
      <c r="IDV85" s="65" t="s">
        <v>20</v>
      </c>
      <c r="IDW85" s="293" t="s">
        <v>944</v>
      </c>
      <c r="IDX85" s="65" t="s">
        <v>20</v>
      </c>
      <c r="IDY85" s="293" t="s">
        <v>944</v>
      </c>
      <c r="IDZ85" s="65" t="s">
        <v>20</v>
      </c>
      <c r="IEA85" s="293" t="s">
        <v>944</v>
      </c>
      <c r="IEB85" s="65" t="s">
        <v>20</v>
      </c>
      <c r="IEC85" s="293" t="s">
        <v>944</v>
      </c>
      <c r="IED85" s="65" t="s">
        <v>20</v>
      </c>
      <c r="IEE85" s="293" t="s">
        <v>944</v>
      </c>
      <c r="IEF85" s="65" t="s">
        <v>20</v>
      </c>
      <c r="IEG85" s="293" t="s">
        <v>944</v>
      </c>
      <c r="IEH85" s="65" t="s">
        <v>20</v>
      </c>
      <c r="IEI85" s="293" t="s">
        <v>944</v>
      </c>
      <c r="IEJ85" s="65" t="s">
        <v>20</v>
      </c>
      <c r="IEK85" s="293" t="s">
        <v>944</v>
      </c>
      <c r="IEL85" s="65" t="s">
        <v>20</v>
      </c>
      <c r="IEM85" s="293" t="s">
        <v>944</v>
      </c>
      <c r="IEN85" s="65" t="s">
        <v>20</v>
      </c>
      <c r="IEO85" s="293" t="s">
        <v>944</v>
      </c>
      <c r="IEP85" s="65" t="s">
        <v>20</v>
      </c>
      <c r="IEQ85" s="293" t="s">
        <v>944</v>
      </c>
      <c r="IER85" s="65" t="s">
        <v>20</v>
      </c>
      <c r="IES85" s="293" t="s">
        <v>944</v>
      </c>
      <c r="IET85" s="65" t="s">
        <v>20</v>
      </c>
      <c r="IEU85" s="293" t="s">
        <v>944</v>
      </c>
      <c r="IEV85" s="65" t="s">
        <v>20</v>
      </c>
      <c r="IEW85" s="293" t="s">
        <v>944</v>
      </c>
      <c r="IEX85" s="65" t="s">
        <v>20</v>
      </c>
      <c r="IEY85" s="293" t="s">
        <v>944</v>
      </c>
      <c r="IEZ85" s="65" t="s">
        <v>20</v>
      </c>
      <c r="IFA85" s="293" t="s">
        <v>944</v>
      </c>
      <c r="IFB85" s="65" t="s">
        <v>20</v>
      </c>
      <c r="IFC85" s="293" t="s">
        <v>944</v>
      </c>
      <c r="IFD85" s="65" t="s">
        <v>20</v>
      </c>
      <c r="IFE85" s="293" t="s">
        <v>944</v>
      </c>
      <c r="IFF85" s="65" t="s">
        <v>20</v>
      </c>
      <c r="IFG85" s="293" t="s">
        <v>944</v>
      </c>
      <c r="IFH85" s="65" t="s">
        <v>20</v>
      </c>
      <c r="IFI85" s="293" t="s">
        <v>944</v>
      </c>
      <c r="IFJ85" s="65" t="s">
        <v>20</v>
      </c>
      <c r="IFK85" s="293" t="s">
        <v>944</v>
      </c>
      <c r="IFL85" s="65" t="s">
        <v>20</v>
      </c>
      <c r="IFM85" s="293" t="s">
        <v>944</v>
      </c>
      <c r="IFN85" s="65" t="s">
        <v>20</v>
      </c>
      <c r="IFO85" s="293" t="s">
        <v>944</v>
      </c>
      <c r="IFP85" s="65" t="s">
        <v>20</v>
      </c>
      <c r="IFQ85" s="293" t="s">
        <v>944</v>
      </c>
      <c r="IFR85" s="65" t="s">
        <v>20</v>
      </c>
      <c r="IFS85" s="293" t="s">
        <v>944</v>
      </c>
      <c r="IFT85" s="65" t="s">
        <v>20</v>
      </c>
      <c r="IFU85" s="293" t="s">
        <v>944</v>
      </c>
      <c r="IFV85" s="65" t="s">
        <v>20</v>
      </c>
      <c r="IFW85" s="293" t="s">
        <v>944</v>
      </c>
      <c r="IFX85" s="65" t="s">
        <v>20</v>
      </c>
      <c r="IFY85" s="293" t="s">
        <v>944</v>
      </c>
      <c r="IFZ85" s="65" t="s">
        <v>20</v>
      </c>
      <c r="IGA85" s="293" t="s">
        <v>944</v>
      </c>
      <c r="IGB85" s="65" t="s">
        <v>20</v>
      </c>
      <c r="IGC85" s="293" t="s">
        <v>944</v>
      </c>
      <c r="IGD85" s="65" t="s">
        <v>20</v>
      </c>
      <c r="IGE85" s="293" t="s">
        <v>944</v>
      </c>
      <c r="IGF85" s="65" t="s">
        <v>20</v>
      </c>
      <c r="IGG85" s="293" t="s">
        <v>944</v>
      </c>
      <c r="IGH85" s="65" t="s">
        <v>20</v>
      </c>
      <c r="IGI85" s="293" t="s">
        <v>944</v>
      </c>
      <c r="IGJ85" s="65" t="s">
        <v>20</v>
      </c>
      <c r="IGK85" s="293" t="s">
        <v>944</v>
      </c>
      <c r="IGL85" s="65" t="s">
        <v>20</v>
      </c>
      <c r="IGM85" s="293" t="s">
        <v>944</v>
      </c>
      <c r="IGN85" s="65" t="s">
        <v>20</v>
      </c>
      <c r="IGO85" s="293" t="s">
        <v>944</v>
      </c>
      <c r="IGP85" s="65" t="s">
        <v>20</v>
      </c>
      <c r="IGQ85" s="293" t="s">
        <v>944</v>
      </c>
      <c r="IGR85" s="65" t="s">
        <v>20</v>
      </c>
      <c r="IGS85" s="293" t="s">
        <v>944</v>
      </c>
      <c r="IGT85" s="65" t="s">
        <v>20</v>
      </c>
      <c r="IGU85" s="293" t="s">
        <v>944</v>
      </c>
      <c r="IGV85" s="65" t="s">
        <v>20</v>
      </c>
      <c r="IGW85" s="293" t="s">
        <v>944</v>
      </c>
      <c r="IGX85" s="65" t="s">
        <v>20</v>
      </c>
      <c r="IGY85" s="293" t="s">
        <v>944</v>
      </c>
      <c r="IGZ85" s="65" t="s">
        <v>20</v>
      </c>
      <c r="IHA85" s="293" t="s">
        <v>944</v>
      </c>
      <c r="IHB85" s="65" t="s">
        <v>20</v>
      </c>
      <c r="IHC85" s="293" t="s">
        <v>944</v>
      </c>
      <c r="IHD85" s="65" t="s">
        <v>20</v>
      </c>
      <c r="IHE85" s="293" t="s">
        <v>944</v>
      </c>
      <c r="IHF85" s="65" t="s">
        <v>20</v>
      </c>
      <c r="IHG85" s="293" t="s">
        <v>944</v>
      </c>
      <c r="IHH85" s="65" t="s">
        <v>20</v>
      </c>
      <c r="IHI85" s="293" t="s">
        <v>944</v>
      </c>
      <c r="IHJ85" s="65" t="s">
        <v>20</v>
      </c>
      <c r="IHK85" s="293" t="s">
        <v>944</v>
      </c>
      <c r="IHL85" s="65" t="s">
        <v>20</v>
      </c>
      <c r="IHM85" s="293" t="s">
        <v>944</v>
      </c>
      <c r="IHN85" s="65" t="s">
        <v>20</v>
      </c>
      <c r="IHO85" s="293" t="s">
        <v>944</v>
      </c>
      <c r="IHP85" s="65" t="s">
        <v>20</v>
      </c>
      <c r="IHQ85" s="293" t="s">
        <v>944</v>
      </c>
      <c r="IHR85" s="65" t="s">
        <v>20</v>
      </c>
      <c r="IHS85" s="293" t="s">
        <v>944</v>
      </c>
      <c r="IHT85" s="65" t="s">
        <v>20</v>
      </c>
      <c r="IHU85" s="293" t="s">
        <v>944</v>
      </c>
      <c r="IHV85" s="65" t="s">
        <v>20</v>
      </c>
      <c r="IHW85" s="293" t="s">
        <v>944</v>
      </c>
      <c r="IHX85" s="65" t="s">
        <v>20</v>
      </c>
      <c r="IHY85" s="293" t="s">
        <v>944</v>
      </c>
      <c r="IHZ85" s="65" t="s">
        <v>20</v>
      </c>
      <c r="IIA85" s="293" t="s">
        <v>944</v>
      </c>
      <c r="IIB85" s="65" t="s">
        <v>20</v>
      </c>
      <c r="IIC85" s="293" t="s">
        <v>944</v>
      </c>
      <c r="IID85" s="65" t="s">
        <v>20</v>
      </c>
      <c r="IIE85" s="293" t="s">
        <v>944</v>
      </c>
      <c r="IIF85" s="65" t="s">
        <v>20</v>
      </c>
      <c r="IIG85" s="293" t="s">
        <v>944</v>
      </c>
      <c r="IIH85" s="65" t="s">
        <v>20</v>
      </c>
      <c r="III85" s="293" t="s">
        <v>944</v>
      </c>
      <c r="IIJ85" s="65" t="s">
        <v>20</v>
      </c>
      <c r="IIK85" s="293" t="s">
        <v>944</v>
      </c>
      <c r="IIL85" s="65" t="s">
        <v>20</v>
      </c>
      <c r="IIM85" s="293" t="s">
        <v>944</v>
      </c>
      <c r="IIN85" s="65" t="s">
        <v>20</v>
      </c>
      <c r="IIO85" s="293" t="s">
        <v>944</v>
      </c>
      <c r="IIP85" s="65" t="s">
        <v>20</v>
      </c>
      <c r="IIQ85" s="293" t="s">
        <v>944</v>
      </c>
      <c r="IIR85" s="65" t="s">
        <v>20</v>
      </c>
      <c r="IIS85" s="293" t="s">
        <v>944</v>
      </c>
      <c r="IIT85" s="65" t="s">
        <v>20</v>
      </c>
      <c r="IIU85" s="293" t="s">
        <v>944</v>
      </c>
      <c r="IIV85" s="65" t="s">
        <v>20</v>
      </c>
      <c r="IIW85" s="293" t="s">
        <v>944</v>
      </c>
      <c r="IIX85" s="65" t="s">
        <v>20</v>
      </c>
      <c r="IIY85" s="293" t="s">
        <v>944</v>
      </c>
      <c r="IIZ85" s="65" t="s">
        <v>20</v>
      </c>
      <c r="IJA85" s="293" t="s">
        <v>944</v>
      </c>
      <c r="IJB85" s="65" t="s">
        <v>20</v>
      </c>
      <c r="IJC85" s="293" t="s">
        <v>944</v>
      </c>
      <c r="IJD85" s="65" t="s">
        <v>20</v>
      </c>
      <c r="IJE85" s="293" t="s">
        <v>944</v>
      </c>
      <c r="IJF85" s="65" t="s">
        <v>20</v>
      </c>
      <c r="IJG85" s="293" t="s">
        <v>944</v>
      </c>
      <c r="IJH85" s="65" t="s">
        <v>20</v>
      </c>
      <c r="IJI85" s="293" t="s">
        <v>944</v>
      </c>
      <c r="IJJ85" s="65" t="s">
        <v>20</v>
      </c>
      <c r="IJK85" s="293" t="s">
        <v>944</v>
      </c>
      <c r="IJL85" s="65" t="s">
        <v>20</v>
      </c>
      <c r="IJM85" s="293" t="s">
        <v>944</v>
      </c>
      <c r="IJN85" s="65" t="s">
        <v>20</v>
      </c>
      <c r="IJO85" s="293" t="s">
        <v>944</v>
      </c>
      <c r="IJP85" s="65" t="s">
        <v>20</v>
      </c>
      <c r="IJQ85" s="293" t="s">
        <v>944</v>
      </c>
      <c r="IJR85" s="65" t="s">
        <v>20</v>
      </c>
      <c r="IJS85" s="293" t="s">
        <v>944</v>
      </c>
      <c r="IJT85" s="65" t="s">
        <v>20</v>
      </c>
      <c r="IJU85" s="293" t="s">
        <v>944</v>
      </c>
      <c r="IJV85" s="65" t="s">
        <v>20</v>
      </c>
      <c r="IJW85" s="293" t="s">
        <v>944</v>
      </c>
      <c r="IJX85" s="65" t="s">
        <v>20</v>
      </c>
      <c r="IJY85" s="293" t="s">
        <v>944</v>
      </c>
      <c r="IJZ85" s="65" t="s">
        <v>20</v>
      </c>
      <c r="IKA85" s="293" t="s">
        <v>944</v>
      </c>
      <c r="IKB85" s="65" t="s">
        <v>20</v>
      </c>
      <c r="IKC85" s="293" t="s">
        <v>944</v>
      </c>
      <c r="IKD85" s="65" t="s">
        <v>20</v>
      </c>
      <c r="IKE85" s="293" t="s">
        <v>944</v>
      </c>
      <c r="IKF85" s="65" t="s">
        <v>20</v>
      </c>
      <c r="IKG85" s="293" t="s">
        <v>944</v>
      </c>
      <c r="IKH85" s="65" t="s">
        <v>20</v>
      </c>
      <c r="IKI85" s="293" t="s">
        <v>944</v>
      </c>
      <c r="IKJ85" s="65" t="s">
        <v>20</v>
      </c>
      <c r="IKK85" s="293" t="s">
        <v>944</v>
      </c>
      <c r="IKL85" s="65" t="s">
        <v>20</v>
      </c>
      <c r="IKM85" s="293" t="s">
        <v>944</v>
      </c>
      <c r="IKN85" s="65" t="s">
        <v>20</v>
      </c>
      <c r="IKO85" s="293" t="s">
        <v>944</v>
      </c>
      <c r="IKP85" s="65" t="s">
        <v>20</v>
      </c>
      <c r="IKQ85" s="293" t="s">
        <v>944</v>
      </c>
      <c r="IKR85" s="65" t="s">
        <v>20</v>
      </c>
      <c r="IKS85" s="293" t="s">
        <v>944</v>
      </c>
      <c r="IKT85" s="65" t="s">
        <v>20</v>
      </c>
      <c r="IKU85" s="293" t="s">
        <v>944</v>
      </c>
      <c r="IKV85" s="65" t="s">
        <v>20</v>
      </c>
      <c r="IKW85" s="293" t="s">
        <v>944</v>
      </c>
      <c r="IKX85" s="65" t="s">
        <v>20</v>
      </c>
      <c r="IKY85" s="293" t="s">
        <v>944</v>
      </c>
      <c r="IKZ85" s="65" t="s">
        <v>20</v>
      </c>
      <c r="ILA85" s="293" t="s">
        <v>944</v>
      </c>
      <c r="ILB85" s="65" t="s">
        <v>20</v>
      </c>
      <c r="ILC85" s="293" t="s">
        <v>944</v>
      </c>
      <c r="ILD85" s="65" t="s">
        <v>20</v>
      </c>
      <c r="ILE85" s="293" t="s">
        <v>944</v>
      </c>
      <c r="ILF85" s="65" t="s">
        <v>20</v>
      </c>
      <c r="ILG85" s="293" t="s">
        <v>944</v>
      </c>
      <c r="ILH85" s="65" t="s">
        <v>20</v>
      </c>
      <c r="ILI85" s="293" t="s">
        <v>944</v>
      </c>
      <c r="ILJ85" s="65" t="s">
        <v>20</v>
      </c>
      <c r="ILK85" s="293" t="s">
        <v>944</v>
      </c>
      <c r="ILL85" s="65" t="s">
        <v>20</v>
      </c>
      <c r="ILM85" s="293" t="s">
        <v>944</v>
      </c>
      <c r="ILN85" s="65" t="s">
        <v>20</v>
      </c>
      <c r="ILO85" s="293" t="s">
        <v>944</v>
      </c>
      <c r="ILP85" s="65" t="s">
        <v>20</v>
      </c>
      <c r="ILQ85" s="293" t="s">
        <v>944</v>
      </c>
      <c r="ILR85" s="65" t="s">
        <v>20</v>
      </c>
      <c r="ILS85" s="293" t="s">
        <v>944</v>
      </c>
      <c r="ILT85" s="65" t="s">
        <v>20</v>
      </c>
      <c r="ILU85" s="293" t="s">
        <v>944</v>
      </c>
      <c r="ILV85" s="65" t="s">
        <v>20</v>
      </c>
      <c r="ILW85" s="293" t="s">
        <v>944</v>
      </c>
      <c r="ILX85" s="65" t="s">
        <v>20</v>
      </c>
      <c r="ILY85" s="293" t="s">
        <v>944</v>
      </c>
      <c r="ILZ85" s="65" t="s">
        <v>20</v>
      </c>
      <c r="IMA85" s="293" t="s">
        <v>944</v>
      </c>
      <c r="IMB85" s="65" t="s">
        <v>20</v>
      </c>
      <c r="IMC85" s="293" t="s">
        <v>944</v>
      </c>
      <c r="IMD85" s="65" t="s">
        <v>20</v>
      </c>
      <c r="IME85" s="293" t="s">
        <v>944</v>
      </c>
      <c r="IMF85" s="65" t="s">
        <v>20</v>
      </c>
      <c r="IMG85" s="293" t="s">
        <v>944</v>
      </c>
      <c r="IMH85" s="65" t="s">
        <v>20</v>
      </c>
      <c r="IMI85" s="293" t="s">
        <v>944</v>
      </c>
      <c r="IMJ85" s="65" t="s">
        <v>20</v>
      </c>
      <c r="IMK85" s="293" t="s">
        <v>944</v>
      </c>
      <c r="IML85" s="65" t="s">
        <v>20</v>
      </c>
      <c r="IMM85" s="293" t="s">
        <v>944</v>
      </c>
      <c r="IMN85" s="65" t="s">
        <v>20</v>
      </c>
      <c r="IMO85" s="293" t="s">
        <v>944</v>
      </c>
      <c r="IMP85" s="65" t="s">
        <v>20</v>
      </c>
      <c r="IMQ85" s="293" t="s">
        <v>944</v>
      </c>
      <c r="IMR85" s="65" t="s">
        <v>20</v>
      </c>
      <c r="IMS85" s="293" t="s">
        <v>944</v>
      </c>
      <c r="IMT85" s="65" t="s">
        <v>20</v>
      </c>
      <c r="IMU85" s="293" t="s">
        <v>944</v>
      </c>
      <c r="IMV85" s="65" t="s">
        <v>20</v>
      </c>
      <c r="IMW85" s="293" t="s">
        <v>944</v>
      </c>
      <c r="IMX85" s="65" t="s">
        <v>20</v>
      </c>
      <c r="IMY85" s="293" t="s">
        <v>944</v>
      </c>
      <c r="IMZ85" s="65" t="s">
        <v>20</v>
      </c>
      <c r="INA85" s="293" t="s">
        <v>944</v>
      </c>
      <c r="INB85" s="65" t="s">
        <v>20</v>
      </c>
      <c r="INC85" s="293" t="s">
        <v>944</v>
      </c>
      <c r="IND85" s="65" t="s">
        <v>20</v>
      </c>
      <c r="INE85" s="293" t="s">
        <v>944</v>
      </c>
      <c r="INF85" s="65" t="s">
        <v>20</v>
      </c>
      <c r="ING85" s="293" t="s">
        <v>944</v>
      </c>
      <c r="INH85" s="65" t="s">
        <v>20</v>
      </c>
      <c r="INI85" s="293" t="s">
        <v>944</v>
      </c>
      <c r="INJ85" s="65" t="s">
        <v>20</v>
      </c>
      <c r="INK85" s="293" t="s">
        <v>944</v>
      </c>
      <c r="INL85" s="65" t="s">
        <v>20</v>
      </c>
      <c r="INM85" s="293" t="s">
        <v>944</v>
      </c>
      <c r="INN85" s="65" t="s">
        <v>20</v>
      </c>
      <c r="INO85" s="293" t="s">
        <v>944</v>
      </c>
      <c r="INP85" s="65" t="s">
        <v>20</v>
      </c>
      <c r="INQ85" s="293" t="s">
        <v>944</v>
      </c>
      <c r="INR85" s="65" t="s">
        <v>20</v>
      </c>
      <c r="INS85" s="293" t="s">
        <v>944</v>
      </c>
      <c r="INT85" s="65" t="s">
        <v>20</v>
      </c>
      <c r="INU85" s="293" t="s">
        <v>944</v>
      </c>
      <c r="INV85" s="65" t="s">
        <v>20</v>
      </c>
      <c r="INW85" s="293" t="s">
        <v>944</v>
      </c>
      <c r="INX85" s="65" t="s">
        <v>20</v>
      </c>
      <c r="INY85" s="293" t="s">
        <v>944</v>
      </c>
      <c r="INZ85" s="65" t="s">
        <v>20</v>
      </c>
      <c r="IOA85" s="293" t="s">
        <v>944</v>
      </c>
      <c r="IOB85" s="65" t="s">
        <v>20</v>
      </c>
      <c r="IOC85" s="293" t="s">
        <v>944</v>
      </c>
      <c r="IOD85" s="65" t="s">
        <v>20</v>
      </c>
      <c r="IOE85" s="293" t="s">
        <v>944</v>
      </c>
      <c r="IOF85" s="65" t="s">
        <v>20</v>
      </c>
      <c r="IOG85" s="293" t="s">
        <v>944</v>
      </c>
      <c r="IOH85" s="65" t="s">
        <v>20</v>
      </c>
      <c r="IOI85" s="293" t="s">
        <v>944</v>
      </c>
      <c r="IOJ85" s="65" t="s">
        <v>20</v>
      </c>
      <c r="IOK85" s="293" t="s">
        <v>944</v>
      </c>
      <c r="IOL85" s="65" t="s">
        <v>20</v>
      </c>
      <c r="IOM85" s="293" t="s">
        <v>944</v>
      </c>
      <c r="ION85" s="65" t="s">
        <v>20</v>
      </c>
      <c r="IOO85" s="293" t="s">
        <v>944</v>
      </c>
      <c r="IOP85" s="65" t="s">
        <v>20</v>
      </c>
      <c r="IOQ85" s="293" t="s">
        <v>944</v>
      </c>
      <c r="IOR85" s="65" t="s">
        <v>20</v>
      </c>
      <c r="IOS85" s="293" t="s">
        <v>944</v>
      </c>
      <c r="IOT85" s="65" t="s">
        <v>20</v>
      </c>
      <c r="IOU85" s="293" t="s">
        <v>944</v>
      </c>
      <c r="IOV85" s="65" t="s">
        <v>20</v>
      </c>
      <c r="IOW85" s="293" t="s">
        <v>944</v>
      </c>
      <c r="IOX85" s="65" t="s">
        <v>20</v>
      </c>
      <c r="IOY85" s="293" t="s">
        <v>944</v>
      </c>
      <c r="IOZ85" s="65" t="s">
        <v>20</v>
      </c>
      <c r="IPA85" s="293" t="s">
        <v>944</v>
      </c>
      <c r="IPB85" s="65" t="s">
        <v>20</v>
      </c>
      <c r="IPC85" s="293" t="s">
        <v>944</v>
      </c>
      <c r="IPD85" s="65" t="s">
        <v>20</v>
      </c>
      <c r="IPE85" s="293" t="s">
        <v>944</v>
      </c>
      <c r="IPF85" s="65" t="s">
        <v>20</v>
      </c>
      <c r="IPG85" s="293" t="s">
        <v>944</v>
      </c>
      <c r="IPH85" s="65" t="s">
        <v>20</v>
      </c>
      <c r="IPI85" s="293" t="s">
        <v>944</v>
      </c>
      <c r="IPJ85" s="65" t="s">
        <v>20</v>
      </c>
      <c r="IPK85" s="293" t="s">
        <v>944</v>
      </c>
      <c r="IPL85" s="65" t="s">
        <v>20</v>
      </c>
      <c r="IPM85" s="293" t="s">
        <v>944</v>
      </c>
      <c r="IPN85" s="65" t="s">
        <v>20</v>
      </c>
      <c r="IPO85" s="293" t="s">
        <v>944</v>
      </c>
      <c r="IPP85" s="65" t="s">
        <v>20</v>
      </c>
      <c r="IPQ85" s="293" t="s">
        <v>944</v>
      </c>
      <c r="IPR85" s="65" t="s">
        <v>20</v>
      </c>
      <c r="IPS85" s="293" t="s">
        <v>944</v>
      </c>
      <c r="IPT85" s="65" t="s">
        <v>20</v>
      </c>
      <c r="IPU85" s="293" t="s">
        <v>944</v>
      </c>
      <c r="IPV85" s="65" t="s">
        <v>20</v>
      </c>
      <c r="IPW85" s="293" t="s">
        <v>944</v>
      </c>
      <c r="IPX85" s="65" t="s">
        <v>20</v>
      </c>
      <c r="IPY85" s="293" t="s">
        <v>944</v>
      </c>
      <c r="IPZ85" s="65" t="s">
        <v>20</v>
      </c>
      <c r="IQA85" s="293" t="s">
        <v>944</v>
      </c>
      <c r="IQB85" s="65" t="s">
        <v>20</v>
      </c>
      <c r="IQC85" s="293" t="s">
        <v>944</v>
      </c>
      <c r="IQD85" s="65" t="s">
        <v>20</v>
      </c>
      <c r="IQE85" s="293" t="s">
        <v>944</v>
      </c>
      <c r="IQF85" s="65" t="s">
        <v>20</v>
      </c>
      <c r="IQG85" s="293" t="s">
        <v>944</v>
      </c>
      <c r="IQH85" s="65" t="s">
        <v>20</v>
      </c>
      <c r="IQI85" s="293" t="s">
        <v>944</v>
      </c>
      <c r="IQJ85" s="65" t="s">
        <v>20</v>
      </c>
      <c r="IQK85" s="293" t="s">
        <v>944</v>
      </c>
      <c r="IQL85" s="65" t="s">
        <v>20</v>
      </c>
      <c r="IQM85" s="293" t="s">
        <v>944</v>
      </c>
      <c r="IQN85" s="65" t="s">
        <v>20</v>
      </c>
      <c r="IQO85" s="293" t="s">
        <v>944</v>
      </c>
      <c r="IQP85" s="65" t="s">
        <v>20</v>
      </c>
      <c r="IQQ85" s="293" t="s">
        <v>944</v>
      </c>
      <c r="IQR85" s="65" t="s">
        <v>20</v>
      </c>
      <c r="IQS85" s="293" t="s">
        <v>944</v>
      </c>
      <c r="IQT85" s="65" t="s">
        <v>20</v>
      </c>
      <c r="IQU85" s="293" t="s">
        <v>944</v>
      </c>
      <c r="IQV85" s="65" t="s">
        <v>20</v>
      </c>
      <c r="IQW85" s="293" t="s">
        <v>944</v>
      </c>
      <c r="IQX85" s="65" t="s">
        <v>20</v>
      </c>
      <c r="IQY85" s="293" t="s">
        <v>944</v>
      </c>
      <c r="IQZ85" s="65" t="s">
        <v>20</v>
      </c>
      <c r="IRA85" s="293" t="s">
        <v>944</v>
      </c>
      <c r="IRB85" s="65" t="s">
        <v>20</v>
      </c>
      <c r="IRC85" s="293" t="s">
        <v>944</v>
      </c>
      <c r="IRD85" s="65" t="s">
        <v>20</v>
      </c>
      <c r="IRE85" s="293" t="s">
        <v>944</v>
      </c>
      <c r="IRF85" s="65" t="s">
        <v>20</v>
      </c>
      <c r="IRG85" s="293" t="s">
        <v>944</v>
      </c>
      <c r="IRH85" s="65" t="s">
        <v>20</v>
      </c>
      <c r="IRI85" s="293" t="s">
        <v>944</v>
      </c>
      <c r="IRJ85" s="65" t="s">
        <v>20</v>
      </c>
      <c r="IRK85" s="293" t="s">
        <v>944</v>
      </c>
      <c r="IRL85" s="65" t="s">
        <v>20</v>
      </c>
      <c r="IRM85" s="293" t="s">
        <v>944</v>
      </c>
      <c r="IRN85" s="65" t="s">
        <v>20</v>
      </c>
      <c r="IRO85" s="293" t="s">
        <v>944</v>
      </c>
      <c r="IRP85" s="65" t="s">
        <v>20</v>
      </c>
      <c r="IRQ85" s="293" t="s">
        <v>944</v>
      </c>
      <c r="IRR85" s="65" t="s">
        <v>20</v>
      </c>
      <c r="IRS85" s="293" t="s">
        <v>944</v>
      </c>
      <c r="IRT85" s="65" t="s">
        <v>20</v>
      </c>
      <c r="IRU85" s="293" t="s">
        <v>944</v>
      </c>
      <c r="IRV85" s="65" t="s">
        <v>20</v>
      </c>
      <c r="IRW85" s="293" t="s">
        <v>944</v>
      </c>
      <c r="IRX85" s="65" t="s">
        <v>20</v>
      </c>
      <c r="IRY85" s="293" t="s">
        <v>944</v>
      </c>
      <c r="IRZ85" s="65" t="s">
        <v>20</v>
      </c>
      <c r="ISA85" s="293" t="s">
        <v>944</v>
      </c>
      <c r="ISB85" s="65" t="s">
        <v>20</v>
      </c>
      <c r="ISC85" s="293" t="s">
        <v>944</v>
      </c>
      <c r="ISD85" s="65" t="s">
        <v>20</v>
      </c>
      <c r="ISE85" s="293" t="s">
        <v>944</v>
      </c>
      <c r="ISF85" s="65" t="s">
        <v>20</v>
      </c>
      <c r="ISG85" s="293" t="s">
        <v>944</v>
      </c>
      <c r="ISH85" s="65" t="s">
        <v>20</v>
      </c>
      <c r="ISI85" s="293" t="s">
        <v>944</v>
      </c>
      <c r="ISJ85" s="65" t="s">
        <v>20</v>
      </c>
      <c r="ISK85" s="293" t="s">
        <v>944</v>
      </c>
      <c r="ISL85" s="65" t="s">
        <v>20</v>
      </c>
      <c r="ISM85" s="293" t="s">
        <v>944</v>
      </c>
      <c r="ISN85" s="65" t="s">
        <v>20</v>
      </c>
      <c r="ISO85" s="293" t="s">
        <v>944</v>
      </c>
      <c r="ISP85" s="65" t="s">
        <v>20</v>
      </c>
      <c r="ISQ85" s="293" t="s">
        <v>944</v>
      </c>
      <c r="ISR85" s="65" t="s">
        <v>20</v>
      </c>
      <c r="ISS85" s="293" t="s">
        <v>944</v>
      </c>
      <c r="IST85" s="65" t="s">
        <v>20</v>
      </c>
      <c r="ISU85" s="293" t="s">
        <v>944</v>
      </c>
      <c r="ISV85" s="65" t="s">
        <v>20</v>
      </c>
      <c r="ISW85" s="293" t="s">
        <v>944</v>
      </c>
      <c r="ISX85" s="65" t="s">
        <v>20</v>
      </c>
      <c r="ISY85" s="293" t="s">
        <v>944</v>
      </c>
      <c r="ISZ85" s="65" t="s">
        <v>20</v>
      </c>
      <c r="ITA85" s="293" t="s">
        <v>944</v>
      </c>
      <c r="ITB85" s="65" t="s">
        <v>20</v>
      </c>
      <c r="ITC85" s="293" t="s">
        <v>944</v>
      </c>
      <c r="ITD85" s="65" t="s">
        <v>20</v>
      </c>
      <c r="ITE85" s="293" t="s">
        <v>944</v>
      </c>
      <c r="ITF85" s="65" t="s">
        <v>20</v>
      </c>
      <c r="ITG85" s="293" t="s">
        <v>944</v>
      </c>
      <c r="ITH85" s="65" t="s">
        <v>20</v>
      </c>
      <c r="ITI85" s="293" t="s">
        <v>944</v>
      </c>
      <c r="ITJ85" s="65" t="s">
        <v>20</v>
      </c>
      <c r="ITK85" s="293" t="s">
        <v>944</v>
      </c>
      <c r="ITL85" s="65" t="s">
        <v>20</v>
      </c>
      <c r="ITM85" s="293" t="s">
        <v>944</v>
      </c>
      <c r="ITN85" s="65" t="s">
        <v>20</v>
      </c>
      <c r="ITO85" s="293" t="s">
        <v>944</v>
      </c>
      <c r="ITP85" s="65" t="s">
        <v>20</v>
      </c>
      <c r="ITQ85" s="293" t="s">
        <v>944</v>
      </c>
      <c r="ITR85" s="65" t="s">
        <v>20</v>
      </c>
      <c r="ITS85" s="293" t="s">
        <v>944</v>
      </c>
      <c r="ITT85" s="65" t="s">
        <v>20</v>
      </c>
      <c r="ITU85" s="293" t="s">
        <v>944</v>
      </c>
      <c r="ITV85" s="65" t="s">
        <v>20</v>
      </c>
      <c r="ITW85" s="293" t="s">
        <v>944</v>
      </c>
      <c r="ITX85" s="65" t="s">
        <v>20</v>
      </c>
      <c r="ITY85" s="293" t="s">
        <v>944</v>
      </c>
      <c r="ITZ85" s="65" t="s">
        <v>20</v>
      </c>
      <c r="IUA85" s="293" t="s">
        <v>944</v>
      </c>
      <c r="IUB85" s="65" t="s">
        <v>20</v>
      </c>
      <c r="IUC85" s="293" t="s">
        <v>944</v>
      </c>
      <c r="IUD85" s="65" t="s">
        <v>20</v>
      </c>
      <c r="IUE85" s="293" t="s">
        <v>944</v>
      </c>
      <c r="IUF85" s="65" t="s">
        <v>20</v>
      </c>
      <c r="IUG85" s="293" t="s">
        <v>944</v>
      </c>
      <c r="IUH85" s="65" t="s">
        <v>20</v>
      </c>
      <c r="IUI85" s="293" t="s">
        <v>944</v>
      </c>
      <c r="IUJ85" s="65" t="s">
        <v>20</v>
      </c>
      <c r="IUK85" s="293" t="s">
        <v>944</v>
      </c>
      <c r="IUL85" s="65" t="s">
        <v>20</v>
      </c>
      <c r="IUM85" s="293" t="s">
        <v>944</v>
      </c>
      <c r="IUN85" s="65" t="s">
        <v>20</v>
      </c>
      <c r="IUO85" s="293" t="s">
        <v>944</v>
      </c>
      <c r="IUP85" s="65" t="s">
        <v>20</v>
      </c>
      <c r="IUQ85" s="293" t="s">
        <v>944</v>
      </c>
      <c r="IUR85" s="65" t="s">
        <v>20</v>
      </c>
      <c r="IUS85" s="293" t="s">
        <v>944</v>
      </c>
      <c r="IUT85" s="65" t="s">
        <v>20</v>
      </c>
      <c r="IUU85" s="293" t="s">
        <v>944</v>
      </c>
      <c r="IUV85" s="65" t="s">
        <v>20</v>
      </c>
      <c r="IUW85" s="293" t="s">
        <v>944</v>
      </c>
      <c r="IUX85" s="65" t="s">
        <v>20</v>
      </c>
      <c r="IUY85" s="293" t="s">
        <v>944</v>
      </c>
      <c r="IUZ85" s="65" t="s">
        <v>20</v>
      </c>
      <c r="IVA85" s="293" t="s">
        <v>944</v>
      </c>
      <c r="IVB85" s="65" t="s">
        <v>20</v>
      </c>
      <c r="IVC85" s="293" t="s">
        <v>944</v>
      </c>
      <c r="IVD85" s="65" t="s">
        <v>20</v>
      </c>
      <c r="IVE85" s="293" t="s">
        <v>944</v>
      </c>
      <c r="IVF85" s="65" t="s">
        <v>20</v>
      </c>
      <c r="IVG85" s="293" t="s">
        <v>944</v>
      </c>
      <c r="IVH85" s="65" t="s">
        <v>20</v>
      </c>
      <c r="IVI85" s="293" t="s">
        <v>944</v>
      </c>
      <c r="IVJ85" s="65" t="s">
        <v>20</v>
      </c>
      <c r="IVK85" s="293" t="s">
        <v>944</v>
      </c>
      <c r="IVL85" s="65" t="s">
        <v>20</v>
      </c>
      <c r="IVM85" s="293" t="s">
        <v>944</v>
      </c>
      <c r="IVN85" s="65" t="s">
        <v>20</v>
      </c>
      <c r="IVO85" s="293" t="s">
        <v>944</v>
      </c>
      <c r="IVP85" s="65" t="s">
        <v>20</v>
      </c>
      <c r="IVQ85" s="293" t="s">
        <v>944</v>
      </c>
      <c r="IVR85" s="65" t="s">
        <v>20</v>
      </c>
      <c r="IVS85" s="293" t="s">
        <v>944</v>
      </c>
      <c r="IVT85" s="65" t="s">
        <v>20</v>
      </c>
      <c r="IVU85" s="293" t="s">
        <v>944</v>
      </c>
      <c r="IVV85" s="65" t="s">
        <v>20</v>
      </c>
      <c r="IVW85" s="293" t="s">
        <v>944</v>
      </c>
      <c r="IVX85" s="65" t="s">
        <v>20</v>
      </c>
      <c r="IVY85" s="293" t="s">
        <v>944</v>
      </c>
      <c r="IVZ85" s="65" t="s">
        <v>20</v>
      </c>
      <c r="IWA85" s="293" t="s">
        <v>944</v>
      </c>
      <c r="IWB85" s="65" t="s">
        <v>20</v>
      </c>
      <c r="IWC85" s="293" t="s">
        <v>944</v>
      </c>
      <c r="IWD85" s="65" t="s">
        <v>20</v>
      </c>
      <c r="IWE85" s="293" t="s">
        <v>944</v>
      </c>
      <c r="IWF85" s="65" t="s">
        <v>20</v>
      </c>
      <c r="IWG85" s="293" t="s">
        <v>944</v>
      </c>
      <c r="IWH85" s="65" t="s">
        <v>20</v>
      </c>
      <c r="IWI85" s="293" t="s">
        <v>944</v>
      </c>
      <c r="IWJ85" s="65" t="s">
        <v>20</v>
      </c>
      <c r="IWK85" s="293" t="s">
        <v>944</v>
      </c>
      <c r="IWL85" s="65" t="s">
        <v>20</v>
      </c>
      <c r="IWM85" s="293" t="s">
        <v>944</v>
      </c>
      <c r="IWN85" s="65" t="s">
        <v>20</v>
      </c>
      <c r="IWO85" s="293" t="s">
        <v>944</v>
      </c>
      <c r="IWP85" s="65" t="s">
        <v>20</v>
      </c>
      <c r="IWQ85" s="293" t="s">
        <v>944</v>
      </c>
      <c r="IWR85" s="65" t="s">
        <v>20</v>
      </c>
      <c r="IWS85" s="293" t="s">
        <v>944</v>
      </c>
      <c r="IWT85" s="65" t="s">
        <v>20</v>
      </c>
      <c r="IWU85" s="293" t="s">
        <v>944</v>
      </c>
      <c r="IWV85" s="65" t="s">
        <v>20</v>
      </c>
      <c r="IWW85" s="293" t="s">
        <v>944</v>
      </c>
      <c r="IWX85" s="65" t="s">
        <v>20</v>
      </c>
      <c r="IWY85" s="293" t="s">
        <v>944</v>
      </c>
      <c r="IWZ85" s="65" t="s">
        <v>20</v>
      </c>
      <c r="IXA85" s="293" t="s">
        <v>944</v>
      </c>
      <c r="IXB85" s="65" t="s">
        <v>20</v>
      </c>
      <c r="IXC85" s="293" t="s">
        <v>944</v>
      </c>
      <c r="IXD85" s="65" t="s">
        <v>20</v>
      </c>
      <c r="IXE85" s="293" t="s">
        <v>944</v>
      </c>
      <c r="IXF85" s="65" t="s">
        <v>20</v>
      </c>
      <c r="IXG85" s="293" t="s">
        <v>944</v>
      </c>
      <c r="IXH85" s="65" t="s">
        <v>20</v>
      </c>
      <c r="IXI85" s="293" t="s">
        <v>944</v>
      </c>
      <c r="IXJ85" s="65" t="s">
        <v>20</v>
      </c>
      <c r="IXK85" s="293" t="s">
        <v>944</v>
      </c>
      <c r="IXL85" s="65" t="s">
        <v>20</v>
      </c>
      <c r="IXM85" s="293" t="s">
        <v>944</v>
      </c>
      <c r="IXN85" s="65" t="s">
        <v>20</v>
      </c>
      <c r="IXO85" s="293" t="s">
        <v>944</v>
      </c>
      <c r="IXP85" s="65" t="s">
        <v>20</v>
      </c>
      <c r="IXQ85" s="293" t="s">
        <v>944</v>
      </c>
      <c r="IXR85" s="65" t="s">
        <v>20</v>
      </c>
      <c r="IXS85" s="293" t="s">
        <v>944</v>
      </c>
      <c r="IXT85" s="65" t="s">
        <v>20</v>
      </c>
      <c r="IXU85" s="293" t="s">
        <v>944</v>
      </c>
      <c r="IXV85" s="65" t="s">
        <v>20</v>
      </c>
      <c r="IXW85" s="293" t="s">
        <v>944</v>
      </c>
      <c r="IXX85" s="65" t="s">
        <v>20</v>
      </c>
      <c r="IXY85" s="293" t="s">
        <v>944</v>
      </c>
      <c r="IXZ85" s="65" t="s">
        <v>20</v>
      </c>
      <c r="IYA85" s="293" t="s">
        <v>944</v>
      </c>
      <c r="IYB85" s="65" t="s">
        <v>20</v>
      </c>
      <c r="IYC85" s="293" t="s">
        <v>944</v>
      </c>
      <c r="IYD85" s="65" t="s">
        <v>20</v>
      </c>
      <c r="IYE85" s="293" t="s">
        <v>944</v>
      </c>
      <c r="IYF85" s="65" t="s">
        <v>20</v>
      </c>
      <c r="IYG85" s="293" t="s">
        <v>944</v>
      </c>
      <c r="IYH85" s="65" t="s">
        <v>20</v>
      </c>
      <c r="IYI85" s="293" t="s">
        <v>944</v>
      </c>
      <c r="IYJ85" s="65" t="s">
        <v>20</v>
      </c>
      <c r="IYK85" s="293" t="s">
        <v>944</v>
      </c>
      <c r="IYL85" s="65" t="s">
        <v>20</v>
      </c>
      <c r="IYM85" s="293" t="s">
        <v>944</v>
      </c>
      <c r="IYN85" s="65" t="s">
        <v>20</v>
      </c>
      <c r="IYO85" s="293" t="s">
        <v>944</v>
      </c>
      <c r="IYP85" s="65" t="s">
        <v>20</v>
      </c>
      <c r="IYQ85" s="293" t="s">
        <v>944</v>
      </c>
      <c r="IYR85" s="65" t="s">
        <v>20</v>
      </c>
      <c r="IYS85" s="293" t="s">
        <v>944</v>
      </c>
      <c r="IYT85" s="65" t="s">
        <v>20</v>
      </c>
      <c r="IYU85" s="293" t="s">
        <v>944</v>
      </c>
      <c r="IYV85" s="65" t="s">
        <v>20</v>
      </c>
      <c r="IYW85" s="293" t="s">
        <v>944</v>
      </c>
      <c r="IYX85" s="65" t="s">
        <v>20</v>
      </c>
      <c r="IYY85" s="293" t="s">
        <v>944</v>
      </c>
      <c r="IYZ85" s="65" t="s">
        <v>20</v>
      </c>
      <c r="IZA85" s="293" t="s">
        <v>944</v>
      </c>
      <c r="IZB85" s="65" t="s">
        <v>20</v>
      </c>
      <c r="IZC85" s="293" t="s">
        <v>944</v>
      </c>
      <c r="IZD85" s="65" t="s">
        <v>20</v>
      </c>
      <c r="IZE85" s="293" t="s">
        <v>944</v>
      </c>
      <c r="IZF85" s="65" t="s">
        <v>20</v>
      </c>
      <c r="IZG85" s="293" t="s">
        <v>944</v>
      </c>
      <c r="IZH85" s="65" t="s">
        <v>20</v>
      </c>
      <c r="IZI85" s="293" t="s">
        <v>944</v>
      </c>
      <c r="IZJ85" s="65" t="s">
        <v>20</v>
      </c>
      <c r="IZK85" s="293" t="s">
        <v>944</v>
      </c>
      <c r="IZL85" s="65" t="s">
        <v>20</v>
      </c>
      <c r="IZM85" s="293" t="s">
        <v>944</v>
      </c>
      <c r="IZN85" s="65" t="s">
        <v>20</v>
      </c>
      <c r="IZO85" s="293" t="s">
        <v>944</v>
      </c>
      <c r="IZP85" s="65" t="s">
        <v>20</v>
      </c>
      <c r="IZQ85" s="293" t="s">
        <v>944</v>
      </c>
      <c r="IZR85" s="65" t="s">
        <v>20</v>
      </c>
      <c r="IZS85" s="293" t="s">
        <v>944</v>
      </c>
      <c r="IZT85" s="65" t="s">
        <v>20</v>
      </c>
      <c r="IZU85" s="293" t="s">
        <v>944</v>
      </c>
      <c r="IZV85" s="65" t="s">
        <v>20</v>
      </c>
      <c r="IZW85" s="293" t="s">
        <v>944</v>
      </c>
      <c r="IZX85" s="65" t="s">
        <v>20</v>
      </c>
      <c r="IZY85" s="293" t="s">
        <v>944</v>
      </c>
      <c r="IZZ85" s="65" t="s">
        <v>20</v>
      </c>
      <c r="JAA85" s="293" t="s">
        <v>944</v>
      </c>
      <c r="JAB85" s="65" t="s">
        <v>20</v>
      </c>
      <c r="JAC85" s="293" t="s">
        <v>944</v>
      </c>
      <c r="JAD85" s="65" t="s">
        <v>20</v>
      </c>
      <c r="JAE85" s="293" t="s">
        <v>944</v>
      </c>
      <c r="JAF85" s="65" t="s">
        <v>20</v>
      </c>
      <c r="JAG85" s="293" t="s">
        <v>944</v>
      </c>
      <c r="JAH85" s="65" t="s">
        <v>20</v>
      </c>
      <c r="JAI85" s="293" t="s">
        <v>944</v>
      </c>
      <c r="JAJ85" s="65" t="s">
        <v>20</v>
      </c>
      <c r="JAK85" s="293" t="s">
        <v>944</v>
      </c>
      <c r="JAL85" s="65" t="s">
        <v>20</v>
      </c>
      <c r="JAM85" s="293" t="s">
        <v>944</v>
      </c>
      <c r="JAN85" s="65" t="s">
        <v>20</v>
      </c>
      <c r="JAO85" s="293" t="s">
        <v>944</v>
      </c>
      <c r="JAP85" s="65" t="s">
        <v>20</v>
      </c>
      <c r="JAQ85" s="293" t="s">
        <v>944</v>
      </c>
      <c r="JAR85" s="65" t="s">
        <v>20</v>
      </c>
      <c r="JAS85" s="293" t="s">
        <v>944</v>
      </c>
      <c r="JAT85" s="65" t="s">
        <v>20</v>
      </c>
      <c r="JAU85" s="293" t="s">
        <v>944</v>
      </c>
      <c r="JAV85" s="65" t="s">
        <v>20</v>
      </c>
      <c r="JAW85" s="293" t="s">
        <v>944</v>
      </c>
      <c r="JAX85" s="65" t="s">
        <v>20</v>
      </c>
      <c r="JAY85" s="293" t="s">
        <v>944</v>
      </c>
      <c r="JAZ85" s="65" t="s">
        <v>20</v>
      </c>
      <c r="JBA85" s="293" t="s">
        <v>944</v>
      </c>
      <c r="JBB85" s="65" t="s">
        <v>20</v>
      </c>
      <c r="JBC85" s="293" t="s">
        <v>944</v>
      </c>
      <c r="JBD85" s="65" t="s">
        <v>20</v>
      </c>
      <c r="JBE85" s="293" t="s">
        <v>944</v>
      </c>
      <c r="JBF85" s="65" t="s">
        <v>20</v>
      </c>
      <c r="JBG85" s="293" t="s">
        <v>944</v>
      </c>
      <c r="JBH85" s="65" t="s">
        <v>20</v>
      </c>
      <c r="JBI85" s="293" t="s">
        <v>944</v>
      </c>
      <c r="JBJ85" s="65" t="s">
        <v>20</v>
      </c>
      <c r="JBK85" s="293" t="s">
        <v>944</v>
      </c>
      <c r="JBL85" s="65" t="s">
        <v>20</v>
      </c>
      <c r="JBM85" s="293" t="s">
        <v>944</v>
      </c>
      <c r="JBN85" s="65" t="s">
        <v>20</v>
      </c>
      <c r="JBO85" s="293" t="s">
        <v>944</v>
      </c>
      <c r="JBP85" s="65" t="s">
        <v>20</v>
      </c>
      <c r="JBQ85" s="293" t="s">
        <v>944</v>
      </c>
      <c r="JBR85" s="65" t="s">
        <v>20</v>
      </c>
      <c r="JBS85" s="293" t="s">
        <v>944</v>
      </c>
      <c r="JBT85" s="65" t="s">
        <v>20</v>
      </c>
      <c r="JBU85" s="293" t="s">
        <v>944</v>
      </c>
      <c r="JBV85" s="65" t="s">
        <v>20</v>
      </c>
      <c r="JBW85" s="293" t="s">
        <v>944</v>
      </c>
      <c r="JBX85" s="65" t="s">
        <v>20</v>
      </c>
      <c r="JBY85" s="293" t="s">
        <v>944</v>
      </c>
      <c r="JBZ85" s="65" t="s">
        <v>20</v>
      </c>
      <c r="JCA85" s="293" t="s">
        <v>944</v>
      </c>
      <c r="JCB85" s="65" t="s">
        <v>20</v>
      </c>
      <c r="JCC85" s="293" t="s">
        <v>944</v>
      </c>
      <c r="JCD85" s="65" t="s">
        <v>20</v>
      </c>
      <c r="JCE85" s="293" t="s">
        <v>944</v>
      </c>
      <c r="JCF85" s="65" t="s">
        <v>20</v>
      </c>
      <c r="JCG85" s="293" t="s">
        <v>944</v>
      </c>
      <c r="JCH85" s="65" t="s">
        <v>20</v>
      </c>
      <c r="JCI85" s="293" t="s">
        <v>944</v>
      </c>
      <c r="JCJ85" s="65" t="s">
        <v>20</v>
      </c>
      <c r="JCK85" s="293" t="s">
        <v>944</v>
      </c>
      <c r="JCL85" s="65" t="s">
        <v>20</v>
      </c>
      <c r="JCM85" s="293" t="s">
        <v>944</v>
      </c>
      <c r="JCN85" s="65" t="s">
        <v>20</v>
      </c>
      <c r="JCO85" s="293" t="s">
        <v>944</v>
      </c>
      <c r="JCP85" s="65" t="s">
        <v>20</v>
      </c>
      <c r="JCQ85" s="293" t="s">
        <v>944</v>
      </c>
      <c r="JCR85" s="65" t="s">
        <v>20</v>
      </c>
      <c r="JCS85" s="293" t="s">
        <v>944</v>
      </c>
      <c r="JCT85" s="65" t="s">
        <v>20</v>
      </c>
      <c r="JCU85" s="293" t="s">
        <v>944</v>
      </c>
      <c r="JCV85" s="65" t="s">
        <v>20</v>
      </c>
      <c r="JCW85" s="293" t="s">
        <v>944</v>
      </c>
      <c r="JCX85" s="65" t="s">
        <v>20</v>
      </c>
      <c r="JCY85" s="293" t="s">
        <v>944</v>
      </c>
      <c r="JCZ85" s="65" t="s">
        <v>20</v>
      </c>
      <c r="JDA85" s="293" t="s">
        <v>944</v>
      </c>
      <c r="JDB85" s="65" t="s">
        <v>20</v>
      </c>
      <c r="JDC85" s="293" t="s">
        <v>944</v>
      </c>
      <c r="JDD85" s="65" t="s">
        <v>20</v>
      </c>
      <c r="JDE85" s="293" t="s">
        <v>944</v>
      </c>
      <c r="JDF85" s="65" t="s">
        <v>20</v>
      </c>
      <c r="JDG85" s="293" t="s">
        <v>944</v>
      </c>
      <c r="JDH85" s="65" t="s">
        <v>20</v>
      </c>
      <c r="JDI85" s="293" t="s">
        <v>944</v>
      </c>
      <c r="JDJ85" s="65" t="s">
        <v>20</v>
      </c>
      <c r="JDK85" s="293" t="s">
        <v>944</v>
      </c>
      <c r="JDL85" s="65" t="s">
        <v>20</v>
      </c>
      <c r="JDM85" s="293" t="s">
        <v>944</v>
      </c>
      <c r="JDN85" s="65" t="s">
        <v>20</v>
      </c>
      <c r="JDO85" s="293" t="s">
        <v>944</v>
      </c>
      <c r="JDP85" s="65" t="s">
        <v>20</v>
      </c>
      <c r="JDQ85" s="293" t="s">
        <v>944</v>
      </c>
      <c r="JDR85" s="65" t="s">
        <v>20</v>
      </c>
      <c r="JDS85" s="293" t="s">
        <v>944</v>
      </c>
      <c r="JDT85" s="65" t="s">
        <v>20</v>
      </c>
      <c r="JDU85" s="293" t="s">
        <v>944</v>
      </c>
      <c r="JDV85" s="65" t="s">
        <v>20</v>
      </c>
      <c r="JDW85" s="293" t="s">
        <v>944</v>
      </c>
      <c r="JDX85" s="65" t="s">
        <v>20</v>
      </c>
      <c r="JDY85" s="293" t="s">
        <v>944</v>
      </c>
      <c r="JDZ85" s="65" t="s">
        <v>20</v>
      </c>
      <c r="JEA85" s="293" t="s">
        <v>944</v>
      </c>
      <c r="JEB85" s="65" t="s">
        <v>20</v>
      </c>
      <c r="JEC85" s="293" t="s">
        <v>944</v>
      </c>
      <c r="JED85" s="65" t="s">
        <v>20</v>
      </c>
      <c r="JEE85" s="293" t="s">
        <v>944</v>
      </c>
      <c r="JEF85" s="65" t="s">
        <v>20</v>
      </c>
      <c r="JEG85" s="293" t="s">
        <v>944</v>
      </c>
      <c r="JEH85" s="65" t="s">
        <v>20</v>
      </c>
      <c r="JEI85" s="293" t="s">
        <v>944</v>
      </c>
      <c r="JEJ85" s="65" t="s">
        <v>20</v>
      </c>
      <c r="JEK85" s="293" t="s">
        <v>944</v>
      </c>
      <c r="JEL85" s="65" t="s">
        <v>20</v>
      </c>
      <c r="JEM85" s="293" t="s">
        <v>944</v>
      </c>
      <c r="JEN85" s="65" t="s">
        <v>20</v>
      </c>
      <c r="JEO85" s="293" t="s">
        <v>944</v>
      </c>
      <c r="JEP85" s="65" t="s">
        <v>20</v>
      </c>
      <c r="JEQ85" s="293" t="s">
        <v>944</v>
      </c>
      <c r="JER85" s="65" t="s">
        <v>20</v>
      </c>
      <c r="JES85" s="293" t="s">
        <v>944</v>
      </c>
      <c r="JET85" s="65" t="s">
        <v>20</v>
      </c>
      <c r="JEU85" s="293" t="s">
        <v>944</v>
      </c>
      <c r="JEV85" s="65" t="s">
        <v>20</v>
      </c>
      <c r="JEW85" s="293" t="s">
        <v>944</v>
      </c>
      <c r="JEX85" s="65" t="s">
        <v>20</v>
      </c>
      <c r="JEY85" s="293" t="s">
        <v>944</v>
      </c>
      <c r="JEZ85" s="65" t="s">
        <v>20</v>
      </c>
      <c r="JFA85" s="293" t="s">
        <v>944</v>
      </c>
      <c r="JFB85" s="65" t="s">
        <v>20</v>
      </c>
      <c r="JFC85" s="293" t="s">
        <v>944</v>
      </c>
      <c r="JFD85" s="65" t="s">
        <v>20</v>
      </c>
      <c r="JFE85" s="293" t="s">
        <v>944</v>
      </c>
      <c r="JFF85" s="65" t="s">
        <v>20</v>
      </c>
      <c r="JFG85" s="293" t="s">
        <v>944</v>
      </c>
      <c r="JFH85" s="65" t="s">
        <v>20</v>
      </c>
      <c r="JFI85" s="293" t="s">
        <v>944</v>
      </c>
      <c r="JFJ85" s="65" t="s">
        <v>20</v>
      </c>
      <c r="JFK85" s="293" t="s">
        <v>944</v>
      </c>
      <c r="JFL85" s="65" t="s">
        <v>20</v>
      </c>
      <c r="JFM85" s="293" t="s">
        <v>944</v>
      </c>
      <c r="JFN85" s="65" t="s">
        <v>20</v>
      </c>
      <c r="JFO85" s="293" t="s">
        <v>944</v>
      </c>
      <c r="JFP85" s="65" t="s">
        <v>20</v>
      </c>
      <c r="JFQ85" s="293" t="s">
        <v>944</v>
      </c>
      <c r="JFR85" s="65" t="s">
        <v>20</v>
      </c>
      <c r="JFS85" s="293" t="s">
        <v>944</v>
      </c>
      <c r="JFT85" s="65" t="s">
        <v>20</v>
      </c>
      <c r="JFU85" s="293" t="s">
        <v>944</v>
      </c>
      <c r="JFV85" s="65" t="s">
        <v>20</v>
      </c>
      <c r="JFW85" s="293" t="s">
        <v>944</v>
      </c>
      <c r="JFX85" s="65" t="s">
        <v>20</v>
      </c>
      <c r="JFY85" s="293" t="s">
        <v>944</v>
      </c>
      <c r="JFZ85" s="65" t="s">
        <v>20</v>
      </c>
      <c r="JGA85" s="293" t="s">
        <v>944</v>
      </c>
      <c r="JGB85" s="65" t="s">
        <v>20</v>
      </c>
      <c r="JGC85" s="293" t="s">
        <v>944</v>
      </c>
      <c r="JGD85" s="65" t="s">
        <v>20</v>
      </c>
      <c r="JGE85" s="293" t="s">
        <v>944</v>
      </c>
      <c r="JGF85" s="65" t="s">
        <v>20</v>
      </c>
      <c r="JGG85" s="293" t="s">
        <v>944</v>
      </c>
      <c r="JGH85" s="65" t="s">
        <v>20</v>
      </c>
      <c r="JGI85" s="293" t="s">
        <v>944</v>
      </c>
      <c r="JGJ85" s="65" t="s">
        <v>20</v>
      </c>
      <c r="JGK85" s="293" t="s">
        <v>944</v>
      </c>
      <c r="JGL85" s="65" t="s">
        <v>20</v>
      </c>
      <c r="JGM85" s="293" t="s">
        <v>944</v>
      </c>
      <c r="JGN85" s="65" t="s">
        <v>20</v>
      </c>
      <c r="JGO85" s="293" t="s">
        <v>944</v>
      </c>
      <c r="JGP85" s="65" t="s">
        <v>20</v>
      </c>
      <c r="JGQ85" s="293" t="s">
        <v>944</v>
      </c>
      <c r="JGR85" s="65" t="s">
        <v>20</v>
      </c>
      <c r="JGS85" s="293" t="s">
        <v>944</v>
      </c>
      <c r="JGT85" s="65" t="s">
        <v>20</v>
      </c>
      <c r="JGU85" s="293" t="s">
        <v>944</v>
      </c>
      <c r="JGV85" s="65" t="s">
        <v>20</v>
      </c>
      <c r="JGW85" s="293" t="s">
        <v>944</v>
      </c>
      <c r="JGX85" s="65" t="s">
        <v>20</v>
      </c>
      <c r="JGY85" s="293" t="s">
        <v>944</v>
      </c>
      <c r="JGZ85" s="65" t="s">
        <v>20</v>
      </c>
      <c r="JHA85" s="293" t="s">
        <v>944</v>
      </c>
      <c r="JHB85" s="65" t="s">
        <v>20</v>
      </c>
      <c r="JHC85" s="293" t="s">
        <v>944</v>
      </c>
      <c r="JHD85" s="65" t="s">
        <v>20</v>
      </c>
      <c r="JHE85" s="293" t="s">
        <v>944</v>
      </c>
      <c r="JHF85" s="65" t="s">
        <v>20</v>
      </c>
      <c r="JHG85" s="293" t="s">
        <v>944</v>
      </c>
      <c r="JHH85" s="65" t="s">
        <v>20</v>
      </c>
      <c r="JHI85" s="293" t="s">
        <v>944</v>
      </c>
      <c r="JHJ85" s="65" t="s">
        <v>20</v>
      </c>
      <c r="JHK85" s="293" t="s">
        <v>944</v>
      </c>
      <c r="JHL85" s="65" t="s">
        <v>20</v>
      </c>
      <c r="JHM85" s="293" t="s">
        <v>944</v>
      </c>
      <c r="JHN85" s="65" t="s">
        <v>20</v>
      </c>
      <c r="JHO85" s="293" t="s">
        <v>944</v>
      </c>
      <c r="JHP85" s="65" t="s">
        <v>20</v>
      </c>
      <c r="JHQ85" s="293" t="s">
        <v>944</v>
      </c>
      <c r="JHR85" s="65" t="s">
        <v>20</v>
      </c>
      <c r="JHS85" s="293" t="s">
        <v>944</v>
      </c>
      <c r="JHT85" s="65" t="s">
        <v>20</v>
      </c>
      <c r="JHU85" s="293" t="s">
        <v>944</v>
      </c>
      <c r="JHV85" s="65" t="s">
        <v>20</v>
      </c>
      <c r="JHW85" s="293" t="s">
        <v>944</v>
      </c>
      <c r="JHX85" s="65" t="s">
        <v>20</v>
      </c>
      <c r="JHY85" s="293" t="s">
        <v>944</v>
      </c>
      <c r="JHZ85" s="65" t="s">
        <v>20</v>
      </c>
      <c r="JIA85" s="293" t="s">
        <v>944</v>
      </c>
      <c r="JIB85" s="65" t="s">
        <v>20</v>
      </c>
      <c r="JIC85" s="293" t="s">
        <v>944</v>
      </c>
      <c r="JID85" s="65" t="s">
        <v>20</v>
      </c>
      <c r="JIE85" s="293" t="s">
        <v>944</v>
      </c>
      <c r="JIF85" s="65" t="s">
        <v>20</v>
      </c>
      <c r="JIG85" s="293" t="s">
        <v>944</v>
      </c>
      <c r="JIH85" s="65" t="s">
        <v>20</v>
      </c>
      <c r="JII85" s="293" t="s">
        <v>944</v>
      </c>
      <c r="JIJ85" s="65" t="s">
        <v>20</v>
      </c>
      <c r="JIK85" s="293" t="s">
        <v>944</v>
      </c>
      <c r="JIL85" s="65" t="s">
        <v>20</v>
      </c>
      <c r="JIM85" s="293" t="s">
        <v>944</v>
      </c>
      <c r="JIN85" s="65" t="s">
        <v>20</v>
      </c>
      <c r="JIO85" s="293" t="s">
        <v>944</v>
      </c>
      <c r="JIP85" s="65" t="s">
        <v>20</v>
      </c>
      <c r="JIQ85" s="293" t="s">
        <v>944</v>
      </c>
      <c r="JIR85" s="65" t="s">
        <v>20</v>
      </c>
      <c r="JIS85" s="293" t="s">
        <v>944</v>
      </c>
      <c r="JIT85" s="65" t="s">
        <v>20</v>
      </c>
      <c r="JIU85" s="293" t="s">
        <v>944</v>
      </c>
      <c r="JIV85" s="65" t="s">
        <v>20</v>
      </c>
      <c r="JIW85" s="293" t="s">
        <v>944</v>
      </c>
      <c r="JIX85" s="65" t="s">
        <v>20</v>
      </c>
      <c r="JIY85" s="293" t="s">
        <v>944</v>
      </c>
      <c r="JIZ85" s="65" t="s">
        <v>20</v>
      </c>
      <c r="JJA85" s="293" t="s">
        <v>944</v>
      </c>
      <c r="JJB85" s="65" t="s">
        <v>20</v>
      </c>
      <c r="JJC85" s="293" t="s">
        <v>944</v>
      </c>
      <c r="JJD85" s="65" t="s">
        <v>20</v>
      </c>
      <c r="JJE85" s="293" t="s">
        <v>944</v>
      </c>
      <c r="JJF85" s="65" t="s">
        <v>20</v>
      </c>
      <c r="JJG85" s="293" t="s">
        <v>944</v>
      </c>
      <c r="JJH85" s="65" t="s">
        <v>20</v>
      </c>
      <c r="JJI85" s="293" t="s">
        <v>944</v>
      </c>
      <c r="JJJ85" s="65" t="s">
        <v>20</v>
      </c>
      <c r="JJK85" s="293" t="s">
        <v>944</v>
      </c>
      <c r="JJL85" s="65" t="s">
        <v>20</v>
      </c>
      <c r="JJM85" s="293" t="s">
        <v>944</v>
      </c>
      <c r="JJN85" s="65" t="s">
        <v>20</v>
      </c>
      <c r="JJO85" s="293" t="s">
        <v>944</v>
      </c>
      <c r="JJP85" s="65" t="s">
        <v>20</v>
      </c>
      <c r="JJQ85" s="293" t="s">
        <v>944</v>
      </c>
      <c r="JJR85" s="65" t="s">
        <v>20</v>
      </c>
      <c r="JJS85" s="293" t="s">
        <v>944</v>
      </c>
      <c r="JJT85" s="65" t="s">
        <v>20</v>
      </c>
      <c r="JJU85" s="293" t="s">
        <v>944</v>
      </c>
      <c r="JJV85" s="65" t="s">
        <v>20</v>
      </c>
      <c r="JJW85" s="293" t="s">
        <v>944</v>
      </c>
      <c r="JJX85" s="65" t="s">
        <v>20</v>
      </c>
      <c r="JJY85" s="293" t="s">
        <v>944</v>
      </c>
      <c r="JJZ85" s="65" t="s">
        <v>20</v>
      </c>
      <c r="JKA85" s="293" t="s">
        <v>944</v>
      </c>
      <c r="JKB85" s="65" t="s">
        <v>20</v>
      </c>
      <c r="JKC85" s="293" t="s">
        <v>944</v>
      </c>
      <c r="JKD85" s="65" t="s">
        <v>20</v>
      </c>
      <c r="JKE85" s="293" t="s">
        <v>944</v>
      </c>
      <c r="JKF85" s="65" t="s">
        <v>20</v>
      </c>
      <c r="JKG85" s="293" t="s">
        <v>944</v>
      </c>
      <c r="JKH85" s="65" t="s">
        <v>20</v>
      </c>
      <c r="JKI85" s="293" t="s">
        <v>944</v>
      </c>
      <c r="JKJ85" s="65" t="s">
        <v>20</v>
      </c>
      <c r="JKK85" s="293" t="s">
        <v>944</v>
      </c>
      <c r="JKL85" s="65" t="s">
        <v>20</v>
      </c>
      <c r="JKM85" s="293" t="s">
        <v>944</v>
      </c>
      <c r="JKN85" s="65" t="s">
        <v>20</v>
      </c>
      <c r="JKO85" s="293" t="s">
        <v>944</v>
      </c>
      <c r="JKP85" s="65" t="s">
        <v>20</v>
      </c>
      <c r="JKQ85" s="293" t="s">
        <v>944</v>
      </c>
      <c r="JKR85" s="65" t="s">
        <v>20</v>
      </c>
      <c r="JKS85" s="293" t="s">
        <v>944</v>
      </c>
      <c r="JKT85" s="65" t="s">
        <v>20</v>
      </c>
      <c r="JKU85" s="293" t="s">
        <v>944</v>
      </c>
      <c r="JKV85" s="65" t="s">
        <v>20</v>
      </c>
      <c r="JKW85" s="293" t="s">
        <v>944</v>
      </c>
      <c r="JKX85" s="65" t="s">
        <v>20</v>
      </c>
      <c r="JKY85" s="293" t="s">
        <v>944</v>
      </c>
      <c r="JKZ85" s="65" t="s">
        <v>20</v>
      </c>
      <c r="JLA85" s="293" t="s">
        <v>944</v>
      </c>
      <c r="JLB85" s="65" t="s">
        <v>20</v>
      </c>
      <c r="JLC85" s="293" t="s">
        <v>944</v>
      </c>
      <c r="JLD85" s="65" t="s">
        <v>20</v>
      </c>
      <c r="JLE85" s="293" t="s">
        <v>944</v>
      </c>
      <c r="JLF85" s="65" t="s">
        <v>20</v>
      </c>
      <c r="JLG85" s="293" t="s">
        <v>944</v>
      </c>
      <c r="JLH85" s="65" t="s">
        <v>20</v>
      </c>
      <c r="JLI85" s="293" t="s">
        <v>944</v>
      </c>
      <c r="JLJ85" s="65" t="s">
        <v>20</v>
      </c>
      <c r="JLK85" s="293" t="s">
        <v>944</v>
      </c>
      <c r="JLL85" s="65" t="s">
        <v>20</v>
      </c>
      <c r="JLM85" s="293" t="s">
        <v>944</v>
      </c>
      <c r="JLN85" s="65" t="s">
        <v>20</v>
      </c>
      <c r="JLO85" s="293" t="s">
        <v>944</v>
      </c>
      <c r="JLP85" s="65" t="s">
        <v>20</v>
      </c>
      <c r="JLQ85" s="293" t="s">
        <v>944</v>
      </c>
      <c r="JLR85" s="65" t="s">
        <v>20</v>
      </c>
      <c r="JLS85" s="293" t="s">
        <v>944</v>
      </c>
      <c r="JLT85" s="65" t="s">
        <v>20</v>
      </c>
      <c r="JLU85" s="293" t="s">
        <v>944</v>
      </c>
      <c r="JLV85" s="65" t="s">
        <v>20</v>
      </c>
      <c r="JLW85" s="293" t="s">
        <v>944</v>
      </c>
      <c r="JLX85" s="65" t="s">
        <v>20</v>
      </c>
      <c r="JLY85" s="293" t="s">
        <v>944</v>
      </c>
      <c r="JLZ85" s="65" t="s">
        <v>20</v>
      </c>
      <c r="JMA85" s="293" t="s">
        <v>944</v>
      </c>
      <c r="JMB85" s="65" t="s">
        <v>20</v>
      </c>
      <c r="JMC85" s="293" t="s">
        <v>944</v>
      </c>
      <c r="JMD85" s="65" t="s">
        <v>20</v>
      </c>
      <c r="JME85" s="293" t="s">
        <v>944</v>
      </c>
      <c r="JMF85" s="65" t="s">
        <v>20</v>
      </c>
      <c r="JMG85" s="293" t="s">
        <v>944</v>
      </c>
      <c r="JMH85" s="65" t="s">
        <v>20</v>
      </c>
      <c r="JMI85" s="293" t="s">
        <v>944</v>
      </c>
      <c r="JMJ85" s="65" t="s">
        <v>20</v>
      </c>
      <c r="JMK85" s="293" t="s">
        <v>944</v>
      </c>
      <c r="JML85" s="65" t="s">
        <v>20</v>
      </c>
      <c r="JMM85" s="293" t="s">
        <v>944</v>
      </c>
      <c r="JMN85" s="65" t="s">
        <v>20</v>
      </c>
      <c r="JMO85" s="293" t="s">
        <v>944</v>
      </c>
      <c r="JMP85" s="65" t="s">
        <v>20</v>
      </c>
      <c r="JMQ85" s="293" t="s">
        <v>944</v>
      </c>
      <c r="JMR85" s="65" t="s">
        <v>20</v>
      </c>
      <c r="JMS85" s="293" t="s">
        <v>944</v>
      </c>
      <c r="JMT85" s="65" t="s">
        <v>20</v>
      </c>
      <c r="JMU85" s="293" t="s">
        <v>944</v>
      </c>
      <c r="JMV85" s="65" t="s">
        <v>20</v>
      </c>
      <c r="JMW85" s="293" t="s">
        <v>944</v>
      </c>
      <c r="JMX85" s="65" t="s">
        <v>20</v>
      </c>
      <c r="JMY85" s="293" t="s">
        <v>944</v>
      </c>
      <c r="JMZ85" s="65" t="s">
        <v>20</v>
      </c>
      <c r="JNA85" s="293" t="s">
        <v>944</v>
      </c>
      <c r="JNB85" s="65" t="s">
        <v>20</v>
      </c>
      <c r="JNC85" s="293" t="s">
        <v>944</v>
      </c>
      <c r="JND85" s="65" t="s">
        <v>20</v>
      </c>
      <c r="JNE85" s="293" t="s">
        <v>944</v>
      </c>
      <c r="JNF85" s="65" t="s">
        <v>20</v>
      </c>
      <c r="JNG85" s="293" t="s">
        <v>944</v>
      </c>
      <c r="JNH85" s="65" t="s">
        <v>20</v>
      </c>
      <c r="JNI85" s="293" t="s">
        <v>944</v>
      </c>
      <c r="JNJ85" s="65" t="s">
        <v>20</v>
      </c>
      <c r="JNK85" s="293" t="s">
        <v>944</v>
      </c>
      <c r="JNL85" s="65" t="s">
        <v>20</v>
      </c>
      <c r="JNM85" s="293" t="s">
        <v>944</v>
      </c>
      <c r="JNN85" s="65" t="s">
        <v>20</v>
      </c>
      <c r="JNO85" s="293" t="s">
        <v>944</v>
      </c>
      <c r="JNP85" s="65" t="s">
        <v>20</v>
      </c>
      <c r="JNQ85" s="293" t="s">
        <v>944</v>
      </c>
      <c r="JNR85" s="65" t="s">
        <v>20</v>
      </c>
      <c r="JNS85" s="293" t="s">
        <v>944</v>
      </c>
      <c r="JNT85" s="65" t="s">
        <v>20</v>
      </c>
      <c r="JNU85" s="293" t="s">
        <v>944</v>
      </c>
      <c r="JNV85" s="65" t="s">
        <v>20</v>
      </c>
      <c r="JNW85" s="293" t="s">
        <v>944</v>
      </c>
      <c r="JNX85" s="65" t="s">
        <v>20</v>
      </c>
      <c r="JNY85" s="293" t="s">
        <v>944</v>
      </c>
      <c r="JNZ85" s="65" t="s">
        <v>20</v>
      </c>
      <c r="JOA85" s="293" t="s">
        <v>944</v>
      </c>
      <c r="JOB85" s="65" t="s">
        <v>20</v>
      </c>
      <c r="JOC85" s="293" t="s">
        <v>944</v>
      </c>
      <c r="JOD85" s="65" t="s">
        <v>20</v>
      </c>
      <c r="JOE85" s="293" t="s">
        <v>944</v>
      </c>
      <c r="JOF85" s="65" t="s">
        <v>20</v>
      </c>
      <c r="JOG85" s="293" t="s">
        <v>944</v>
      </c>
      <c r="JOH85" s="65" t="s">
        <v>20</v>
      </c>
      <c r="JOI85" s="293" t="s">
        <v>944</v>
      </c>
      <c r="JOJ85" s="65" t="s">
        <v>20</v>
      </c>
      <c r="JOK85" s="293" t="s">
        <v>944</v>
      </c>
      <c r="JOL85" s="65" t="s">
        <v>20</v>
      </c>
      <c r="JOM85" s="293" t="s">
        <v>944</v>
      </c>
      <c r="JON85" s="65" t="s">
        <v>20</v>
      </c>
      <c r="JOO85" s="293" t="s">
        <v>944</v>
      </c>
      <c r="JOP85" s="65" t="s">
        <v>20</v>
      </c>
      <c r="JOQ85" s="293" t="s">
        <v>944</v>
      </c>
      <c r="JOR85" s="65" t="s">
        <v>20</v>
      </c>
      <c r="JOS85" s="293" t="s">
        <v>944</v>
      </c>
      <c r="JOT85" s="65" t="s">
        <v>20</v>
      </c>
      <c r="JOU85" s="293" t="s">
        <v>944</v>
      </c>
      <c r="JOV85" s="65" t="s">
        <v>20</v>
      </c>
      <c r="JOW85" s="293" t="s">
        <v>944</v>
      </c>
      <c r="JOX85" s="65" t="s">
        <v>20</v>
      </c>
      <c r="JOY85" s="293" t="s">
        <v>944</v>
      </c>
      <c r="JOZ85" s="65" t="s">
        <v>20</v>
      </c>
      <c r="JPA85" s="293" t="s">
        <v>944</v>
      </c>
      <c r="JPB85" s="65" t="s">
        <v>20</v>
      </c>
      <c r="JPC85" s="293" t="s">
        <v>944</v>
      </c>
      <c r="JPD85" s="65" t="s">
        <v>20</v>
      </c>
      <c r="JPE85" s="293" t="s">
        <v>944</v>
      </c>
      <c r="JPF85" s="65" t="s">
        <v>20</v>
      </c>
      <c r="JPG85" s="293" t="s">
        <v>944</v>
      </c>
      <c r="JPH85" s="65" t="s">
        <v>20</v>
      </c>
      <c r="JPI85" s="293" t="s">
        <v>944</v>
      </c>
      <c r="JPJ85" s="65" t="s">
        <v>20</v>
      </c>
      <c r="JPK85" s="293" t="s">
        <v>944</v>
      </c>
      <c r="JPL85" s="65" t="s">
        <v>20</v>
      </c>
      <c r="JPM85" s="293" t="s">
        <v>944</v>
      </c>
      <c r="JPN85" s="65" t="s">
        <v>20</v>
      </c>
      <c r="JPO85" s="293" t="s">
        <v>944</v>
      </c>
      <c r="JPP85" s="65" t="s">
        <v>20</v>
      </c>
      <c r="JPQ85" s="293" t="s">
        <v>944</v>
      </c>
      <c r="JPR85" s="65" t="s">
        <v>20</v>
      </c>
      <c r="JPS85" s="293" t="s">
        <v>944</v>
      </c>
      <c r="JPT85" s="65" t="s">
        <v>20</v>
      </c>
      <c r="JPU85" s="293" t="s">
        <v>944</v>
      </c>
      <c r="JPV85" s="65" t="s">
        <v>20</v>
      </c>
      <c r="JPW85" s="293" t="s">
        <v>944</v>
      </c>
      <c r="JPX85" s="65" t="s">
        <v>20</v>
      </c>
      <c r="JPY85" s="293" t="s">
        <v>944</v>
      </c>
      <c r="JPZ85" s="65" t="s">
        <v>20</v>
      </c>
      <c r="JQA85" s="293" t="s">
        <v>944</v>
      </c>
      <c r="JQB85" s="65" t="s">
        <v>20</v>
      </c>
      <c r="JQC85" s="293" t="s">
        <v>944</v>
      </c>
      <c r="JQD85" s="65" t="s">
        <v>20</v>
      </c>
      <c r="JQE85" s="293" t="s">
        <v>944</v>
      </c>
      <c r="JQF85" s="65" t="s">
        <v>20</v>
      </c>
      <c r="JQG85" s="293" t="s">
        <v>944</v>
      </c>
      <c r="JQH85" s="65" t="s">
        <v>20</v>
      </c>
      <c r="JQI85" s="293" t="s">
        <v>944</v>
      </c>
      <c r="JQJ85" s="65" t="s">
        <v>20</v>
      </c>
      <c r="JQK85" s="293" t="s">
        <v>944</v>
      </c>
      <c r="JQL85" s="65" t="s">
        <v>20</v>
      </c>
      <c r="JQM85" s="293" t="s">
        <v>944</v>
      </c>
      <c r="JQN85" s="65" t="s">
        <v>20</v>
      </c>
      <c r="JQO85" s="293" t="s">
        <v>944</v>
      </c>
      <c r="JQP85" s="65" t="s">
        <v>20</v>
      </c>
      <c r="JQQ85" s="293" t="s">
        <v>944</v>
      </c>
      <c r="JQR85" s="65" t="s">
        <v>20</v>
      </c>
      <c r="JQS85" s="293" t="s">
        <v>944</v>
      </c>
      <c r="JQT85" s="65" t="s">
        <v>20</v>
      </c>
      <c r="JQU85" s="293" t="s">
        <v>944</v>
      </c>
      <c r="JQV85" s="65" t="s">
        <v>20</v>
      </c>
      <c r="JQW85" s="293" t="s">
        <v>944</v>
      </c>
      <c r="JQX85" s="65" t="s">
        <v>20</v>
      </c>
      <c r="JQY85" s="293" t="s">
        <v>944</v>
      </c>
      <c r="JQZ85" s="65" t="s">
        <v>20</v>
      </c>
      <c r="JRA85" s="293" t="s">
        <v>944</v>
      </c>
      <c r="JRB85" s="65" t="s">
        <v>20</v>
      </c>
      <c r="JRC85" s="293" t="s">
        <v>944</v>
      </c>
      <c r="JRD85" s="65" t="s">
        <v>20</v>
      </c>
      <c r="JRE85" s="293" t="s">
        <v>944</v>
      </c>
      <c r="JRF85" s="65" t="s">
        <v>20</v>
      </c>
      <c r="JRG85" s="293" t="s">
        <v>944</v>
      </c>
      <c r="JRH85" s="65" t="s">
        <v>20</v>
      </c>
      <c r="JRI85" s="293" t="s">
        <v>944</v>
      </c>
      <c r="JRJ85" s="65" t="s">
        <v>20</v>
      </c>
      <c r="JRK85" s="293" t="s">
        <v>944</v>
      </c>
      <c r="JRL85" s="65" t="s">
        <v>20</v>
      </c>
      <c r="JRM85" s="293" t="s">
        <v>944</v>
      </c>
      <c r="JRN85" s="65" t="s">
        <v>20</v>
      </c>
      <c r="JRO85" s="293" t="s">
        <v>944</v>
      </c>
      <c r="JRP85" s="65" t="s">
        <v>20</v>
      </c>
      <c r="JRQ85" s="293" t="s">
        <v>944</v>
      </c>
      <c r="JRR85" s="65" t="s">
        <v>20</v>
      </c>
      <c r="JRS85" s="293" t="s">
        <v>944</v>
      </c>
      <c r="JRT85" s="65" t="s">
        <v>20</v>
      </c>
      <c r="JRU85" s="293" t="s">
        <v>944</v>
      </c>
      <c r="JRV85" s="65" t="s">
        <v>20</v>
      </c>
      <c r="JRW85" s="293" t="s">
        <v>944</v>
      </c>
      <c r="JRX85" s="65" t="s">
        <v>20</v>
      </c>
      <c r="JRY85" s="293" t="s">
        <v>944</v>
      </c>
      <c r="JRZ85" s="65" t="s">
        <v>20</v>
      </c>
      <c r="JSA85" s="293" t="s">
        <v>944</v>
      </c>
      <c r="JSB85" s="65" t="s">
        <v>20</v>
      </c>
      <c r="JSC85" s="293" t="s">
        <v>944</v>
      </c>
      <c r="JSD85" s="65" t="s">
        <v>20</v>
      </c>
      <c r="JSE85" s="293" t="s">
        <v>944</v>
      </c>
      <c r="JSF85" s="65" t="s">
        <v>20</v>
      </c>
      <c r="JSG85" s="293" t="s">
        <v>944</v>
      </c>
      <c r="JSH85" s="65" t="s">
        <v>20</v>
      </c>
      <c r="JSI85" s="293" t="s">
        <v>944</v>
      </c>
      <c r="JSJ85" s="65" t="s">
        <v>20</v>
      </c>
      <c r="JSK85" s="293" t="s">
        <v>944</v>
      </c>
      <c r="JSL85" s="65" t="s">
        <v>20</v>
      </c>
      <c r="JSM85" s="293" t="s">
        <v>944</v>
      </c>
      <c r="JSN85" s="65" t="s">
        <v>20</v>
      </c>
      <c r="JSO85" s="293" t="s">
        <v>944</v>
      </c>
      <c r="JSP85" s="65" t="s">
        <v>20</v>
      </c>
      <c r="JSQ85" s="293" t="s">
        <v>944</v>
      </c>
      <c r="JSR85" s="65" t="s">
        <v>20</v>
      </c>
      <c r="JSS85" s="293" t="s">
        <v>944</v>
      </c>
      <c r="JST85" s="65" t="s">
        <v>20</v>
      </c>
      <c r="JSU85" s="293" t="s">
        <v>944</v>
      </c>
      <c r="JSV85" s="65" t="s">
        <v>20</v>
      </c>
      <c r="JSW85" s="293" t="s">
        <v>944</v>
      </c>
      <c r="JSX85" s="65" t="s">
        <v>20</v>
      </c>
      <c r="JSY85" s="293" t="s">
        <v>944</v>
      </c>
      <c r="JSZ85" s="65" t="s">
        <v>20</v>
      </c>
      <c r="JTA85" s="293" t="s">
        <v>944</v>
      </c>
      <c r="JTB85" s="65" t="s">
        <v>20</v>
      </c>
      <c r="JTC85" s="293" t="s">
        <v>944</v>
      </c>
      <c r="JTD85" s="65" t="s">
        <v>20</v>
      </c>
      <c r="JTE85" s="293" t="s">
        <v>944</v>
      </c>
      <c r="JTF85" s="65" t="s">
        <v>20</v>
      </c>
      <c r="JTG85" s="293" t="s">
        <v>944</v>
      </c>
      <c r="JTH85" s="65" t="s">
        <v>20</v>
      </c>
      <c r="JTI85" s="293" t="s">
        <v>944</v>
      </c>
      <c r="JTJ85" s="65" t="s">
        <v>20</v>
      </c>
      <c r="JTK85" s="293" t="s">
        <v>944</v>
      </c>
      <c r="JTL85" s="65" t="s">
        <v>20</v>
      </c>
      <c r="JTM85" s="293" t="s">
        <v>944</v>
      </c>
      <c r="JTN85" s="65" t="s">
        <v>20</v>
      </c>
      <c r="JTO85" s="293" t="s">
        <v>944</v>
      </c>
      <c r="JTP85" s="65" t="s">
        <v>20</v>
      </c>
      <c r="JTQ85" s="293" t="s">
        <v>944</v>
      </c>
      <c r="JTR85" s="65" t="s">
        <v>20</v>
      </c>
      <c r="JTS85" s="293" t="s">
        <v>944</v>
      </c>
      <c r="JTT85" s="65" t="s">
        <v>20</v>
      </c>
      <c r="JTU85" s="293" t="s">
        <v>944</v>
      </c>
      <c r="JTV85" s="65" t="s">
        <v>20</v>
      </c>
      <c r="JTW85" s="293" t="s">
        <v>944</v>
      </c>
      <c r="JTX85" s="65" t="s">
        <v>20</v>
      </c>
      <c r="JTY85" s="293" t="s">
        <v>944</v>
      </c>
      <c r="JTZ85" s="65" t="s">
        <v>20</v>
      </c>
      <c r="JUA85" s="293" t="s">
        <v>944</v>
      </c>
      <c r="JUB85" s="65" t="s">
        <v>20</v>
      </c>
      <c r="JUC85" s="293" t="s">
        <v>944</v>
      </c>
      <c r="JUD85" s="65" t="s">
        <v>20</v>
      </c>
      <c r="JUE85" s="293" t="s">
        <v>944</v>
      </c>
      <c r="JUF85" s="65" t="s">
        <v>20</v>
      </c>
      <c r="JUG85" s="293" t="s">
        <v>944</v>
      </c>
      <c r="JUH85" s="65" t="s">
        <v>20</v>
      </c>
      <c r="JUI85" s="293" t="s">
        <v>944</v>
      </c>
      <c r="JUJ85" s="65" t="s">
        <v>20</v>
      </c>
      <c r="JUK85" s="293" t="s">
        <v>944</v>
      </c>
      <c r="JUL85" s="65" t="s">
        <v>20</v>
      </c>
      <c r="JUM85" s="293" t="s">
        <v>944</v>
      </c>
      <c r="JUN85" s="65" t="s">
        <v>20</v>
      </c>
      <c r="JUO85" s="293" t="s">
        <v>944</v>
      </c>
      <c r="JUP85" s="65" t="s">
        <v>20</v>
      </c>
      <c r="JUQ85" s="293" t="s">
        <v>944</v>
      </c>
      <c r="JUR85" s="65" t="s">
        <v>20</v>
      </c>
      <c r="JUS85" s="293" t="s">
        <v>944</v>
      </c>
      <c r="JUT85" s="65" t="s">
        <v>20</v>
      </c>
      <c r="JUU85" s="293" t="s">
        <v>944</v>
      </c>
      <c r="JUV85" s="65" t="s">
        <v>20</v>
      </c>
      <c r="JUW85" s="293" t="s">
        <v>944</v>
      </c>
      <c r="JUX85" s="65" t="s">
        <v>20</v>
      </c>
      <c r="JUY85" s="293" t="s">
        <v>944</v>
      </c>
      <c r="JUZ85" s="65" t="s">
        <v>20</v>
      </c>
      <c r="JVA85" s="293" t="s">
        <v>944</v>
      </c>
      <c r="JVB85" s="65" t="s">
        <v>20</v>
      </c>
      <c r="JVC85" s="293" t="s">
        <v>944</v>
      </c>
      <c r="JVD85" s="65" t="s">
        <v>20</v>
      </c>
      <c r="JVE85" s="293" t="s">
        <v>944</v>
      </c>
      <c r="JVF85" s="65" t="s">
        <v>20</v>
      </c>
      <c r="JVG85" s="293" t="s">
        <v>944</v>
      </c>
      <c r="JVH85" s="65" t="s">
        <v>20</v>
      </c>
      <c r="JVI85" s="293" t="s">
        <v>944</v>
      </c>
      <c r="JVJ85" s="65" t="s">
        <v>20</v>
      </c>
      <c r="JVK85" s="293" t="s">
        <v>944</v>
      </c>
      <c r="JVL85" s="65" t="s">
        <v>20</v>
      </c>
      <c r="JVM85" s="293" t="s">
        <v>944</v>
      </c>
      <c r="JVN85" s="65" t="s">
        <v>20</v>
      </c>
      <c r="JVO85" s="293" t="s">
        <v>944</v>
      </c>
      <c r="JVP85" s="65" t="s">
        <v>20</v>
      </c>
      <c r="JVQ85" s="293" t="s">
        <v>944</v>
      </c>
      <c r="JVR85" s="65" t="s">
        <v>20</v>
      </c>
      <c r="JVS85" s="293" t="s">
        <v>944</v>
      </c>
      <c r="JVT85" s="65" t="s">
        <v>20</v>
      </c>
      <c r="JVU85" s="293" t="s">
        <v>944</v>
      </c>
      <c r="JVV85" s="65" t="s">
        <v>20</v>
      </c>
      <c r="JVW85" s="293" t="s">
        <v>944</v>
      </c>
      <c r="JVX85" s="65" t="s">
        <v>20</v>
      </c>
      <c r="JVY85" s="293" t="s">
        <v>944</v>
      </c>
      <c r="JVZ85" s="65" t="s">
        <v>20</v>
      </c>
      <c r="JWA85" s="293" t="s">
        <v>944</v>
      </c>
      <c r="JWB85" s="65" t="s">
        <v>20</v>
      </c>
      <c r="JWC85" s="293" t="s">
        <v>944</v>
      </c>
      <c r="JWD85" s="65" t="s">
        <v>20</v>
      </c>
      <c r="JWE85" s="293" t="s">
        <v>944</v>
      </c>
      <c r="JWF85" s="65" t="s">
        <v>20</v>
      </c>
      <c r="JWG85" s="293" t="s">
        <v>944</v>
      </c>
      <c r="JWH85" s="65" t="s">
        <v>20</v>
      </c>
      <c r="JWI85" s="293" t="s">
        <v>944</v>
      </c>
      <c r="JWJ85" s="65" t="s">
        <v>20</v>
      </c>
      <c r="JWK85" s="293" t="s">
        <v>944</v>
      </c>
      <c r="JWL85" s="65" t="s">
        <v>20</v>
      </c>
      <c r="JWM85" s="293" t="s">
        <v>944</v>
      </c>
      <c r="JWN85" s="65" t="s">
        <v>20</v>
      </c>
      <c r="JWO85" s="293" t="s">
        <v>944</v>
      </c>
      <c r="JWP85" s="65" t="s">
        <v>20</v>
      </c>
      <c r="JWQ85" s="293" t="s">
        <v>944</v>
      </c>
      <c r="JWR85" s="65" t="s">
        <v>20</v>
      </c>
      <c r="JWS85" s="293" t="s">
        <v>944</v>
      </c>
      <c r="JWT85" s="65" t="s">
        <v>20</v>
      </c>
      <c r="JWU85" s="293" t="s">
        <v>944</v>
      </c>
      <c r="JWV85" s="65" t="s">
        <v>20</v>
      </c>
      <c r="JWW85" s="293" t="s">
        <v>944</v>
      </c>
      <c r="JWX85" s="65" t="s">
        <v>20</v>
      </c>
      <c r="JWY85" s="293" t="s">
        <v>944</v>
      </c>
      <c r="JWZ85" s="65" t="s">
        <v>20</v>
      </c>
      <c r="JXA85" s="293" t="s">
        <v>944</v>
      </c>
      <c r="JXB85" s="65" t="s">
        <v>20</v>
      </c>
      <c r="JXC85" s="293" t="s">
        <v>944</v>
      </c>
      <c r="JXD85" s="65" t="s">
        <v>20</v>
      </c>
      <c r="JXE85" s="293" t="s">
        <v>944</v>
      </c>
      <c r="JXF85" s="65" t="s">
        <v>20</v>
      </c>
      <c r="JXG85" s="293" t="s">
        <v>944</v>
      </c>
      <c r="JXH85" s="65" t="s">
        <v>20</v>
      </c>
      <c r="JXI85" s="293" t="s">
        <v>944</v>
      </c>
      <c r="JXJ85" s="65" t="s">
        <v>20</v>
      </c>
      <c r="JXK85" s="293" t="s">
        <v>944</v>
      </c>
      <c r="JXL85" s="65" t="s">
        <v>20</v>
      </c>
      <c r="JXM85" s="293" t="s">
        <v>944</v>
      </c>
      <c r="JXN85" s="65" t="s">
        <v>20</v>
      </c>
      <c r="JXO85" s="293" t="s">
        <v>944</v>
      </c>
      <c r="JXP85" s="65" t="s">
        <v>20</v>
      </c>
      <c r="JXQ85" s="293" t="s">
        <v>944</v>
      </c>
      <c r="JXR85" s="65" t="s">
        <v>20</v>
      </c>
      <c r="JXS85" s="293" t="s">
        <v>944</v>
      </c>
      <c r="JXT85" s="65" t="s">
        <v>20</v>
      </c>
      <c r="JXU85" s="293" t="s">
        <v>944</v>
      </c>
      <c r="JXV85" s="65" t="s">
        <v>20</v>
      </c>
      <c r="JXW85" s="293" t="s">
        <v>944</v>
      </c>
      <c r="JXX85" s="65" t="s">
        <v>20</v>
      </c>
      <c r="JXY85" s="293" t="s">
        <v>944</v>
      </c>
      <c r="JXZ85" s="65" t="s">
        <v>20</v>
      </c>
      <c r="JYA85" s="293" t="s">
        <v>944</v>
      </c>
      <c r="JYB85" s="65" t="s">
        <v>20</v>
      </c>
      <c r="JYC85" s="293" t="s">
        <v>944</v>
      </c>
      <c r="JYD85" s="65" t="s">
        <v>20</v>
      </c>
      <c r="JYE85" s="293" t="s">
        <v>944</v>
      </c>
      <c r="JYF85" s="65" t="s">
        <v>20</v>
      </c>
      <c r="JYG85" s="293" t="s">
        <v>944</v>
      </c>
      <c r="JYH85" s="65" t="s">
        <v>20</v>
      </c>
      <c r="JYI85" s="293" t="s">
        <v>944</v>
      </c>
      <c r="JYJ85" s="65" t="s">
        <v>20</v>
      </c>
      <c r="JYK85" s="293" t="s">
        <v>944</v>
      </c>
      <c r="JYL85" s="65" t="s">
        <v>20</v>
      </c>
      <c r="JYM85" s="293" t="s">
        <v>944</v>
      </c>
      <c r="JYN85" s="65" t="s">
        <v>20</v>
      </c>
      <c r="JYO85" s="293" t="s">
        <v>944</v>
      </c>
      <c r="JYP85" s="65" t="s">
        <v>20</v>
      </c>
      <c r="JYQ85" s="293" t="s">
        <v>944</v>
      </c>
      <c r="JYR85" s="65" t="s">
        <v>20</v>
      </c>
      <c r="JYS85" s="293" t="s">
        <v>944</v>
      </c>
      <c r="JYT85" s="65" t="s">
        <v>20</v>
      </c>
      <c r="JYU85" s="293" t="s">
        <v>944</v>
      </c>
      <c r="JYV85" s="65" t="s">
        <v>20</v>
      </c>
      <c r="JYW85" s="293" t="s">
        <v>944</v>
      </c>
      <c r="JYX85" s="65" t="s">
        <v>20</v>
      </c>
      <c r="JYY85" s="293" t="s">
        <v>944</v>
      </c>
      <c r="JYZ85" s="65" t="s">
        <v>20</v>
      </c>
      <c r="JZA85" s="293" t="s">
        <v>944</v>
      </c>
      <c r="JZB85" s="65" t="s">
        <v>20</v>
      </c>
      <c r="JZC85" s="293" t="s">
        <v>944</v>
      </c>
      <c r="JZD85" s="65" t="s">
        <v>20</v>
      </c>
      <c r="JZE85" s="293" t="s">
        <v>944</v>
      </c>
      <c r="JZF85" s="65" t="s">
        <v>20</v>
      </c>
      <c r="JZG85" s="293" t="s">
        <v>944</v>
      </c>
      <c r="JZH85" s="65" t="s">
        <v>20</v>
      </c>
      <c r="JZI85" s="293" t="s">
        <v>944</v>
      </c>
      <c r="JZJ85" s="65" t="s">
        <v>20</v>
      </c>
      <c r="JZK85" s="293" t="s">
        <v>944</v>
      </c>
      <c r="JZL85" s="65" t="s">
        <v>20</v>
      </c>
      <c r="JZM85" s="293" t="s">
        <v>944</v>
      </c>
      <c r="JZN85" s="65" t="s">
        <v>20</v>
      </c>
      <c r="JZO85" s="293" t="s">
        <v>944</v>
      </c>
      <c r="JZP85" s="65" t="s">
        <v>20</v>
      </c>
      <c r="JZQ85" s="293" t="s">
        <v>944</v>
      </c>
      <c r="JZR85" s="65" t="s">
        <v>20</v>
      </c>
      <c r="JZS85" s="293" t="s">
        <v>944</v>
      </c>
      <c r="JZT85" s="65" t="s">
        <v>20</v>
      </c>
      <c r="JZU85" s="293" t="s">
        <v>944</v>
      </c>
      <c r="JZV85" s="65" t="s">
        <v>20</v>
      </c>
      <c r="JZW85" s="293" t="s">
        <v>944</v>
      </c>
      <c r="JZX85" s="65" t="s">
        <v>20</v>
      </c>
      <c r="JZY85" s="293" t="s">
        <v>944</v>
      </c>
      <c r="JZZ85" s="65" t="s">
        <v>20</v>
      </c>
      <c r="KAA85" s="293" t="s">
        <v>944</v>
      </c>
      <c r="KAB85" s="65" t="s">
        <v>20</v>
      </c>
      <c r="KAC85" s="293" t="s">
        <v>944</v>
      </c>
      <c r="KAD85" s="65" t="s">
        <v>20</v>
      </c>
      <c r="KAE85" s="293" t="s">
        <v>944</v>
      </c>
      <c r="KAF85" s="65" t="s">
        <v>20</v>
      </c>
      <c r="KAG85" s="293" t="s">
        <v>944</v>
      </c>
      <c r="KAH85" s="65" t="s">
        <v>20</v>
      </c>
      <c r="KAI85" s="293" t="s">
        <v>944</v>
      </c>
      <c r="KAJ85" s="65" t="s">
        <v>20</v>
      </c>
      <c r="KAK85" s="293" t="s">
        <v>944</v>
      </c>
      <c r="KAL85" s="65" t="s">
        <v>20</v>
      </c>
      <c r="KAM85" s="293" t="s">
        <v>944</v>
      </c>
      <c r="KAN85" s="65" t="s">
        <v>20</v>
      </c>
      <c r="KAO85" s="293" t="s">
        <v>944</v>
      </c>
      <c r="KAP85" s="65" t="s">
        <v>20</v>
      </c>
      <c r="KAQ85" s="293" t="s">
        <v>944</v>
      </c>
      <c r="KAR85" s="65" t="s">
        <v>20</v>
      </c>
      <c r="KAS85" s="293" t="s">
        <v>944</v>
      </c>
      <c r="KAT85" s="65" t="s">
        <v>20</v>
      </c>
      <c r="KAU85" s="293" t="s">
        <v>944</v>
      </c>
      <c r="KAV85" s="65" t="s">
        <v>20</v>
      </c>
      <c r="KAW85" s="293" t="s">
        <v>944</v>
      </c>
      <c r="KAX85" s="65" t="s">
        <v>20</v>
      </c>
      <c r="KAY85" s="293" t="s">
        <v>944</v>
      </c>
      <c r="KAZ85" s="65" t="s">
        <v>20</v>
      </c>
      <c r="KBA85" s="293" t="s">
        <v>944</v>
      </c>
      <c r="KBB85" s="65" t="s">
        <v>20</v>
      </c>
      <c r="KBC85" s="293" t="s">
        <v>944</v>
      </c>
      <c r="KBD85" s="65" t="s">
        <v>20</v>
      </c>
      <c r="KBE85" s="293" t="s">
        <v>944</v>
      </c>
      <c r="KBF85" s="65" t="s">
        <v>20</v>
      </c>
      <c r="KBG85" s="293" t="s">
        <v>944</v>
      </c>
      <c r="KBH85" s="65" t="s">
        <v>20</v>
      </c>
      <c r="KBI85" s="293" t="s">
        <v>944</v>
      </c>
      <c r="KBJ85" s="65" t="s">
        <v>20</v>
      </c>
      <c r="KBK85" s="293" t="s">
        <v>944</v>
      </c>
      <c r="KBL85" s="65" t="s">
        <v>20</v>
      </c>
      <c r="KBM85" s="293" t="s">
        <v>944</v>
      </c>
      <c r="KBN85" s="65" t="s">
        <v>20</v>
      </c>
      <c r="KBO85" s="293" t="s">
        <v>944</v>
      </c>
      <c r="KBP85" s="65" t="s">
        <v>20</v>
      </c>
      <c r="KBQ85" s="293" t="s">
        <v>944</v>
      </c>
      <c r="KBR85" s="65" t="s">
        <v>20</v>
      </c>
      <c r="KBS85" s="293" t="s">
        <v>944</v>
      </c>
      <c r="KBT85" s="65" t="s">
        <v>20</v>
      </c>
      <c r="KBU85" s="293" t="s">
        <v>944</v>
      </c>
      <c r="KBV85" s="65" t="s">
        <v>20</v>
      </c>
      <c r="KBW85" s="293" t="s">
        <v>944</v>
      </c>
      <c r="KBX85" s="65" t="s">
        <v>20</v>
      </c>
      <c r="KBY85" s="293" t="s">
        <v>944</v>
      </c>
      <c r="KBZ85" s="65" t="s">
        <v>20</v>
      </c>
      <c r="KCA85" s="293" t="s">
        <v>944</v>
      </c>
      <c r="KCB85" s="65" t="s">
        <v>20</v>
      </c>
      <c r="KCC85" s="293" t="s">
        <v>944</v>
      </c>
      <c r="KCD85" s="65" t="s">
        <v>20</v>
      </c>
      <c r="KCE85" s="293" t="s">
        <v>944</v>
      </c>
      <c r="KCF85" s="65" t="s">
        <v>20</v>
      </c>
      <c r="KCG85" s="293" t="s">
        <v>944</v>
      </c>
      <c r="KCH85" s="65" t="s">
        <v>20</v>
      </c>
      <c r="KCI85" s="293" t="s">
        <v>944</v>
      </c>
      <c r="KCJ85" s="65" t="s">
        <v>20</v>
      </c>
      <c r="KCK85" s="293" t="s">
        <v>944</v>
      </c>
      <c r="KCL85" s="65" t="s">
        <v>20</v>
      </c>
      <c r="KCM85" s="293" t="s">
        <v>944</v>
      </c>
      <c r="KCN85" s="65" t="s">
        <v>20</v>
      </c>
      <c r="KCO85" s="293" t="s">
        <v>944</v>
      </c>
      <c r="KCP85" s="65" t="s">
        <v>20</v>
      </c>
      <c r="KCQ85" s="293" t="s">
        <v>944</v>
      </c>
      <c r="KCR85" s="65" t="s">
        <v>20</v>
      </c>
      <c r="KCS85" s="293" t="s">
        <v>944</v>
      </c>
      <c r="KCT85" s="65" t="s">
        <v>20</v>
      </c>
      <c r="KCU85" s="293" t="s">
        <v>944</v>
      </c>
      <c r="KCV85" s="65" t="s">
        <v>20</v>
      </c>
      <c r="KCW85" s="293" t="s">
        <v>944</v>
      </c>
      <c r="KCX85" s="65" t="s">
        <v>20</v>
      </c>
      <c r="KCY85" s="293" t="s">
        <v>944</v>
      </c>
      <c r="KCZ85" s="65" t="s">
        <v>20</v>
      </c>
      <c r="KDA85" s="293" t="s">
        <v>944</v>
      </c>
      <c r="KDB85" s="65" t="s">
        <v>20</v>
      </c>
      <c r="KDC85" s="293" t="s">
        <v>944</v>
      </c>
      <c r="KDD85" s="65" t="s">
        <v>20</v>
      </c>
      <c r="KDE85" s="293" t="s">
        <v>944</v>
      </c>
      <c r="KDF85" s="65" t="s">
        <v>20</v>
      </c>
      <c r="KDG85" s="293" t="s">
        <v>944</v>
      </c>
      <c r="KDH85" s="65" t="s">
        <v>20</v>
      </c>
      <c r="KDI85" s="293" t="s">
        <v>944</v>
      </c>
      <c r="KDJ85" s="65" t="s">
        <v>20</v>
      </c>
      <c r="KDK85" s="293" t="s">
        <v>944</v>
      </c>
      <c r="KDL85" s="65" t="s">
        <v>20</v>
      </c>
      <c r="KDM85" s="293" t="s">
        <v>944</v>
      </c>
      <c r="KDN85" s="65" t="s">
        <v>20</v>
      </c>
      <c r="KDO85" s="293" t="s">
        <v>944</v>
      </c>
      <c r="KDP85" s="65" t="s">
        <v>20</v>
      </c>
      <c r="KDQ85" s="293" t="s">
        <v>944</v>
      </c>
      <c r="KDR85" s="65" t="s">
        <v>20</v>
      </c>
      <c r="KDS85" s="293" t="s">
        <v>944</v>
      </c>
      <c r="KDT85" s="65" t="s">
        <v>20</v>
      </c>
      <c r="KDU85" s="293" t="s">
        <v>944</v>
      </c>
      <c r="KDV85" s="65" t="s">
        <v>20</v>
      </c>
      <c r="KDW85" s="293" t="s">
        <v>944</v>
      </c>
      <c r="KDX85" s="65" t="s">
        <v>20</v>
      </c>
      <c r="KDY85" s="293" t="s">
        <v>944</v>
      </c>
      <c r="KDZ85" s="65" t="s">
        <v>20</v>
      </c>
      <c r="KEA85" s="293" t="s">
        <v>944</v>
      </c>
      <c r="KEB85" s="65" t="s">
        <v>20</v>
      </c>
      <c r="KEC85" s="293" t="s">
        <v>944</v>
      </c>
      <c r="KED85" s="65" t="s">
        <v>20</v>
      </c>
      <c r="KEE85" s="293" t="s">
        <v>944</v>
      </c>
      <c r="KEF85" s="65" t="s">
        <v>20</v>
      </c>
      <c r="KEG85" s="293" t="s">
        <v>944</v>
      </c>
      <c r="KEH85" s="65" t="s">
        <v>20</v>
      </c>
      <c r="KEI85" s="293" t="s">
        <v>944</v>
      </c>
      <c r="KEJ85" s="65" t="s">
        <v>20</v>
      </c>
      <c r="KEK85" s="293" t="s">
        <v>944</v>
      </c>
      <c r="KEL85" s="65" t="s">
        <v>20</v>
      </c>
      <c r="KEM85" s="293" t="s">
        <v>944</v>
      </c>
      <c r="KEN85" s="65" t="s">
        <v>20</v>
      </c>
      <c r="KEO85" s="293" t="s">
        <v>944</v>
      </c>
      <c r="KEP85" s="65" t="s">
        <v>20</v>
      </c>
      <c r="KEQ85" s="293" t="s">
        <v>944</v>
      </c>
      <c r="KER85" s="65" t="s">
        <v>20</v>
      </c>
      <c r="KES85" s="293" t="s">
        <v>944</v>
      </c>
      <c r="KET85" s="65" t="s">
        <v>20</v>
      </c>
      <c r="KEU85" s="293" t="s">
        <v>944</v>
      </c>
      <c r="KEV85" s="65" t="s">
        <v>20</v>
      </c>
      <c r="KEW85" s="293" t="s">
        <v>944</v>
      </c>
      <c r="KEX85" s="65" t="s">
        <v>20</v>
      </c>
      <c r="KEY85" s="293" t="s">
        <v>944</v>
      </c>
      <c r="KEZ85" s="65" t="s">
        <v>20</v>
      </c>
      <c r="KFA85" s="293" t="s">
        <v>944</v>
      </c>
      <c r="KFB85" s="65" t="s">
        <v>20</v>
      </c>
      <c r="KFC85" s="293" t="s">
        <v>944</v>
      </c>
      <c r="KFD85" s="65" t="s">
        <v>20</v>
      </c>
      <c r="KFE85" s="293" t="s">
        <v>944</v>
      </c>
      <c r="KFF85" s="65" t="s">
        <v>20</v>
      </c>
      <c r="KFG85" s="293" t="s">
        <v>944</v>
      </c>
      <c r="KFH85" s="65" t="s">
        <v>20</v>
      </c>
      <c r="KFI85" s="293" t="s">
        <v>944</v>
      </c>
      <c r="KFJ85" s="65" t="s">
        <v>20</v>
      </c>
      <c r="KFK85" s="293" t="s">
        <v>944</v>
      </c>
      <c r="KFL85" s="65" t="s">
        <v>20</v>
      </c>
      <c r="KFM85" s="293" t="s">
        <v>944</v>
      </c>
      <c r="KFN85" s="65" t="s">
        <v>20</v>
      </c>
      <c r="KFO85" s="293" t="s">
        <v>944</v>
      </c>
      <c r="KFP85" s="65" t="s">
        <v>20</v>
      </c>
      <c r="KFQ85" s="293" t="s">
        <v>944</v>
      </c>
      <c r="KFR85" s="65" t="s">
        <v>20</v>
      </c>
      <c r="KFS85" s="293" t="s">
        <v>944</v>
      </c>
      <c r="KFT85" s="65" t="s">
        <v>20</v>
      </c>
      <c r="KFU85" s="293" t="s">
        <v>944</v>
      </c>
      <c r="KFV85" s="65" t="s">
        <v>20</v>
      </c>
      <c r="KFW85" s="293" t="s">
        <v>944</v>
      </c>
      <c r="KFX85" s="65" t="s">
        <v>20</v>
      </c>
      <c r="KFY85" s="293" t="s">
        <v>944</v>
      </c>
      <c r="KFZ85" s="65" t="s">
        <v>20</v>
      </c>
      <c r="KGA85" s="293" t="s">
        <v>944</v>
      </c>
      <c r="KGB85" s="65" t="s">
        <v>20</v>
      </c>
      <c r="KGC85" s="293" t="s">
        <v>944</v>
      </c>
      <c r="KGD85" s="65" t="s">
        <v>20</v>
      </c>
      <c r="KGE85" s="293" t="s">
        <v>944</v>
      </c>
      <c r="KGF85" s="65" t="s">
        <v>20</v>
      </c>
      <c r="KGG85" s="293" t="s">
        <v>944</v>
      </c>
      <c r="KGH85" s="65" t="s">
        <v>20</v>
      </c>
      <c r="KGI85" s="293" t="s">
        <v>944</v>
      </c>
      <c r="KGJ85" s="65" t="s">
        <v>20</v>
      </c>
      <c r="KGK85" s="293" t="s">
        <v>944</v>
      </c>
      <c r="KGL85" s="65" t="s">
        <v>20</v>
      </c>
      <c r="KGM85" s="293" t="s">
        <v>944</v>
      </c>
      <c r="KGN85" s="65" t="s">
        <v>20</v>
      </c>
      <c r="KGO85" s="293" t="s">
        <v>944</v>
      </c>
      <c r="KGP85" s="65" t="s">
        <v>20</v>
      </c>
      <c r="KGQ85" s="293" t="s">
        <v>944</v>
      </c>
      <c r="KGR85" s="65" t="s">
        <v>20</v>
      </c>
      <c r="KGS85" s="293" t="s">
        <v>944</v>
      </c>
      <c r="KGT85" s="65" t="s">
        <v>20</v>
      </c>
      <c r="KGU85" s="293" t="s">
        <v>944</v>
      </c>
      <c r="KGV85" s="65" t="s">
        <v>20</v>
      </c>
      <c r="KGW85" s="293" t="s">
        <v>944</v>
      </c>
      <c r="KGX85" s="65" t="s">
        <v>20</v>
      </c>
      <c r="KGY85" s="293" t="s">
        <v>944</v>
      </c>
      <c r="KGZ85" s="65" t="s">
        <v>20</v>
      </c>
      <c r="KHA85" s="293" t="s">
        <v>944</v>
      </c>
      <c r="KHB85" s="65" t="s">
        <v>20</v>
      </c>
      <c r="KHC85" s="293" t="s">
        <v>944</v>
      </c>
      <c r="KHD85" s="65" t="s">
        <v>20</v>
      </c>
      <c r="KHE85" s="293" t="s">
        <v>944</v>
      </c>
      <c r="KHF85" s="65" t="s">
        <v>20</v>
      </c>
      <c r="KHG85" s="293" t="s">
        <v>944</v>
      </c>
      <c r="KHH85" s="65" t="s">
        <v>20</v>
      </c>
      <c r="KHI85" s="293" t="s">
        <v>944</v>
      </c>
      <c r="KHJ85" s="65" t="s">
        <v>20</v>
      </c>
      <c r="KHK85" s="293" t="s">
        <v>944</v>
      </c>
      <c r="KHL85" s="65" t="s">
        <v>20</v>
      </c>
      <c r="KHM85" s="293" t="s">
        <v>944</v>
      </c>
      <c r="KHN85" s="65" t="s">
        <v>20</v>
      </c>
      <c r="KHO85" s="293" t="s">
        <v>944</v>
      </c>
      <c r="KHP85" s="65" t="s">
        <v>20</v>
      </c>
      <c r="KHQ85" s="293" t="s">
        <v>944</v>
      </c>
      <c r="KHR85" s="65" t="s">
        <v>20</v>
      </c>
      <c r="KHS85" s="293" t="s">
        <v>944</v>
      </c>
      <c r="KHT85" s="65" t="s">
        <v>20</v>
      </c>
      <c r="KHU85" s="293" t="s">
        <v>944</v>
      </c>
      <c r="KHV85" s="65" t="s">
        <v>20</v>
      </c>
      <c r="KHW85" s="293" t="s">
        <v>944</v>
      </c>
      <c r="KHX85" s="65" t="s">
        <v>20</v>
      </c>
      <c r="KHY85" s="293" t="s">
        <v>944</v>
      </c>
      <c r="KHZ85" s="65" t="s">
        <v>20</v>
      </c>
      <c r="KIA85" s="293" t="s">
        <v>944</v>
      </c>
      <c r="KIB85" s="65" t="s">
        <v>20</v>
      </c>
      <c r="KIC85" s="293" t="s">
        <v>944</v>
      </c>
      <c r="KID85" s="65" t="s">
        <v>20</v>
      </c>
      <c r="KIE85" s="293" t="s">
        <v>944</v>
      </c>
      <c r="KIF85" s="65" t="s">
        <v>20</v>
      </c>
      <c r="KIG85" s="293" t="s">
        <v>944</v>
      </c>
      <c r="KIH85" s="65" t="s">
        <v>20</v>
      </c>
      <c r="KII85" s="293" t="s">
        <v>944</v>
      </c>
      <c r="KIJ85" s="65" t="s">
        <v>20</v>
      </c>
      <c r="KIK85" s="293" t="s">
        <v>944</v>
      </c>
      <c r="KIL85" s="65" t="s">
        <v>20</v>
      </c>
      <c r="KIM85" s="293" t="s">
        <v>944</v>
      </c>
      <c r="KIN85" s="65" t="s">
        <v>20</v>
      </c>
      <c r="KIO85" s="293" t="s">
        <v>944</v>
      </c>
      <c r="KIP85" s="65" t="s">
        <v>20</v>
      </c>
      <c r="KIQ85" s="293" t="s">
        <v>944</v>
      </c>
      <c r="KIR85" s="65" t="s">
        <v>20</v>
      </c>
      <c r="KIS85" s="293" t="s">
        <v>944</v>
      </c>
      <c r="KIT85" s="65" t="s">
        <v>20</v>
      </c>
      <c r="KIU85" s="293" t="s">
        <v>944</v>
      </c>
      <c r="KIV85" s="65" t="s">
        <v>20</v>
      </c>
      <c r="KIW85" s="293" t="s">
        <v>944</v>
      </c>
      <c r="KIX85" s="65" t="s">
        <v>20</v>
      </c>
      <c r="KIY85" s="293" t="s">
        <v>944</v>
      </c>
      <c r="KIZ85" s="65" t="s">
        <v>20</v>
      </c>
      <c r="KJA85" s="293" t="s">
        <v>944</v>
      </c>
      <c r="KJB85" s="65" t="s">
        <v>20</v>
      </c>
      <c r="KJC85" s="293" t="s">
        <v>944</v>
      </c>
      <c r="KJD85" s="65" t="s">
        <v>20</v>
      </c>
      <c r="KJE85" s="293" t="s">
        <v>944</v>
      </c>
      <c r="KJF85" s="65" t="s">
        <v>20</v>
      </c>
      <c r="KJG85" s="293" t="s">
        <v>944</v>
      </c>
      <c r="KJH85" s="65" t="s">
        <v>20</v>
      </c>
      <c r="KJI85" s="293" t="s">
        <v>944</v>
      </c>
      <c r="KJJ85" s="65" t="s">
        <v>20</v>
      </c>
      <c r="KJK85" s="293" t="s">
        <v>944</v>
      </c>
      <c r="KJL85" s="65" t="s">
        <v>20</v>
      </c>
      <c r="KJM85" s="293" t="s">
        <v>944</v>
      </c>
      <c r="KJN85" s="65" t="s">
        <v>20</v>
      </c>
      <c r="KJO85" s="293" t="s">
        <v>944</v>
      </c>
      <c r="KJP85" s="65" t="s">
        <v>20</v>
      </c>
      <c r="KJQ85" s="293" t="s">
        <v>944</v>
      </c>
      <c r="KJR85" s="65" t="s">
        <v>20</v>
      </c>
      <c r="KJS85" s="293" t="s">
        <v>944</v>
      </c>
      <c r="KJT85" s="65" t="s">
        <v>20</v>
      </c>
      <c r="KJU85" s="293" t="s">
        <v>944</v>
      </c>
      <c r="KJV85" s="65" t="s">
        <v>20</v>
      </c>
      <c r="KJW85" s="293" t="s">
        <v>944</v>
      </c>
      <c r="KJX85" s="65" t="s">
        <v>20</v>
      </c>
      <c r="KJY85" s="293" t="s">
        <v>944</v>
      </c>
      <c r="KJZ85" s="65" t="s">
        <v>20</v>
      </c>
      <c r="KKA85" s="293" t="s">
        <v>944</v>
      </c>
      <c r="KKB85" s="65" t="s">
        <v>20</v>
      </c>
      <c r="KKC85" s="293" t="s">
        <v>944</v>
      </c>
      <c r="KKD85" s="65" t="s">
        <v>20</v>
      </c>
      <c r="KKE85" s="293" t="s">
        <v>944</v>
      </c>
      <c r="KKF85" s="65" t="s">
        <v>20</v>
      </c>
      <c r="KKG85" s="293" t="s">
        <v>944</v>
      </c>
      <c r="KKH85" s="65" t="s">
        <v>20</v>
      </c>
      <c r="KKI85" s="293" t="s">
        <v>944</v>
      </c>
      <c r="KKJ85" s="65" t="s">
        <v>20</v>
      </c>
      <c r="KKK85" s="293" t="s">
        <v>944</v>
      </c>
      <c r="KKL85" s="65" t="s">
        <v>20</v>
      </c>
      <c r="KKM85" s="293" t="s">
        <v>944</v>
      </c>
      <c r="KKN85" s="65" t="s">
        <v>20</v>
      </c>
      <c r="KKO85" s="293" t="s">
        <v>944</v>
      </c>
      <c r="KKP85" s="65" t="s">
        <v>20</v>
      </c>
      <c r="KKQ85" s="293" t="s">
        <v>944</v>
      </c>
      <c r="KKR85" s="65" t="s">
        <v>20</v>
      </c>
      <c r="KKS85" s="293" t="s">
        <v>944</v>
      </c>
      <c r="KKT85" s="65" t="s">
        <v>20</v>
      </c>
      <c r="KKU85" s="293" t="s">
        <v>944</v>
      </c>
      <c r="KKV85" s="65" t="s">
        <v>20</v>
      </c>
      <c r="KKW85" s="293" t="s">
        <v>944</v>
      </c>
      <c r="KKX85" s="65" t="s">
        <v>20</v>
      </c>
      <c r="KKY85" s="293" t="s">
        <v>944</v>
      </c>
      <c r="KKZ85" s="65" t="s">
        <v>20</v>
      </c>
      <c r="KLA85" s="293" t="s">
        <v>944</v>
      </c>
      <c r="KLB85" s="65" t="s">
        <v>20</v>
      </c>
      <c r="KLC85" s="293" t="s">
        <v>944</v>
      </c>
      <c r="KLD85" s="65" t="s">
        <v>20</v>
      </c>
      <c r="KLE85" s="293" t="s">
        <v>944</v>
      </c>
      <c r="KLF85" s="65" t="s">
        <v>20</v>
      </c>
      <c r="KLG85" s="293" t="s">
        <v>944</v>
      </c>
      <c r="KLH85" s="65" t="s">
        <v>20</v>
      </c>
      <c r="KLI85" s="293" t="s">
        <v>944</v>
      </c>
      <c r="KLJ85" s="65" t="s">
        <v>20</v>
      </c>
      <c r="KLK85" s="293" t="s">
        <v>944</v>
      </c>
      <c r="KLL85" s="65" t="s">
        <v>20</v>
      </c>
      <c r="KLM85" s="293" t="s">
        <v>944</v>
      </c>
      <c r="KLN85" s="65" t="s">
        <v>20</v>
      </c>
      <c r="KLO85" s="293" t="s">
        <v>944</v>
      </c>
      <c r="KLP85" s="65" t="s">
        <v>20</v>
      </c>
      <c r="KLQ85" s="293" t="s">
        <v>944</v>
      </c>
      <c r="KLR85" s="65" t="s">
        <v>20</v>
      </c>
      <c r="KLS85" s="293" t="s">
        <v>944</v>
      </c>
      <c r="KLT85" s="65" t="s">
        <v>20</v>
      </c>
      <c r="KLU85" s="293" t="s">
        <v>944</v>
      </c>
      <c r="KLV85" s="65" t="s">
        <v>20</v>
      </c>
      <c r="KLW85" s="293" t="s">
        <v>944</v>
      </c>
      <c r="KLX85" s="65" t="s">
        <v>20</v>
      </c>
      <c r="KLY85" s="293" t="s">
        <v>944</v>
      </c>
      <c r="KLZ85" s="65" t="s">
        <v>20</v>
      </c>
      <c r="KMA85" s="293" t="s">
        <v>944</v>
      </c>
      <c r="KMB85" s="65" t="s">
        <v>20</v>
      </c>
      <c r="KMC85" s="293" t="s">
        <v>944</v>
      </c>
      <c r="KMD85" s="65" t="s">
        <v>20</v>
      </c>
      <c r="KME85" s="293" t="s">
        <v>944</v>
      </c>
      <c r="KMF85" s="65" t="s">
        <v>20</v>
      </c>
      <c r="KMG85" s="293" t="s">
        <v>944</v>
      </c>
      <c r="KMH85" s="65" t="s">
        <v>20</v>
      </c>
      <c r="KMI85" s="293" t="s">
        <v>944</v>
      </c>
      <c r="KMJ85" s="65" t="s">
        <v>20</v>
      </c>
      <c r="KMK85" s="293" t="s">
        <v>944</v>
      </c>
      <c r="KML85" s="65" t="s">
        <v>20</v>
      </c>
      <c r="KMM85" s="293" t="s">
        <v>944</v>
      </c>
      <c r="KMN85" s="65" t="s">
        <v>20</v>
      </c>
      <c r="KMO85" s="293" t="s">
        <v>944</v>
      </c>
      <c r="KMP85" s="65" t="s">
        <v>20</v>
      </c>
      <c r="KMQ85" s="293" t="s">
        <v>944</v>
      </c>
      <c r="KMR85" s="65" t="s">
        <v>20</v>
      </c>
      <c r="KMS85" s="293" t="s">
        <v>944</v>
      </c>
      <c r="KMT85" s="65" t="s">
        <v>20</v>
      </c>
      <c r="KMU85" s="293" t="s">
        <v>944</v>
      </c>
      <c r="KMV85" s="65" t="s">
        <v>20</v>
      </c>
      <c r="KMW85" s="293" t="s">
        <v>944</v>
      </c>
      <c r="KMX85" s="65" t="s">
        <v>20</v>
      </c>
      <c r="KMY85" s="293" t="s">
        <v>944</v>
      </c>
      <c r="KMZ85" s="65" t="s">
        <v>20</v>
      </c>
      <c r="KNA85" s="293" t="s">
        <v>944</v>
      </c>
      <c r="KNB85" s="65" t="s">
        <v>20</v>
      </c>
      <c r="KNC85" s="293" t="s">
        <v>944</v>
      </c>
      <c r="KND85" s="65" t="s">
        <v>20</v>
      </c>
      <c r="KNE85" s="293" t="s">
        <v>944</v>
      </c>
      <c r="KNF85" s="65" t="s">
        <v>20</v>
      </c>
      <c r="KNG85" s="293" t="s">
        <v>944</v>
      </c>
      <c r="KNH85" s="65" t="s">
        <v>20</v>
      </c>
      <c r="KNI85" s="293" t="s">
        <v>944</v>
      </c>
      <c r="KNJ85" s="65" t="s">
        <v>20</v>
      </c>
      <c r="KNK85" s="293" t="s">
        <v>944</v>
      </c>
      <c r="KNL85" s="65" t="s">
        <v>20</v>
      </c>
      <c r="KNM85" s="293" t="s">
        <v>944</v>
      </c>
      <c r="KNN85" s="65" t="s">
        <v>20</v>
      </c>
      <c r="KNO85" s="293" t="s">
        <v>944</v>
      </c>
      <c r="KNP85" s="65" t="s">
        <v>20</v>
      </c>
      <c r="KNQ85" s="293" t="s">
        <v>944</v>
      </c>
      <c r="KNR85" s="65" t="s">
        <v>20</v>
      </c>
      <c r="KNS85" s="293" t="s">
        <v>944</v>
      </c>
      <c r="KNT85" s="65" t="s">
        <v>20</v>
      </c>
      <c r="KNU85" s="293" t="s">
        <v>944</v>
      </c>
      <c r="KNV85" s="65" t="s">
        <v>20</v>
      </c>
      <c r="KNW85" s="293" t="s">
        <v>944</v>
      </c>
      <c r="KNX85" s="65" t="s">
        <v>20</v>
      </c>
      <c r="KNY85" s="293" t="s">
        <v>944</v>
      </c>
      <c r="KNZ85" s="65" t="s">
        <v>20</v>
      </c>
      <c r="KOA85" s="293" t="s">
        <v>944</v>
      </c>
      <c r="KOB85" s="65" t="s">
        <v>20</v>
      </c>
      <c r="KOC85" s="293" t="s">
        <v>944</v>
      </c>
      <c r="KOD85" s="65" t="s">
        <v>20</v>
      </c>
      <c r="KOE85" s="293" t="s">
        <v>944</v>
      </c>
      <c r="KOF85" s="65" t="s">
        <v>20</v>
      </c>
      <c r="KOG85" s="293" t="s">
        <v>944</v>
      </c>
      <c r="KOH85" s="65" t="s">
        <v>20</v>
      </c>
      <c r="KOI85" s="293" t="s">
        <v>944</v>
      </c>
      <c r="KOJ85" s="65" t="s">
        <v>20</v>
      </c>
      <c r="KOK85" s="293" t="s">
        <v>944</v>
      </c>
      <c r="KOL85" s="65" t="s">
        <v>20</v>
      </c>
      <c r="KOM85" s="293" t="s">
        <v>944</v>
      </c>
      <c r="KON85" s="65" t="s">
        <v>20</v>
      </c>
      <c r="KOO85" s="293" t="s">
        <v>944</v>
      </c>
      <c r="KOP85" s="65" t="s">
        <v>20</v>
      </c>
      <c r="KOQ85" s="293" t="s">
        <v>944</v>
      </c>
      <c r="KOR85" s="65" t="s">
        <v>20</v>
      </c>
      <c r="KOS85" s="293" t="s">
        <v>944</v>
      </c>
      <c r="KOT85" s="65" t="s">
        <v>20</v>
      </c>
      <c r="KOU85" s="293" t="s">
        <v>944</v>
      </c>
      <c r="KOV85" s="65" t="s">
        <v>20</v>
      </c>
      <c r="KOW85" s="293" t="s">
        <v>944</v>
      </c>
      <c r="KOX85" s="65" t="s">
        <v>20</v>
      </c>
      <c r="KOY85" s="293" t="s">
        <v>944</v>
      </c>
      <c r="KOZ85" s="65" t="s">
        <v>20</v>
      </c>
      <c r="KPA85" s="293" t="s">
        <v>944</v>
      </c>
      <c r="KPB85" s="65" t="s">
        <v>20</v>
      </c>
      <c r="KPC85" s="293" t="s">
        <v>944</v>
      </c>
      <c r="KPD85" s="65" t="s">
        <v>20</v>
      </c>
      <c r="KPE85" s="293" t="s">
        <v>944</v>
      </c>
      <c r="KPF85" s="65" t="s">
        <v>20</v>
      </c>
      <c r="KPG85" s="293" t="s">
        <v>944</v>
      </c>
      <c r="KPH85" s="65" t="s">
        <v>20</v>
      </c>
      <c r="KPI85" s="293" t="s">
        <v>944</v>
      </c>
      <c r="KPJ85" s="65" t="s">
        <v>20</v>
      </c>
      <c r="KPK85" s="293" t="s">
        <v>944</v>
      </c>
      <c r="KPL85" s="65" t="s">
        <v>20</v>
      </c>
      <c r="KPM85" s="293" t="s">
        <v>944</v>
      </c>
      <c r="KPN85" s="65" t="s">
        <v>20</v>
      </c>
      <c r="KPO85" s="293" t="s">
        <v>944</v>
      </c>
      <c r="KPP85" s="65" t="s">
        <v>20</v>
      </c>
      <c r="KPQ85" s="293" t="s">
        <v>944</v>
      </c>
      <c r="KPR85" s="65" t="s">
        <v>20</v>
      </c>
      <c r="KPS85" s="293" t="s">
        <v>944</v>
      </c>
      <c r="KPT85" s="65" t="s">
        <v>20</v>
      </c>
      <c r="KPU85" s="293" t="s">
        <v>944</v>
      </c>
      <c r="KPV85" s="65" t="s">
        <v>20</v>
      </c>
      <c r="KPW85" s="293" t="s">
        <v>944</v>
      </c>
      <c r="KPX85" s="65" t="s">
        <v>20</v>
      </c>
      <c r="KPY85" s="293" t="s">
        <v>944</v>
      </c>
      <c r="KPZ85" s="65" t="s">
        <v>20</v>
      </c>
      <c r="KQA85" s="293" t="s">
        <v>944</v>
      </c>
      <c r="KQB85" s="65" t="s">
        <v>20</v>
      </c>
      <c r="KQC85" s="293" t="s">
        <v>944</v>
      </c>
      <c r="KQD85" s="65" t="s">
        <v>20</v>
      </c>
      <c r="KQE85" s="293" t="s">
        <v>944</v>
      </c>
      <c r="KQF85" s="65" t="s">
        <v>20</v>
      </c>
      <c r="KQG85" s="293" t="s">
        <v>944</v>
      </c>
      <c r="KQH85" s="65" t="s">
        <v>20</v>
      </c>
      <c r="KQI85" s="293" t="s">
        <v>944</v>
      </c>
      <c r="KQJ85" s="65" t="s">
        <v>20</v>
      </c>
      <c r="KQK85" s="293" t="s">
        <v>944</v>
      </c>
      <c r="KQL85" s="65" t="s">
        <v>20</v>
      </c>
      <c r="KQM85" s="293" t="s">
        <v>944</v>
      </c>
      <c r="KQN85" s="65" t="s">
        <v>20</v>
      </c>
      <c r="KQO85" s="293" t="s">
        <v>944</v>
      </c>
      <c r="KQP85" s="65" t="s">
        <v>20</v>
      </c>
      <c r="KQQ85" s="293" t="s">
        <v>944</v>
      </c>
      <c r="KQR85" s="65" t="s">
        <v>20</v>
      </c>
      <c r="KQS85" s="293" t="s">
        <v>944</v>
      </c>
      <c r="KQT85" s="65" t="s">
        <v>20</v>
      </c>
      <c r="KQU85" s="293" t="s">
        <v>944</v>
      </c>
      <c r="KQV85" s="65" t="s">
        <v>20</v>
      </c>
      <c r="KQW85" s="293" t="s">
        <v>944</v>
      </c>
      <c r="KQX85" s="65" t="s">
        <v>20</v>
      </c>
      <c r="KQY85" s="293" t="s">
        <v>944</v>
      </c>
      <c r="KQZ85" s="65" t="s">
        <v>20</v>
      </c>
      <c r="KRA85" s="293" t="s">
        <v>944</v>
      </c>
      <c r="KRB85" s="65" t="s">
        <v>20</v>
      </c>
      <c r="KRC85" s="293" t="s">
        <v>944</v>
      </c>
      <c r="KRD85" s="65" t="s">
        <v>20</v>
      </c>
      <c r="KRE85" s="293" t="s">
        <v>944</v>
      </c>
      <c r="KRF85" s="65" t="s">
        <v>20</v>
      </c>
      <c r="KRG85" s="293" t="s">
        <v>944</v>
      </c>
      <c r="KRH85" s="65" t="s">
        <v>20</v>
      </c>
      <c r="KRI85" s="293" t="s">
        <v>944</v>
      </c>
      <c r="KRJ85" s="65" t="s">
        <v>20</v>
      </c>
      <c r="KRK85" s="293" t="s">
        <v>944</v>
      </c>
      <c r="KRL85" s="65" t="s">
        <v>20</v>
      </c>
      <c r="KRM85" s="293" t="s">
        <v>944</v>
      </c>
      <c r="KRN85" s="65" t="s">
        <v>20</v>
      </c>
      <c r="KRO85" s="293" t="s">
        <v>944</v>
      </c>
      <c r="KRP85" s="65" t="s">
        <v>20</v>
      </c>
      <c r="KRQ85" s="293" t="s">
        <v>944</v>
      </c>
      <c r="KRR85" s="65" t="s">
        <v>20</v>
      </c>
      <c r="KRS85" s="293" t="s">
        <v>944</v>
      </c>
      <c r="KRT85" s="65" t="s">
        <v>20</v>
      </c>
      <c r="KRU85" s="293" t="s">
        <v>944</v>
      </c>
      <c r="KRV85" s="65" t="s">
        <v>20</v>
      </c>
      <c r="KRW85" s="293" t="s">
        <v>944</v>
      </c>
      <c r="KRX85" s="65" t="s">
        <v>20</v>
      </c>
      <c r="KRY85" s="293" t="s">
        <v>944</v>
      </c>
      <c r="KRZ85" s="65" t="s">
        <v>20</v>
      </c>
      <c r="KSA85" s="293" t="s">
        <v>944</v>
      </c>
      <c r="KSB85" s="65" t="s">
        <v>20</v>
      </c>
      <c r="KSC85" s="293" t="s">
        <v>944</v>
      </c>
      <c r="KSD85" s="65" t="s">
        <v>20</v>
      </c>
      <c r="KSE85" s="293" t="s">
        <v>944</v>
      </c>
      <c r="KSF85" s="65" t="s">
        <v>20</v>
      </c>
      <c r="KSG85" s="293" t="s">
        <v>944</v>
      </c>
      <c r="KSH85" s="65" t="s">
        <v>20</v>
      </c>
      <c r="KSI85" s="293" t="s">
        <v>944</v>
      </c>
      <c r="KSJ85" s="65" t="s">
        <v>20</v>
      </c>
      <c r="KSK85" s="293" t="s">
        <v>944</v>
      </c>
      <c r="KSL85" s="65" t="s">
        <v>20</v>
      </c>
      <c r="KSM85" s="293" t="s">
        <v>944</v>
      </c>
      <c r="KSN85" s="65" t="s">
        <v>20</v>
      </c>
      <c r="KSO85" s="293" t="s">
        <v>944</v>
      </c>
      <c r="KSP85" s="65" t="s">
        <v>20</v>
      </c>
      <c r="KSQ85" s="293" t="s">
        <v>944</v>
      </c>
      <c r="KSR85" s="65" t="s">
        <v>20</v>
      </c>
      <c r="KSS85" s="293" t="s">
        <v>944</v>
      </c>
      <c r="KST85" s="65" t="s">
        <v>20</v>
      </c>
      <c r="KSU85" s="293" t="s">
        <v>944</v>
      </c>
      <c r="KSV85" s="65" t="s">
        <v>20</v>
      </c>
      <c r="KSW85" s="293" t="s">
        <v>944</v>
      </c>
      <c r="KSX85" s="65" t="s">
        <v>20</v>
      </c>
      <c r="KSY85" s="293" t="s">
        <v>944</v>
      </c>
      <c r="KSZ85" s="65" t="s">
        <v>20</v>
      </c>
      <c r="KTA85" s="293" t="s">
        <v>944</v>
      </c>
      <c r="KTB85" s="65" t="s">
        <v>20</v>
      </c>
      <c r="KTC85" s="293" t="s">
        <v>944</v>
      </c>
      <c r="KTD85" s="65" t="s">
        <v>20</v>
      </c>
      <c r="KTE85" s="293" t="s">
        <v>944</v>
      </c>
      <c r="KTF85" s="65" t="s">
        <v>20</v>
      </c>
      <c r="KTG85" s="293" t="s">
        <v>944</v>
      </c>
      <c r="KTH85" s="65" t="s">
        <v>20</v>
      </c>
      <c r="KTI85" s="293" t="s">
        <v>944</v>
      </c>
      <c r="KTJ85" s="65" t="s">
        <v>20</v>
      </c>
      <c r="KTK85" s="293" t="s">
        <v>944</v>
      </c>
      <c r="KTL85" s="65" t="s">
        <v>20</v>
      </c>
      <c r="KTM85" s="293" t="s">
        <v>944</v>
      </c>
      <c r="KTN85" s="65" t="s">
        <v>20</v>
      </c>
      <c r="KTO85" s="293" t="s">
        <v>944</v>
      </c>
      <c r="KTP85" s="65" t="s">
        <v>20</v>
      </c>
      <c r="KTQ85" s="293" t="s">
        <v>944</v>
      </c>
      <c r="KTR85" s="65" t="s">
        <v>20</v>
      </c>
      <c r="KTS85" s="293" t="s">
        <v>944</v>
      </c>
      <c r="KTT85" s="65" t="s">
        <v>20</v>
      </c>
      <c r="KTU85" s="293" t="s">
        <v>944</v>
      </c>
      <c r="KTV85" s="65" t="s">
        <v>20</v>
      </c>
      <c r="KTW85" s="293" t="s">
        <v>944</v>
      </c>
      <c r="KTX85" s="65" t="s">
        <v>20</v>
      </c>
      <c r="KTY85" s="293" t="s">
        <v>944</v>
      </c>
      <c r="KTZ85" s="65" t="s">
        <v>20</v>
      </c>
      <c r="KUA85" s="293" t="s">
        <v>944</v>
      </c>
      <c r="KUB85" s="65" t="s">
        <v>20</v>
      </c>
      <c r="KUC85" s="293" t="s">
        <v>944</v>
      </c>
      <c r="KUD85" s="65" t="s">
        <v>20</v>
      </c>
      <c r="KUE85" s="293" t="s">
        <v>944</v>
      </c>
      <c r="KUF85" s="65" t="s">
        <v>20</v>
      </c>
      <c r="KUG85" s="293" t="s">
        <v>944</v>
      </c>
      <c r="KUH85" s="65" t="s">
        <v>20</v>
      </c>
      <c r="KUI85" s="293" t="s">
        <v>944</v>
      </c>
      <c r="KUJ85" s="65" t="s">
        <v>20</v>
      </c>
      <c r="KUK85" s="293" t="s">
        <v>944</v>
      </c>
      <c r="KUL85" s="65" t="s">
        <v>20</v>
      </c>
      <c r="KUM85" s="293" t="s">
        <v>944</v>
      </c>
      <c r="KUN85" s="65" t="s">
        <v>20</v>
      </c>
      <c r="KUO85" s="293" t="s">
        <v>944</v>
      </c>
      <c r="KUP85" s="65" t="s">
        <v>20</v>
      </c>
      <c r="KUQ85" s="293" t="s">
        <v>944</v>
      </c>
      <c r="KUR85" s="65" t="s">
        <v>20</v>
      </c>
      <c r="KUS85" s="293" t="s">
        <v>944</v>
      </c>
      <c r="KUT85" s="65" t="s">
        <v>20</v>
      </c>
      <c r="KUU85" s="293" t="s">
        <v>944</v>
      </c>
      <c r="KUV85" s="65" t="s">
        <v>20</v>
      </c>
      <c r="KUW85" s="293" t="s">
        <v>944</v>
      </c>
      <c r="KUX85" s="65" t="s">
        <v>20</v>
      </c>
      <c r="KUY85" s="293" t="s">
        <v>944</v>
      </c>
      <c r="KUZ85" s="65" t="s">
        <v>20</v>
      </c>
      <c r="KVA85" s="293" t="s">
        <v>944</v>
      </c>
      <c r="KVB85" s="65" t="s">
        <v>20</v>
      </c>
      <c r="KVC85" s="293" t="s">
        <v>944</v>
      </c>
      <c r="KVD85" s="65" t="s">
        <v>20</v>
      </c>
      <c r="KVE85" s="293" t="s">
        <v>944</v>
      </c>
      <c r="KVF85" s="65" t="s">
        <v>20</v>
      </c>
      <c r="KVG85" s="293" t="s">
        <v>944</v>
      </c>
      <c r="KVH85" s="65" t="s">
        <v>20</v>
      </c>
      <c r="KVI85" s="293" t="s">
        <v>944</v>
      </c>
      <c r="KVJ85" s="65" t="s">
        <v>20</v>
      </c>
      <c r="KVK85" s="293" t="s">
        <v>944</v>
      </c>
      <c r="KVL85" s="65" t="s">
        <v>20</v>
      </c>
      <c r="KVM85" s="293" t="s">
        <v>944</v>
      </c>
      <c r="KVN85" s="65" t="s">
        <v>20</v>
      </c>
      <c r="KVO85" s="293" t="s">
        <v>944</v>
      </c>
      <c r="KVP85" s="65" t="s">
        <v>20</v>
      </c>
      <c r="KVQ85" s="293" t="s">
        <v>944</v>
      </c>
      <c r="KVR85" s="65" t="s">
        <v>20</v>
      </c>
      <c r="KVS85" s="293" t="s">
        <v>944</v>
      </c>
      <c r="KVT85" s="65" t="s">
        <v>20</v>
      </c>
      <c r="KVU85" s="293" t="s">
        <v>944</v>
      </c>
      <c r="KVV85" s="65" t="s">
        <v>20</v>
      </c>
      <c r="KVW85" s="293" t="s">
        <v>944</v>
      </c>
      <c r="KVX85" s="65" t="s">
        <v>20</v>
      </c>
      <c r="KVY85" s="293" t="s">
        <v>944</v>
      </c>
      <c r="KVZ85" s="65" t="s">
        <v>20</v>
      </c>
      <c r="KWA85" s="293" t="s">
        <v>944</v>
      </c>
      <c r="KWB85" s="65" t="s">
        <v>20</v>
      </c>
      <c r="KWC85" s="293" t="s">
        <v>944</v>
      </c>
      <c r="KWD85" s="65" t="s">
        <v>20</v>
      </c>
      <c r="KWE85" s="293" t="s">
        <v>944</v>
      </c>
      <c r="KWF85" s="65" t="s">
        <v>20</v>
      </c>
      <c r="KWG85" s="293" t="s">
        <v>944</v>
      </c>
      <c r="KWH85" s="65" t="s">
        <v>20</v>
      </c>
      <c r="KWI85" s="293" t="s">
        <v>944</v>
      </c>
      <c r="KWJ85" s="65" t="s">
        <v>20</v>
      </c>
      <c r="KWK85" s="293" t="s">
        <v>944</v>
      </c>
      <c r="KWL85" s="65" t="s">
        <v>20</v>
      </c>
      <c r="KWM85" s="293" t="s">
        <v>944</v>
      </c>
      <c r="KWN85" s="65" t="s">
        <v>20</v>
      </c>
      <c r="KWO85" s="293" t="s">
        <v>944</v>
      </c>
      <c r="KWP85" s="65" t="s">
        <v>20</v>
      </c>
      <c r="KWQ85" s="293" t="s">
        <v>944</v>
      </c>
      <c r="KWR85" s="65" t="s">
        <v>20</v>
      </c>
      <c r="KWS85" s="293" t="s">
        <v>944</v>
      </c>
      <c r="KWT85" s="65" t="s">
        <v>20</v>
      </c>
      <c r="KWU85" s="293" t="s">
        <v>944</v>
      </c>
      <c r="KWV85" s="65" t="s">
        <v>20</v>
      </c>
      <c r="KWW85" s="293" t="s">
        <v>944</v>
      </c>
      <c r="KWX85" s="65" t="s">
        <v>20</v>
      </c>
      <c r="KWY85" s="293" t="s">
        <v>944</v>
      </c>
      <c r="KWZ85" s="65" t="s">
        <v>20</v>
      </c>
      <c r="KXA85" s="293" t="s">
        <v>944</v>
      </c>
      <c r="KXB85" s="65" t="s">
        <v>20</v>
      </c>
      <c r="KXC85" s="293" t="s">
        <v>944</v>
      </c>
      <c r="KXD85" s="65" t="s">
        <v>20</v>
      </c>
      <c r="KXE85" s="293" t="s">
        <v>944</v>
      </c>
      <c r="KXF85" s="65" t="s">
        <v>20</v>
      </c>
      <c r="KXG85" s="293" t="s">
        <v>944</v>
      </c>
      <c r="KXH85" s="65" t="s">
        <v>20</v>
      </c>
      <c r="KXI85" s="293" t="s">
        <v>944</v>
      </c>
      <c r="KXJ85" s="65" t="s">
        <v>20</v>
      </c>
      <c r="KXK85" s="293" t="s">
        <v>944</v>
      </c>
      <c r="KXL85" s="65" t="s">
        <v>20</v>
      </c>
      <c r="KXM85" s="293" t="s">
        <v>944</v>
      </c>
      <c r="KXN85" s="65" t="s">
        <v>20</v>
      </c>
      <c r="KXO85" s="293" t="s">
        <v>944</v>
      </c>
      <c r="KXP85" s="65" t="s">
        <v>20</v>
      </c>
      <c r="KXQ85" s="293" t="s">
        <v>944</v>
      </c>
      <c r="KXR85" s="65" t="s">
        <v>20</v>
      </c>
      <c r="KXS85" s="293" t="s">
        <v>944</v>
      </c>
      <c r="KXT85" s="65" t="s">
        <v>20</v>
      </c>
      <c r="KXU85" s="293" t="s">
        <v>944</v>
      </c>
      <c r="KXV85" s="65" t="s">
        <v>20</v>
      </c>
      <c r="KXW85" s="293" t="s">
        <v>944</v>
      </c>
      <c r="KXX85" s="65" t="s">
        <v>20</v>
      </c>
      <c r="KXY85" s="293" t="s">
        <v>944</v>
      </c>
      <c r="KXZ85" s="65" t="s">
        <v>20</v>
      </c>
      <c r="KYA85" s="293" t="s">
        <v>944</v>
      </c>
      <c r="KYB85" s="65" t="s">
        <v>20</v>
      </c>
      <c r="KYC85" s="293" t="s">
        <v>944</v>
      </c>
      <c r="KYD85" s="65" t="s">
        <v>20</v>
      </c>
      <c r="KYE85" s="293" t="s">
        <v>944</v>
      </c>
      <c r="KYF85" s="65" t="s">
        <v>20</v>
      </c>
      <c r="KYG85" s="293" t="s">
        <v>944</v>
      </c>
      <c r="KYH85" s="65" t="s">
        <v>20</v>
      </c>
      <c r="KYI85" s="293" t="s">
        <v>944</v>
      </c>
      <c r="KYJ85" s="65" t="s">
        <v>20</v>
      </c>
      <c r="KYK85" s="293" t="s">
        <v>944</v>
      </c>
      <c r="KYL85" s="65" t="s">
        <v>20</v>
      </c>
      <c r="KYM85" s="293" t="s">
        <v>944</v>
      </c>
      <c r="KYN85" s="65" t="s">
        <v>20</v>
      </c>
      <c r="KYO85" s="293" t="s">
        <v>944</v>
      </c>
      <c r="KYP85" s="65" t="s">
        <v>20</v>
      </c>
      <c r="KYQ85" s="293" t="s">
        <v>944</v>
      </c>
      <c r="KYR85" s="65" t="s">
        <v>20</v>
      </c>
      <c r="KYS85" s="293" t="s">
        <v>944</v>
      </c>
      <c r="KYT85" s="65" t="s">
        <v>20</v>
      </c>
      <c r="KYU85" s="293" t="s">
        <v>944</v>
      </c>
      <c r="KYV85" s="65" t="s">
        <v>20</v>
      </c>
      <c r="KYW85" s="293" t="s">
        <v>944</v>
      </c>
      <c r="KYX85" s="65" t="s">
        <v>20</v>
      </c>
      <c r="KYY85" s="293" t="s">
        <v>944</v>
      </c>
      <c r="KYZ85" s="65" t="s">
        <v>20</v>
      </c>
      <c r="KZA85" s="293" t="s">
        <v>944</v>
      </c>
      <c r="KZB85" s="65" t="s">
        <v>20</v>
      </c>
      <c r="KZC85" s="293" t="s">
        <v>944</v>
      </c>
      <c r="KZD85" s="65" t="s">
        <v>20</v>
      </c>
      <c r="KZE85" s="293" t="s">
        <v>944</v>
      </c>
      <c r="KZF85" s="65" t="s">
        <v>20</v>
      </c>
      <c r="KZG85" s="293" t="s">
        <v>944</v>
      </c>
      <c r="KZH85" s="65" t="s">
        <v>20</v>
      </c>
      <c r="KZI85" s="293" t="s">
        <v>944</v>
      </c>
      <c r="KZJ85" s="65" t="s">
        <v>20</v>
      </c>
      <c r="KZK85" s="293" t="s">
        <v>944</v>
      </c>
      <c r="KZL85" s="65" t="s">
        <v>20</v>
      </c>
      <c r="KZM85" s="293" t="s">
        <v>944</v>
      </c>
      <c r="KZN85" s="65" t="s">
        <v>20</v>
      </c>
      <c r="KZO85" s="293" t="s">
        <v>944</v>
      </c>
      <c r="KZP85" s="65" t="s">
        <v>20</v>
      </c>
      <c r="KZQ85" s="293" t="s">
        <v>944</v>
      </c>
      <c r="KZR85" s="65" t="s">
        <v>20</v>
      </c>
      <c r="KZS85" s="293" t="s">
        <v>944</v>
      </c>
      <c r="KZT85" s="65" t="s">
        <v>20</v>
      </c>
      <c r="KZU85" s="293" t="s">
        <v>944</v>
      </c>
      <c r="KZV85" s="65" t="s">
        <v>20</v>
      </c>
      <c r="KZW85" s="293" t="s">
        <v>944</v>
      </c>
      <c r="KZX85" s="65" t="s">
        <v>20</v>
      </c>
      <c r="KZY85" s="293" t="s">
        <v>944</v>
      </c>
      <c r="KZZ85" s="65" t="s">
        <v>20</v>
      </c>
      <c r="LAA85" s="293" t="s">
        <v>944</v>
      </c>
      <c r="LAB85" s="65" t="s">
        <v>20</v>
      </c>
      <c r="LAC85" s="293" t="s">
        <v>944</v>
      </c>
      <c r="LAD85" s="65" t="s">
        <v>20</v>
      </c>
      <c r="LAE85" s="293" t="s">
        <v>944</v>
      </c>
      <c r="LAF85" s="65" t="s">
        <v>20</v>
      </c>
      <c r="LAG85" s="293" t="s">
        <v>944</v>
      </c>
      <c r="LAH85" s="65" t="s">
        <v>20</v>
      </c>
      <c r="LAI85" s="293" t="s">
        <v>944</v>
      </c>
      <c r="LAJ85" s="65" t="s">
        <v>20</v>
      </c>
      <c r="LAK85" s="293" t="s">
        <v>944</v>
      </c>
      <c r="LAL85" s="65" t="s">
        <v>20</v>
      </c>
      <c r="LAM85" s="293" t="s">
        <v>944</v>
      </c>
      <c r="LAN85" s="65" t="s">
        <v>20</v>
      </c>
      <c r="LAO85" s="293" t="s">
        <v>944</v>
      </c>
      <c r="LAP85" s="65" t="s">
        <v>20</v>
      </c>
      <c r="LAQ85" s="293" t="s">
        <v>944</v>
      </c>
      <c r="LAR85" s="65" t="s">
        <v>20</v>
      </c>
      <c r="LAS85" s="293" t="s">
        <v>944</v>
      </c>
      <c r="LAT85" s="65" t="s">
        <v>20</v>
      </c>
      <c r="LAU85" s="293" t="s">
        <v>944</v>
      </c>
      <c r="LAV85" s="65" t="s">
        <v>20</v>
      </c>
      <c r="LAW85" s="293" t="s">
        <v>944</v>
      </c>
      <c r="LAX85" s="65" t="s">
        <v>20</v>
      </c>
      <c r="LAY85" s="293" t="s">
        <v>944</v>
      </c>
      <c r="LAZ85" s="65" t="s">
        <v>20</v>
      </c>
      <c r="LBA85" s="293" t="s">
        <v>944</v>
      </c>
      <c r="LBB85" s="65" t="s">
        <v>20</v>
      </c>
      <c r="LBC85" s="293" t="s">
        <v>944</v>
      </c>
      <c r="LBD85" s="65" t="s">
        <v>20</v>
      </c>
      <c r="LBE85" s="293" t="s">
        <v>944</v>
      </c>
      <c r="LBF85" s="65" t="s">
        <v>20</v>
      </c>
      <c r="LBG85" s="293" t="s">
        <v>944</v>
      </c>
      <c r="LBH85" s="65" t="s">
        <v>20</v>
      </c>
      <c r="LBI85" s="293" t="s">
        <v>944</v>
      </c>
      <c r="LBJ85" s="65" t="s">
        <v>20</v>
      </c>
      <c r="LBK85" s="293" t="s">
        <v>944</v>
      </c>
      <c r="LBL85" s="65" t="s">
        <v>20</v>
      </c>
      <c r="LBM85" s="293" t="s">
        <v>944</v>
      </c>
      <c r="LBN85" s="65" t="s">
        <v>20</v>
      </c>
      <c r="LBO85" s="293" t="s">
        <v>944</v>
      </c>
      <c r="LBP85" s="65" t="s">
        <v>20</v>
      </c>
      <c r="LBQ85" s="293" t="s">
        <v>944</v>
      </c>
      <c r="LBR85" s="65" t="s">
        <v>20</v>
      </c>
      <c r="LBS85" s="293" t="s">
        <v>944</v>
      </c>
      <c r="LBT85" s="65" t="s">
        <v>20</v>
      </c>
      <c r="LBU85" s="293" t="s">
        <v>944</v>
      </c>
      <c r="LBV85" s="65" t="s">
        <v>20</v>
      </c>
      <c r="LBW85" s="293" t="s">
        <v>944</v>
      </c>
      <c r="LBX85" s="65" t="s">
        <v>20</v>
      </c>
      <c r="LBY85" s="293" t="s">
        <v>944</v>
      </c>
      <c r="LBZ85" s="65" t="s">
        <v>20</v>
      </c>
      <c r="LCA85" s="293" t="s">
        <v>944</v>
      </c>
      <c r="LCB85" s="65" t="s">
        <v>20</v>
      </c>
      <c r="LCC85" s="293" t="s">
        <v>944</v>
      </c>
      <c r="LCD85" s="65" t="s">
        <v>20</v>
      </c>
      <c r="LCE85" s="293" t="s">
        <v>944</v>
      </c>
      <c r="LCF85" s="65" t="s">
        <v>20</v>
      </c>
      <c r="LCG85" s="293" t="s">
        <v>944</v>
      </c>
      <c r="LCH85" s="65" t="s">
        <v>20</v>
      </c>
      <c r="LCI85" s="293" t="s">
        <v>944</v>
      </c>
      <c r="LCJ85" s="65" t="s">
        <v>20</v>
      </c>
      <c r="LCK85" s="293" t="s">
        <v>944</v>
      </c>
      <c r="LCL85" s="65" t="s">
        <v>20</v>
      </c>
      <c r="LCM85" s="293" t="s">
        <v>944</v>
      </c>
      <c r="LCN85" s="65" t="s">
        <v>20</v>
      </c>
      <c r="LCO85" s="293" t="s">
        <v>944</v>
      </c>
      <c r="LCP85" s="65" t="s">
        <v>20</v>
      </c>
      <c r="LCQ85" s="293" t="s">
        <v>944</v>
      </c>
      <c r="LCR85" s="65" t="s">
        <v>20</v>
      </c>
      <c r="LCS85" s="293" t="s">
        <v>944</v>
      </c>
      <c r="LCT85" s="65" t="s">
        <v>20</v>
      </c>
      <c r="LCU85" s="293" t="s">
        <v>944</v>
      </c>
      <c r="LCV85" s="65" t="s">
        <v>20</v>
      </c>
      <c r="LCW85" s="293" t="s">
        <v>944</v>
      </c>
      <c r="LCX85" s="65" t="s">
        <v>20</v>
      </c>
      <c r="LCY85" s="293" t="s">
        <v>944</v>
      </c>
      <c r="LCZ85" s="65" t="s">
        <v>20</v>
      </c>
      <c r="LDA85" s="293" t="s">
        <v>944</v>
      </c>
      <c r="LDB85" s="65" t="s">
        <v>20</v>
      </c>
      <c r="LDC85" s="293" t="s">
        <v>944</v>
      </c>
      <c r="LDD85" s="65" t="s">
        <v>20</v>
      </c>
      <c r="LDE85" s="293" t="s">
        <v>944</v>
      </c>
      <c r="LDF85" s="65" t="s">
        <v>20</v>
      </c>
      <c r="LDG85" s="293" t="s">
        <v>944</v>
      </c>
      <c r="LDH85" s="65" t="s">
        <v>20</v>
      </c>
      <c r="LDI85" s="293" t="s">
        <v>944</v>
      </c>
      <c r="LDJ85" s="65" t="s">
        <v>20</v>
      </c>
      <c r="LDK85" s="293" t="s">
        <v>944</v>
      </c>
      <c r="LDL85" s="65" t="s">
        <v>20</v>
      </c>
      <c r="LDM85" s="293" t="s">
        <v>944</v>
      </c>
      <c r="LDN85" s="65" t="s">
        <v>20</v>
      </c>
      <c r="LDO85" s="293" t="s">
        <v>944</v>
      </c>
      <c r="LDP85" s="65" t="s">
        <v>20</v>
      </c>
      <c r="LDQ85" s="293" t="s">
        <v>944</v>
      </c>
      <c r="LDR85" s="65" t="s">
        <v>20</v>
      </c>
      <c r="LDS85" s="293" t="s">
        <v>944</v>
      </c>
      <c r="LDT85" s="65" t="s">
        <v>20</v>
      </c>
      <c r="LDU85" s="293" t="s">
        <v>944</v>
      </c>
      <c r="LDV85" s="65" t="s">
        <v>20</v>
      </c>
      <c r="LDW85" s="293" t="s">
        <v>944</v>
      </c>
      <c r="LDX85" s="65" t="s">
        <v>20</v>
      </c>
      <c r="LDY85" s="293" t="s">
        <v>944</v>
      </c>
      <c r="LDZ85" s="65" t="s">
        <v>20</v>
      </c>
      <c r="LEA85" s="293" t="s">
        <v>944</v>
      </c>
      <c r="LEB85" s="65" t="s">
        <v>20</v>
      </c>
      <c r="LEC85" s="293" t="s">
        <v>944</v>
      </c>
      <c r="LED85" s="65" t="s">
        <v>20</v>
      </c>
      <c r="LEE85" s="293" t="s">
        <v>944</v>
      </c>
      <c r="LEF85" s="65" t="s">
        <v>20</v>
      </c>
      <c r="LEG85" s="293" t="s">
        <v>944</v>
      </c>
      <c r="LEH85" s="65" t="s">
        <v>20</v>
      </c>
      <c r="LEI85" s="293" t="s">
        <v>944</v>
      </c>
      <c r="LEJ85" s="65" t="s">
        <v>20</v>
      </c>
      <c r="LEK85" s="293" t="s">
        <v>944</v>
      </c>
      <c r="LEL85" s="65" t="s">
        <v>20</v>
      </c>
      <c r="LEM85" s="293" t="s">
        <v>944</v>
      </c>
      <c r="LEN85" s="65" t="s">
        <v>20</v>
      </c>
      <c r="LEO85" s="293" t="s">
        <v>944</v>
      </c>
      <c r="LEP85" s="65" t="s">
        <v>20</v>
      </c>
      <c r="LEQ85" s="293" t="s">
        <v>944</v>
      </c>
      <c r="LER85" s="65" t="s">
        <v>20</v>
      </c>
      <c r="LES85" s="293" t="s">
        <v>944</v>
      </c>
      <c r="LET85" s="65" t="s">
        <v>20</v>
      </c>
      <c r="LEU85" s="293" t="s">
        <v>944</v>
      </c>
      <c r="LEV85" s="65" t="s">
        <v>20</v>
      </c>
      <c r="LEW85" s="293" t="s">
        <v>944</v>
      </c>
      <c r="LEX85" s="65" t="s">
        <v>20</v>
      </c>
      <c r="LEY85" s="293" t="s">
        <v>944</v>
      </c>
      <c r="LEZ85" s="65" t="s">
        <v>20</v>
      </c>
      <c r="LFA85" s="293" t="s">
        <v>944</v>
      </c>
      <c r="LFB85" s="65" t="s">
        <v>20</v>
      </c>
      <c r="LFC85" s="293" t="s">
        <v>944</v>
      </c>
      <c r="LFD85" s="65" t="s">
        <v>20</v>
      </c>
      <c r="LFE85" s="293" t="s">
        <v>944</v>
      </c>
      <c r="LFF85" s="65" t="s">
        <v>20</v>
      </c>
      <c r="LFG85" s="293" t="s">
        <v>944</v>
      </c>
      <c r="LFH85" s="65" t="s">
        <v>20</v>
      </c>
      <c r="LFI85" s="293" t="s">
        <v>944</v>
      </c>
      <c r="LFJ85" s="65" t="s">
        <v>20</v>
      </c>
      <c r="LFK85" s="293" t="s">
        <v>944</v>
      </c>
      <c r="LFL85" s="65" t="s">
        <v>20</v>
      </c>
      <c r="LFM85" s="293" t="s">
        <v>944</v>
      </c>
      <c r="LFN85" s="65" t="s">
        <v>20</v>
      </c>
      <c r="LFO85" s="293" t="s">
        <v>944</v>
      </c>
      <c r="LFP85" s="65" t="s">
        <v>20</v>
      </c>
      <c r="LFQ85" s="293" t="s">
        <v>944</v>
      </c>
      <c r="LFR85" s="65" t="s">
        <v>20</v>
      </c>
      <c r="LFS85" s="293" t="s">
        <v>944</v>
      </c>
      <c r="LFT85" s="65" t="s">
        <v>20</v>
      </c>
      <c r="LFU85" s="293" t="s">
        <v>944</v>
      </c>
      <c r="LFV85" s="65" t="s">
        <v>20</v>
      </c>
      <c r="LFW85" s="293" t="s">
        <v>944</v>
      </c>
      <c r="LFX85" s="65" t="s">
        <v>20</v>
      </c>
      <c r="LFY85" s="293" t="s">
        <v>944</v>
      </c>
      <c r="LFZ85" s="65" t="s">
        <v>20</v>
      </c>
      <c r="LGA85" s="293" t="s">
        <v>944</v>
      </c>
      <c r="LGB85" s="65" t="s">
        <v>20</v>
      </c>
      <c r="LGC85" s="293" t="s">
        <v>944</v>
      </c>
      <c r="LGD85" s="65" t="s">
        <v>20</v>
      </c>
      <c r="LGE85" s="293" t="s">
        <v>944</v>
      </c>
      <c r="LGF85" s="65" t="s">
        <v>20</v>
      </c>
      <c r="LGG85" s="293" t="s">
        <v>944</v>
      </c>
      <c r="LGH85" s="65" t="s">
        <v>20</v>
      </c>
      <c r="LGI85" s="293" t="s">
        <v>944</v>
      </c>
      <c r="LGJ85" s="65" t="s">
        <v>20</v>
      </c>
      <c r="LGK85" s="293" t="s">
        <v>944</v>
      </c>
      <c r="LGL85" s="65" t="s">
        <v>20</v>
      </c>
      <c r="LGM85" s="293" t="s">
        <v>944</v>
      </c>
      <c r="LGN85" s="65" t="s">
        <v>20</v>
      </c>
      <c r="LGO85" s="293" t="s">
        <v>944</v>
      </c>
      <c r="LGP85" s="65" t="s">
        <v>20</v>
      </c>
      <c r="LGQ85" s="293" t="s">
        <v>944</v>
      </c>
      <c r="LGR85" s="65" t="s">
        <v>20</v>
      </c>
      <c r="LGS85" s="293" t="s">
        <v>944</v>
      </c>
      <c r="LGT85" s="65" t="s">
        <v>20</v>
      </c>
      <c r="LGU85" s="293" t="s">
        <v>944</v>
      </c>
      <c r="LGV85" s="65" t="s">
        <v>20</v>
      </c>
      <c r="LGW85" s="293" t="s">
        <v>944</v>
      </c>
      <c r="LGX85" s="65" t="s">
        <v>20</v>
      </c>
      <c r="LGY85" s="293" t="s">
        <v>944</v>
      </c>
      <c r="LGZ85" s="65" t="s">
        <v>20</v>
      </c>
      <c r="LHA85" s="293" t="s">
        <v>944</v>
      </c>
      <c r="LHB85" s="65" t="s">
        <v>20</v>
      </c>
      <c r="LHC85" s="293" t="s">
        <v>944</v>
      </c>
      <c r="LHD85" s="65" t="s">
        <v>20</v>
      </c>
      <c r="LHE85" s="293" t="s">
        <v>944</v>
      </c>
      <c r="LHF85" s="65" t="s">
        <v>20</v>
      </c>
      <c r="LHG85" s="293" t="s">
        <v>944</v>
      </c>
      <c r="LHH85" s="65" t="s">
        <v>20</v>
      </c>
      <c r="LHI85" s="293" t="s">
        <v>944</v>
      </c>
      <c r="LHJ85" s="65" t="s">
        <v>20</v>
      </c>
      <c r="LHK85" s="293" t="s">
        <v>944</v>
      </c>
      <c r="LHL85" s="65" t="s">
        <v>20</v>
      </c>
      <c r="LHM85" s="293" t="s">
        <v>944</v>
      </c>
      <c r="LHN85" s="65" t="s">
        <v>20</v>
      </c>
      <c r="LHO85" s="293" t="s">
        <v>944</v>
      </c>
      <c r="LHP85" s="65" t="s">
        <v>20</v>
      </c>
      <c r="LHQ85" s="293" t="s">
        <v>944</v>
      </c>
      <c r="LHR85" s="65" t="s">
        <v>20</v>
      </c>
      <c r="LHS85" s="293" t="s">
        <v>944</v>
      </c>
      <c r="LHT85" s="65" t="s">
        <v>20</v>
      </c>
      <c r="LHU85" s="293" t="s">
        <v>944</v>
      </c>
      <c r="LHV85" s="65" t="s">
        <v>20</v>
      </c>
      <c r="LHW85" s="293" t="s">
        <v>944</v>
      </c>
      <c r="LHX85" s="65" t="s">
        <v>20</v>
      </c>
      <c r="LHY85" s="293" t="s">
        <v>944</v>
      </c>
      <c r="LHZ85" s="65" t="s">
        <v>20</v>
      </c>
      <c r="LIA85" s="293" t="s">
        <v>944</v>
      </c>
      <c r="LIB85" s="65" t="s">
        <v>20</v>
      </c>
      <c r="LIC85" s="293" t="s">
        <v>944</v>
      </c>
      <c r="LID85" s="65" t="s">
        <v>20</v>
      </c>
      <c r="LIE85" s="293" t="s">
        <v>944</v>
      </c>
      <c r="LIF85" s="65" t="s">
        <v>20</v>
      </c>
      <c r="LIG85" s="293" t="s">
        <v>944</v>
      </c>
      <c r="LIH85" s="65" t="s">
        <v>20</v>
      </c>
      <c r="LII85" s="293" t="s">
        <v>944</v>
      </c>
      <c r="LIJ85" s="65" t="s">
        <v>20</v>
      </c>
      <c r="LIK85" s="293" t="s">
        <v>944</v>
      </c>
      <c r="LIL85" s="65" t="s">
        <v>20</v>
      </c>
      <c r="LIM85" s="293" t="s">
        <v>944</v>
      </c>
      <c r="LIN85" s="65" t="s">
        <v>20</v>
      </c>
      <c r="LIO85" s="293" t="s">
        <v>944</v>
      </c>
      <c r="LIP85" s="65" t="s">
        <v>20</v>
      </c>
      <c r="LIQ85" s="293" t="s">
        <v>944</v>
      </c>
      <c r="LIR85" s="65" t="s">
        <v>20</v>
      </c>
      <c r="LIS85" s="293" t="s">
        <v>944</v>
      </c>
      <c r="LIT85" s="65" t="s">
        <v>20</v>
      </c>
      <c r="LIU85" s="293" t="s">
        <v>944</v>
      </c>
      <c r="LIV85" s="65" t="s">
        <v>20</v>
      </c>
      <c r="LIW85" s="293" t="s">
        <v>944</v>
      </c>
      <c r="LIX85" s="65" t="s">
        <v>20</v>
      </c>
      <c r="LIY85" s="293" t="s">
        <v>944</v>
      </c>
      <c r="LIZ85" s="65" t="s">
        <v>20</v>
      </c>
      <c r="LJA85" s="293" t="s">
        <v>944</v>
      </c>
      <c r="LJB85" s="65" t="s">
        <v>20</v>
      </c>
      <c r="LJC85" s="293" t="s">
        <v>944</v>
      </c>
      <c r="LJD85" s="65" t="s">
        <v>20</v>
      </c>
      <c r="LJE85" s="293" t="s">
        <v>944</v>
      </c>
      <c r="LJF85" s="65" t="s">
        <v>20</v>
      </c>
      <c r="LJG85" s="293" t="s">
        <v>944</v>
      </c>
      <c r="LJH85" s="65" t="s">
        <v>20</v>
      </c>
      <c r="LJI85" s="293" t="s">
        <v>944</v>
      </c>
      <c r="LJJ85" s="65" t="s">
        <v>20</v>
      </c>
      <c r="LJK85" s="293" t="s">
        <v>944</v>
      </c>
      <c r="LJL85" s="65" t="s">
        <v>20</v>
      </c>
      <c r="LJM85" s="293" t="s">
        <v>944</v>
      </c>
      <c r="LJN85" s="65" t="s">
        <v>20</v>
      </c>
      <c r="LJO85" s="293" t="s">
        <v>944</v>
      </c>
      <c r="LJP85" s="65" t="s">
        <v>20</v>
      </c>
      <c r="LJQ85" s="293" t="s">
        <v>944</v>
      </c>
      <c r="LJR85" s="65" t="s">
        <v>20</v>
      </c>
      <c r="LJS85" s="293" t="s">
        <v>944</v>
      </c>
      <c r="LJT85" s="65" t="s">
        <v>20</v>
      </c>
      <c r="LJU85" s="293" t="s">
        <v>944</v>
      </c>
      <c r="LJV85" s="65" t="s">
        <v>20</v>
      </c>
      <c r="LJW85" s="293" t="s">
        <v>944</v>
      </c>
      <c r="LJX85" s="65" t="s">
        <v>20</v>
      </c>
      <c r="LJY85" s="293" t="s">
        <v>944</v>
      </c>
      <c r="LJZ85" s="65" t="s">
        <v>20</v>
      </c>
      <c r="LKA85" s="293" t="s">
        <v>944</v>
      </c>
      <c r="LKB85" s="65" t="s">
        <v>20</v>
      </c>
      <c r="LKC85" s="293" t="s">
        <v>944</v>
      </c>
      <c r="LKD85" s="65" t="s">
        <v>20</v>
      </c>
      <c r="LKE85" s="293" t="s">
        <v>944</v>
      </c>
      <c r="LKF85" s="65" t="s">
        <v>20</v>
      </c>
      <c r="LKG85" s="293" t="s">
        <v>944</v>
      </c>
      <c r="LKH85" s="65" t="s">
        <v>20</v>
      </c>
      <c r="LKI85" s="293" t="s">
        <v>944</v>
      </c>
      <c r="LKJ85" s="65" t="s">
        <v>20</v>
      </c>
      <c r="LKK85" s="293" t="s">
        <v>944</v>
      </c>
      <c r="LKL85" s="65" t="s">
        <v>20</v>
      </c>
      <c r="LKM85" s="293" t="s">
        <v>944</v>
      </c>
      <c r="LKN85" s="65" t="s">
        <v>20</v>
      </c>
      <c r="LKO85" s="293" t="s">
        <v>944</v>
      </c>
      <c r="LKP85" s="65" t="s">
        <v>20</v>
      </c>
      <c r="LKQ85" s="293" t="s">
        <v>944</v>
      </c>
      <c r="LKR85" s="65" t="s">
        <v>20</v>
      </c>
      <c r="LKS85" s="293" t="s">
        <v>944</v>
      </c>
      <c r="LKT85" s="65" t="s">
        <v>20</v>
      </c>
      <c r="LKU85" s="293" t="s">
        <v>944</v>
      </c>
      <c r="LKV85" s="65" t="s">
        <v>20</v>
      </c>
      <c r="LKW85" s="293" t="s">
        <v>944</v>
      </c>
      <c r="LKX85" s="65" t="s">
        <v>20</v>
      </c>
      <c r="LKY85" s="293" t="s">
        <v>944</v>
      </c>
      <c r="LKZ85" s="65" t="s">
        <v>20</v>
      </c>
      <c r="LLA85" s="293" t="s">
        <v>944</v>
      </c>
      <c r="LLB85" s="65" t="s">
        <v>20</v>
      </c>
      <c r="LLC85" s="293" t="s">
        <v>944</v>
      </c>
      <c r="LLD85" s="65" t="s">
        <v>20</v>
      </c>
      <c r="LLE85" s="293" t="s">
        <v>944</v>
      </c>
      <c r="LLF85" s="65" t="s">
        <v>20</v>
      </c>
      <c r="LLG85" s="293" t="s">
        <v>944</v>
      </c>
      <c r="LLH85" s="65" t="s">
        <v>20</v>
      </c>
      <c r="LLI85" s="293" t="s">
        <v>944</v>
      </c>
      <c r="LLJ85" s="65" t="s">
        <v>20</v>
      </c>
      <c r="LLK85" s="293" t="s">
        <v>944</v>
      </c>
      <c r="LLL85" s="65" t="s">
        <v>20</v>
      </c>
      <c r="LLM85" s="293" t="s">
        <v>944</v>
      </c>
      <c r="LLN85" s="65" t="s">
        <v>20</v>
      </c>
      <c r="LLO85" s="293" t="s">
        <v>944</v>
      </c>
      <c r="LLP85" s="65" t="s">
        <v>20</v>
      </c>
      <c r="LLQ85" s="293" t="s">
        <v>944</v>
      </c>
      <c r="LLR85" s="65" t="s">
        <v>20</v>
      </c>
      <c r="LLS85" s="293" t="s">
        <v>944</v>
      </c>
      <c r="LLT85" s="65" t="s">
        <v>20</v>
      </c>
      <c r="LLU85" s="293" t="s">
        <v>944</v>
      </c>
      <c r="LLV85" s="65" t="s">
        <v>20</v>
      </c>
      <c r="LLW85" s="293" t="s">
        <v>944</v>
      </c>
      <c r="LLX85" s="65" t="s">
        <v>20</v>
      </c>
      <c r="LLY85" s="293" t="s">
        <v>944</v>
      </c>
      <c r="LLZ85" s="65" t="s">
        <v>20</v>
      </c>
      <c r="LMA85" s="293" t="s">
        <v>944</v>
      </c>
      <c r="LMB85" s="65" t="s">
        <v>20</v>
      </c>
      <c r="LMC85" s="293" t="s">
        <v>944</v>
      </c>
      <c r="LMD85" s="65" t="s">
        <v>20</v>
      </c>
      <c r="LME85" s="293" t="s">
        <v>944</v>
      </c>
      <c r="LMF85" s="65" t="s">
        <v>20</v>
      </c>
      <c r="LMG85" s="293" t="s">
        <v>944</v>
      </c>
      <c r="LMH85" s="65" t="s">
        <v>20</v>
      </c>
      <c r="LMI85" s="293" t="s">
        <v>944</v>
      </c>
      <c r="LMJ85" s="65" t="s">
        <v>20</v>
      </c>
      <c r="LMK85" s="293" t="s">
        <v>944</v>
      </c>
      <c r="LML85" s="65" t="s">
        <v>20</v>
      </c>
      <c r="LMM85" s="293" t="s">
        <v>944</v>
      </c>
      <c r="LMN85" s="65" t="s">
        <v>20</v>
      </c>
      <c r="LMO85" s="293" t="s">
        <v>944</v>
      </c>
      <c r="LMP85" s="65" t="s">
        <v>20</v>
      </c>
      <c r="LMQ85" s="293" t="s">
        <v>944</v>
      </c>
      <c r="LMR85" s="65" t="s">
        <v>20</v>
      </c>
      <c r="LMS85" s="293" t="s">
        <v>944</v>
      </c>
      <c r="LMT85" s="65" t="s">
        <v>20</v>
      </c>
      <c r="LMU85" s="293" t="s">
        <v>944</v>
      </c>
      <c r="LMV85" s="65" t="s">
        <v>20</v>
      </c>
      <c r="LMW85" s="293" t="s">
        <v>944</v>
      </c>
      <c r="LMX85" s="65" t="s">
        <v>20</v>
      </c>
      <c r="LMY85" s="293" t="s">
        <v>944</v>
      </c>
      <c r="LMZ85" s="65" t="s">
        <v>20</v>
      </c>
      <c r="LNA85" s="293" t="s">
        <v>944</v>
      </c>
      <c r="LNB85" s="65" t="s">
        <v>20</v>
      </c>
      <c r="LNC85" s="293" t="s">
        <v>944</v>
      </c>
      <c r="LND85" s="65" t="s">
        <v>20</v>
      </c>
      <c r="LNE85" s="293" t="s">
        <v>944</v>
      </c>
      <c r="LNF85" s="65" t="s">
        <v>20</v>
      </c>
      <c r="LNG85" s="293" t="s">
        <v>944</v>
      </c>
      <c r="LNH85" s="65" t="s">
        <v>20</v>
      </c>
      <c r="LNI85" s="293" t="s">
        <v>944</v>
      </c>
      <c r="LNJ85" s="65" t="s">
        <v>20</v>
      </c>
      <c r="LNK85" s="293" t="s">
        <v>944</v>
      </c>
      <c r="LNL85" s="65" t="s">
        <v>20</v>
      </c>
      <c r="LNM85" s="293" t="s">
        <v>944</v>
      </c>
      <c r="LNN85" s="65" t="s">
        <v>20</v>
      </c>
      <c r="LNO85" s="293" t="s">
        <v>944</v>
      </c>
      <c r="LNP85" s="65" t="s">
        <v>20</v>
      </c>
      <c r="LNQ85" s="293" t="s">
        <v>944</v>
      </c>
      <c r="LNR85" s="65" t="s">
        <v>20</v>
      </c>
      <c r="LNS85" s="293" t="s">
        <v>944</v>
      </c>
      <c r="LNT85" s="65" t="s">
        <v>20</v>
      </c>
      <c r="LNU85" s="293" t="s">
        <v>944</v>
      </c>
      <c r="LNV85" s="65" t="s">
        <v>20</v>
      </c>
      <c r="LNW85" s="293" t="s">
        <v>944</v>
      </c>
      <c r="LNX85" s="65" t="s">
        <v>20</v>
      </c>
      <c r="LNY85" s="293" t="s">
        <v>944</v>
      </c>
      <c r="LNZ85" s="65" t="s">
        <v>20</v>
      </c>
      <c r="LOA85" s="293" t="s">
        <v>944</v>
      </c>
      <c r="LOB85" s="65" t="s">
        <v>20</v>
      </c>
      <c r="LOC85" s="293" t="s">
        <v>944</v>
      </c>
      <c r="LOD85" s="65" t="s">
        <v>20</v>
      </c>
      <c r="LOE85" s="293" t="s">
        <v>944</v>
      </c>
      <c r="LOF85" s="65" t="s">
        <v>20</v>
      </c>
      <c r="LOG85" s="293" t="s">
        <v>944</v>
      </c>
      <c r="LOH85" s="65" t="s">
        <v>20</v>
      </c>
      <c r="LOI85" s="293" t="s">
        <v>944</v>
      </c>
      <c r="LOJ85" s="65" t="s">
        <v>20</v>
      </c>
      <c r="LOK85" s="293" t="s">
        <v>944</v>
      </c>
      <c r="LOL85" s="65" t="s">
        <v>20</v>
      </c>
      <c r="LOM85" s="293" t="s">
        <v>944</v>
      </c>
      <c r="LON85" s="65" t="s">
        <v>20</v>
      </c>
      <c r="LOO85" s="293" t="s">
        <v>944</v>
      </c>
      <c r="LOP85" s="65" t="s">
        <v>20</v>
      </c>
      <c r="LOQ85" s="293" t="s">
        <v>944</v>
      </c>
      <c r="LOR85" s="65" t="s">
        <v>20</v>
      </c>
      <c r="LOS85" s="293" t="s">
        <v>944</v>
      </c>
      <c r="LOT85" s="65" t="s">
        <v>20</v>
      </c>
      <c r="LOU85" s="293" t="s">
        <v>944</v>
      </c>
      <c r="LOV85" s="65" t="s">
        <v>20</v>
      </c>
      <c r="LOW85" s="293" t="s">
        <v>944</v>
      </c>
      <c r="LOX85" s="65" t="s">
        <v>20</v>
      </c>
      <c r="LOY85" s="293" t="s">
        <v>944</v>
      </c>
      <c r="LOZ85" s="65" t="s">
        <v>20</v>
      </c>
      <c r="LPA85" s="293" t="s">
        <v>944</v>
      </c>
      <c r="LPB85" s="65" t="s">
        <v>20</v>
      </c>
      <c r="LPC85" s="293" t="s">
        <v>944</v>
      </c>
      <c r="LPD85" s="65" t="s">
        <v>20</v>
      </c>
      <c r="LPE85" s="293" t="s">
        <v>944</v>
      </c>
      <c r="LPF85" s="65" t="s">
        <v>20</v>
      </c>
      <c r="LPG85" s="293" t="s">
        <v>944</v>
      </c>
      <c r="LPH85" s="65" t="s">
        <v>20</v>
      </c>
      <c r="LPI85" s="293" t="s">
        <v>944</v>
      </c>
      <c r="LPJ85" s="65" t="s">
        <v>20</v>
      </c>
      <c r="LPK85" s="293" t="s">
        <v>944</v>
      </c>
      <c r="LPL85" s="65" t="s">
        <v>20</v>
      </c>
      <c r="LPM85" s="293" t="s">
        <v>944</v>
      </c>
      <c r="LPN85" s="65" t="s">
        <v>20</v>
      </c>
      <c r="LPO85" s="293" t="s">
        <v>944</v>
      </c>
      <c r="LPP85" s="65" t="s">
        <v>20</v>
      </c>
      <c r="LPQ85" s="293" t="s">
        <v>944</v>
      </c>
      <c r="LPR85" s="65" t="s">
        <v>20</v>
      </c>
      <c r="LPS85" s="293" t="s">
        <v>944</v>
      </c>
      <c r="LPT85" s="65" t="s">
        <v>20</v>
      </c>
      <c r="LPU85" s="293" t="s">
        <v>944</v>
      </c>
      <c r="LPV85" s="65" t="s">
        <v>20</v>
      </c>
      <c r="LPW85" s="293" t="s">
        <v>944</v>
      </c>
      <c r="LPX85" s="65" t="s">
        <v>20</v>
      </c>
      <c r="LPY85" s="293" t="s">
        <v>944</v>
      </c>
      <c r="LPZ85" s="65" t="s">
        <v>20</v>
      </c>
      <c r="LQA85" s="293" t="s">
        <v>944</v>
      </c>
      <c r="LQB85" s="65" t="s">
        <v>20</v>
      </c>
      <c r="LQC85" s="293" t="s">
        <v>944</v>
      </c>
      <c r="LQD85" s="65" t="s">
        <v>20</v>
      </c>
      <c r="LQE85" s="293" t="s">
        <v>944</v>
      </c>
      <c r="LQF85" s="65" t="s">
        <v>20</v>
      </c>
      <c r="LQG85" s="293" t="s">
        <v>944</v>
      </c>
      <c r="LQH85" s="65" t="s">
        <v>20</v>
      </c>
      <c r="LQI85" s="293" t="s">
        <v>944</v>
      </c>
      <c r="LQJ85" s="65" t="s">
        <v>20</v>
      </c>
      <c r="LQK85" s="293" t="s">
        <v>944</v>
      </c>
      <c r="LQL85" s="65" t="s">
        <v>20</v>
      </c>
      <c r="LQM85" s="293" t="s">
        <v>944</v>
      </c>
      <c r="LQN85" s="65" t="s">
        <v>20</v>
      </c>
      <c r="LQO85" s="293" t="s">
        <v>944</v>
      </c>
      <c r="LQP85" s="65" t="s">
        <v>20</v>
      </c>
      <c r="LQQ85" s="293" t="s">
        <v>944</v>
      </c>
      <c r="LQR85" s="65" t="s">
        <v>20</v>
      </c>
      <c r="LQS85" s="293" t="s">
        <v>944</v>
      </c>
      <c r="LQT85" s="65" t="s">
        <v>20</v>
      </c>
      <c r="LQU85" s="293" t="s">
        <v>944</v>
      </c>
      <c r="LQV85" s="65" t="s">
        <v>20</v>
      </c>
      <c r="LQW85" s="293" t="s">
        <v>944</v>
      </c>
      <c r="LQX85" s="65" t="s">
        <v>20</v>
      </c>
      <c r="LQY85" s="293" t="s">
        <v>944</v>
      </c>
      <c r="LQZ85" s="65" t="s">
        <v>20</v>
      </c>
      <c r="LRA85" s="293" t="s">
        <v>944</v>
      </c>
      <c r="LRB85" s="65" t="s">
        <v>20</v>
      </c>
      <c r="LRC85" s="293" t="s">
        <v>944</v>
      </c>
      <c r="LRD85" s="65" t="s">
        <v>20</v>
      </c>
      <c r="LRE85" s="293" t="s">
        <v>944</v>
      </c>
      <c r="LRF85" s="65" t="s">
        <v>20</v>
      </c>
      <c r="LRG85" s="293" t="s">
        <v>944</v>
      </c>
      <c r="LRH85" s="65" t="s">
        <v>20</v>
      </c>
      <c r="LRI85" s="293" t="s">
        <v>944</v>
      </c>
      <c r="LRJ85" s="65" t="s">
        <v>20</v>
      </c>
      <c r="LRK85" s="293" t="s">
        <v>944</v>
      </c>
      <c r="LRL85" s="65" t="s">
        <v>20</v>
      </c>
      <c r="LRM85" s="293" t="s">
        <v>944</v>
      </c>
      <c r="LRN85" s="65" t="s">
        <v>20</v>
      </c>
      <c r="LRO85" s="293" t="s">
        <v>944</v>
      </c>
      <c r="LRP85" s="65" t="s">
        <v>20</v>
      </c>
      <c r="LRQ85" s="293" t="s">
        <v>944</v>
      </c>
      <c r="LRR85" s="65" t="s">
        <v>20</v>
      </c>
      <c r="LRS85" s="293" t="s">
        <v>944</v>
      </c>
      <c r="LRT85" s="65" t="s">
        <v>20</v>
      </c>
      <c r="LRU85" s="293" t="s">
        <v>944</v>
      </c>
      <c r="LRV85" s="65" t="s">
        <v>20</v>
      </c>
      <c r="LRW85" s="293" t="s">
        <v>944</v>
      </c>
      <c r="LRX85" s="65" t="s">
        <v>20</v>
      </c>
      <c r="LRY85" s="293" t="s">
        <v>944</v>
      </c>
      <c r="LRZ85" s="65" t="s">
        <v>20</v>
      </c>
      <c r="LSA85" s="293" t="s">
        <v>944</v>
      </c>
      <c r="LSB85" s="65" t="s">
        <v>20</v>
      </c>
      <c r="LSC85" s="293" t="s">
        <v>944</v>
      </c>
      <c r="LSD85" s="65" t="s">
        <v>20</v>
      </c>
      <c r="LSE85" s="293" t="s">
        <v>944</v>
      </c>
      <c r="LSF85" s="65" t="s">
        <v>20</v>
      </c>
      <c r="LSG85" s="293" t="s">
        <v>944</v>
      </c>
      <c r="LSH85" s="65" t="s">
        <v>20</v>
      </c>
      <c r="LSI85" s="293" t="s">
        <v>944</v>
      </c>
      <c r="LSJ85" s="65" t="s">
        <v>20</v>
      </c>
      <c r="LSK85" s="293" t="s">
        <v>944</v>
      </c>
      <c r="LSL85" s="65" t="s">
        <v>20</v>
      </c>
      <c r="LSM85" s="293" t="s">
        <v>944</v>
      </c>
      <c r="LSN85" s="65" t="s">
        <v>20</v>
      </c>
      <c r="LSO85" s="293" t="s">
        <v>944</v>
      </c>
      <c r="LSP85" s="65" t="s">
        <v>20</v>
      </c>
      <c r="LSQ85" s="293" t="s">
        <v>944</v>
      </c>
      <c r="LSR85" s="65" t="s">
        <v>20</v>
      </c>
      <c r="LSS85" s="293" t="s">
        <v>944</v>
      </c>
      <c r="LST85" s="65" t="s">
        <v>20</v>
      </c>
      <c r="LSU85" s="293" t="s">
        <v>944</v>
      </c>
      <c r="LSV85" s="65" t="s">
        <v>20</v>
      </c>
      <c r="LSW85" s="293" t="s">
        <v>944</v>
      </c>
      <c r="LSX85" s="65" t="s">
        <v>20</v>
      </c>
      <c r="LSY85" s="293" t="s">
        <v>944</v>
      </c>
      <c r="LSZ85" s="65" t="s">
        <v>20</v>
      </c>
      <c r="LTA85" s="293" t="s">
        <v>944</v>
      </c>
      <c r="LTB85" s="65" t="s">
        <v>20</v>
      </c>
      <c r="LTC85" s="293" t="s">
        <v>944</v>
      </c>
      <c r="LTD85" s="65" t="s">
        <v>20</v>
      </c>
      <c r="LTE85" s="293" t="s">
        <v>944</v>
      </c>
      <c r="LTF85" s="65" t="s">
        <v>20</v>
      </c>
      <c r="LTG85" s="293" t="s">
        <v>944</v>
      </c>
      <c r="LTH85" s="65" t="s">
        <v>20</v>
      </c>
      <c r="LTI85" s="293" t="s">
        <v>944</v>
      </c>
      <c r="LTJ85" s="65" t="s">
        <v>20</v>
      </c>
      <c r="LTK85" s="293" t="s">
        <v>944</v>
      </c>
      <c r="LTL85" s="65" t="s">
        <v>20</v>
      </c>
      <c r="LTM85" s="293" t="s">
        <v>944</v>
      </c>
      <c r="LTN85" s="65" t="s">
        <v>20</v>
      </c>
      <c r="LTO85" s="293" t="s">
        <v>944</v>
      </c>
      <c r="LTP85" s="65" t="s">
        <v>20</v>
      </c>
      <c r="LTQ85" s="293" t="s">
        <v>944</v>
      </c>
      <c r="LTR85" s="65" t="s">
        <v>20</v>
      </c>
      <c r="LTS85" s="293" t="s">
        <v>944</v>
      </c>
      <c r="LTT85" s="65" t="s">
        <v>20</v>
      </c>
      <c r="LTU85" s="293" t="s">
        <v>944</v>
      </c>
      <c r="LTV85" s="65" t="s">
        <v>20</v>
      </c>
      <c r="LTW85" s="293" t="s">
        <v>944</v>
      </c>
      <c r="LTX85" s="65" t="s">
        <v>20</v>
      </c>
      <c r="LTY85" s="293" t="s">
        <v>944</v>
      </c>
      <c r="LTZ85" s="65" t="s">
        <v>20</v>
      </c>
      <c r="LUA85" s="293" t="s">
        <v>944</v>
      </c>
      <c r="LUB85" s="65" t="s">
        <v>20</v>
      </c>
      <c r="LUC85" s="293" t="s">
        <v>944</v>
      </c>
      <c r="LUD85" s="65" t="s">
        <v>20</v>
      </c>
      <c r="LUE85" s="293" t="s">
        <v>944</v>
      </c>
      <c r="LUF85" s="65" t="s">
        <v>20</v>
      </c>
      <c r="LUG85" s="293" t="s">
        <v>944</v>
      </c>
      <c r="LUH85" s="65" t="s">
        <v>20</v>
      </c>
      <c r="LUI85" s="293" t="s">
        <v>944</v>
      </c>
      <c r="LUJ85" s="65" t="s">
        <v>20</v>
      </c>
      <c r="LUK85" s="293" t="s">
        <v>944</v>
      </c>
      <c r="LUL85" s="65" t="s">
        <v>20</v>
      </c>
      <c r="LUM85" s="293" t="s">
        <v>944</v>
      </c>
      <c r="LUN85" s="65" t="s">
        <v>20</v>
      </c>
      <c r="LUO85" s="293" t="s">
        <v>944</v>
      </c>
      <c r="LUP85" s="65" t="s">
        <v>20</v>
      </c>
      <c r="LUQ85" s="293" t="s">
        <v>944</v>
      </c>
      <c r="LUR85" s="65" t="s">
        <v>20</v>
      </c>
      <c r="LUS85" s="293" t="s">
        <v>944</v>
      </c>
      <c r="LUT85" s="65" t="s">
        <v>20</v>
      </c>
      <c r="LUU85" s="293" t="s">
        <v>944</v>
      </c>
      <c r="LUV85" s="65" t="s">
        <v>20</v>
      </c>
      <c r="LUW85" s="293" t="s">
        <v>944</v>
      </c>
      <c r="LUX85" s="65" t="s">
        <v>20</v>
      </c>
      <c r="LUY85" s="293" t="s">
        <v>944</v>
      </c>
      <c r="LUZ85" s="65" t="s">
        <v>20</v>
      </c>
      <c r="LVA85" s="293" t="s">
        <v>944</v>
      </c>
      <c r="LVB85" s="65" t="s">
        <v>20</v>
      </c>
      <c r="LVC85" s="293" t="s">
        <v>944</v>
      </c>
      <c r="LVD85" s="65" t="s">
        <v>20</v>
      </c>
      <c r="LVE85" s="293" t="s">
        <v>944</v>
      </c>
      <c r="LVF85" s="65" t="s">
        <v>20</v>
      </c>
      <c r="LVG85" s="293" t="s">
        <v>944</v>
      </c>
      <c r="LVH85" s="65" t="s">
        <v>20</v>
      </c>
      <c r="LVI85" s="293" t="s">
        <v>944</v>
      </c>
      <c r="LVJ85" s="65" t="s">
        <v>20</v>
      </c>
      <c r="LVK85" s="293" t="s">
        <v>944</v>
      </c>
      <c r="LVL85" s="65" t="s">
        <v>20</v>
      </c>
      <c r="LVM85" s="293" t="s">
        <v>944</v>
      </c>
      <c r="LVN85" s="65" t="s">
        <v>20</v>
      </c>
      <c r="LVO85" s="293" t="s">
        <v>944</v>
      </c>
      <c r="LVP85" s="65" t="s">
        <v>20</v>
      </c>
      <c r="LVQ85" s="293" t="s">
        <v>944</v>
      </c>
      <c r="LVR85" s="65" t="s">
        <v>20</v>
      </c>
      <c r="LVS85" s="293" t="s">
        <v>944</v>
      </c>
      <c r="LVT85" s="65" t="s">
        <v>20</v>
      </c>
      <c r="LVU85" s="293" t="s">
        <v>944</v>
      </c>
      <c r="LVV85" s="65" t="s">
        <v>20</v>
      </c>
      <c r="LVW85" s="293" t="s">
        <v>944</v>
      </c>
      <c r="LVX85" s="65" t="s">
        <v>20</v>
      </c>
      <c r="LVY85" s="293" t="s">
        <v>944</v>
      </c>
      <c r="LVZ85" s="65" t="s">
        <v>20</v>
      </c>
      <c r="LWA85" s="293" t="s">
        <v>944</v>
      </c>
      <c r="LWB85" s="65" t="s">
        <v>20</v>
      </c>
      <c r="LWC85" s="293" t="s">
        <v>944</v>
      </c>
      <c r="LWD85" s="65" t="s">
        <v>20</v>
      </c>
      <c r="LWE85" s="293" t="s">
        <v>944</v>
      </c>
      <c r="LWF85" s="65" t="s">
        <v>20</v>
      </c>
      <c r="LWG85" s="293" t="s">
        <v>944</v>
      </c>
      <c r="LWH85" s="65" t="s">
        <v>20</v>
      </c>
      <c r="LWI85" s="293" t="s">
        <v>944</v>
      </c>
      <c r="LWJ85" s="65" t="s">
        <v>20</v>
      </c>
      <c r="LWK85" s="293" t="s">
        <v>944</v>
      </c>
      <c r="LWL85" s="65" t="s">
        <v>20</v>
      </c>
      <c r="LWM85" s="293" t="s">
        <v>944</v>
      </c>
      <c r="LWN85" s="65" t="s">
        <v>20</v>
      </c>
      <c r="LWO85" s="293" t="s">
        <v>944</v>
      </c>
      <c r="LWP85" s="65" t="s">
        <v>20</v>
      </c>
      <c r="LWQ85" s="293" t="s">
        <v>944</v>
      </c>
      <c r="LWR85" s="65" t="s">
        <v>20</v>
      </c>
      <c r="LWS85" s="293" t="s">
        <v>944</v>
      </c>
      <c r="LWT85" s="65" t="s">
        <v>20</v>
      </c>
      <c r="LWU85" s="293" t="s">
        <v>944</v>
      </c>
      <c r="LWV85" s="65" t="s">
        <v>20</v>
      </c>
      <c r="LWW85" s="293" t="s">
        <v>944</v>
      </c>
      <c r="LWX85" s="65" t="s">
        <v>20</v>
      </c>
      <c r="LWY85" s="293" t="s">
        <v>944</v>
      </c>
      <c r="LWZ85" s="65" t="s">
        <v>20</v>
      </c>
      <c r="LXA85" s="293" t="s">
        <v>944</v>
      </c>
      <c r="LXB85" s="65" t="s">
        <v>20</v>
      </c>
      <c r="LXC85" s="293" t="s">
        <v>944</v>
      </c>
      <c r="LXD85" s="65" t="s">
        <v>20</v>
      </c>
      <c r="LXE85" s="293" t="s">
        <v>944</v>
      </c>
      <c r="LXF85" s="65" t="s">
        <v>20</v>
      </c>
      <c r="LXG85" s="293" t="s">
        <v>944</v>
      </c>
      <c r="LXH85" s="65" t="s">
        <v>20</v>
      </c>
      <c r="LXI85" s="293" t="s">
        <v>944</v>
      </c>
      <c r="LXJ85" s="65" t="s">
        <v>20</v>
      </c>
      <c r="LXK85" s="293" t="s">
        <v>944</v>
      </c>
      <c r="LXL85" s="65" t="s">
        <v>20</v>
      </c>
      <c r="LXM85" s="293" t="s">
        <v>944</v>
      </c>
      <c r="LXN85" s="65" t="s">
        <v>20</v>
      </c>
      <c r="LXO85" s="293" t="s">
        <v>944</v>
      </c>
      <c r="LXP85" s="65" t="s">
        <v>20</v>
      </c>
      <c r="LXQ85" s="293" t="s">
        <v>944</v>
      </c>
      <c r="LXR85" s="65" t="s">
        <v>20</v>
      </c>
      <c r="LXS85" s="293" t="s">
        <v>944</v>
      </c>
      <c r="LXT85" s="65" t="s">
        <v>20</v>
      </c>
      <c r="LXU85" s="293" t="s">
        <v>944</v>
      </c>
      <c r="LXV85" s="65" t="s">
        <v>20</v>
      </c>
      <c r="LXW85" s="293" t="s">
        <v>944</v>
      </c>
      <c r="LXX85" s="65" t="s">
        <v>20</v>
      </c>
      <c r="LXY85" s="293" t="s">
        <v>944</v>
      </c>
      <c r="LXZ85" s="65" t="s">
        <v>20</v>
      </c>
      <c r="LYA85" s="293" t="s">
        <v>944</v>
      </c>
      <c r="LYB85" s="65" t="s">
        <v>20</v>
      </c>
      <c r="LYC85" s="293" t="s">
        <v>944</v>
      </c>
      <c r="LYD85" s="65" t="s">
        <v>20</v>
      </c>
      <c r="LYE85" s="293" t="s">
        <v>944</v>
      </c>
      <c r="LYF85" s="65" t="s">
        <v>20</v>
      </c>
      <c r="LYG85" s="293" t="s">
        <v>944</v>
      </c>
      <c r="LYH85" s="65" t="s">
        <v>20</v>
      </c>
      <c r="LYI85" s="293" t="s">
        <v>944</v>
      </c>
      <c r="LYJ85" s="65" t="s">
        <v>20</v>
      </c>
      <c r="LYK85" s="293" t="s">
        <v>944</v>
      </c>
      <c r="LYL85" s="65" t="s">
        <v>20</v>
      </c>
      <c r="LYM85" s="293" t="s">
        <v>944</v>
      </c>
      <c r="LYN85" s="65" t="s">
        <v>20</v>
      </c>
      <c r="LYO85" s="293" t="s">
        <v>944</v>
      </c>
      <c r="LYP85" s="65" t="s">
        <v>20</v>
      </c>
      <c r="LYQ85" s="293" t="s">
        <v>944</v>
      </c>
      <c r="LYR85" s="65" t="s">
        <v>20</v>
      </c>
      <c r="LYS85" s="293" t="s">
        <v>944</v>
      </c>
      <c r="LYT85" s="65" t="s">
        <v>20</v>
      </c>
      <c r="LYU85" s="293" t="s">
        <v>944</v>
      </c>
      <c r="LYV85" s="65" t="s">
        <v>20</v>
      </c>
      <c r="LYW85" s="293" t="s">
        <v>944</v>
      </c>
      <c r="LYX85" s="65" t="s">
        <v>20</v>
      </c>
      <c r="LYY85" s="293" t="s">
        <v>944</v>
      </c>
      <c r="LYZ85" s="65" t="s">
        <v>20</v>
      </c>
      <c r="LZA85" s="293" t="s">
        <v>944</v>
      </c>
      <c r="LZB85" s="65" t="s">
        <v>20</v>
      </c>
      <c r="LZC85" s="293" t="s">
        <v>944</v>
      </c>
      <c r="LZD85" s="65" t="s">
        <v>20</v>
      </c>
      <c r="LZE85" s="293" t="s">
        <v>944</v>
      </c>
      <c r="LZF85" s="65" t="s">
        <v>20</v>
      </c>
      <c r="LZG85" s="293" t="s">
        <v>944</v>
      </c>
      <c r="LZH85" s="65" t="s">
        <v>20</v>
      </c>
      <c r="LZI85" s="293" t="s">
        <v>944</v>
      </c>
      <c r="LZJ85" s="65" t="s">
        <v>20</v>
      </c>
      <c r="LZK85" s="293" t="s">
        <v>944</v>
      </c>
      <c r="LZL85" s="65" t="s">
        <v>20</v>
      </c>
      <c r="LZM85" s="293" t="s">
        <v>944</v>
      </c>
      <c r="LZN85" s="65" t="s">
        <v>20</v>
      </c>
      <c r="LZO85" s="293" t="s">
        <v>944</v>
      </c>
      <c r="LZP85" s="65" t="s">
        <v>20</v>
      </c>
      <c r="LZQ85" s="293" t="s">
        <v>944</v>
      </c>
      <c r="LZR85" s="65" t="s">
        <v>20</v>
      </c>
      <c r="LZS85" s="293" t="s">
        <v>944</v>
      </c>
      <c r="LZT85" s="65" t="s">
        <v>20</v>
      </c>
      <c r="LZU85" s="293" t="s">
        <v>944</v>
      </c>
      <c r="LZV85" s="65" t="s">
        <v>20</v>
      </c>
      <c r="LZW85" s="293" t="s">
        <v>944</v>
      </c>
      <c r="LZX85" s="65" t="s">
        <v>20</v>
      </c>
      <c r="LZY85" s="293" t="s">
        <v>944</v>
      </c>
      <c r="LZZ85" s="65" t="s">
        <v>20</v>
      </c>
      <c r="MAA85" s="293" t="s">
        <v>944</v>
      </c>
      <c r="MAB85" s="65" t="s">
        <v>20</v>
      </c>
      <c r="MAC85" s="293" t="s">
        <v>944</v>
      </c>
      <c r="MAD85" s="65" t="s">
        <v>20</v>
      </c>
      <c r="MAE85" s="293" t="s">
        <v>944</v>
      </c>
      <c r="MAF85" s="65" t="s">
        <v>20</v>
      </c>
      <c r="MAG85" s="293" t="s">
        <v>944</v>
      </c>
      <c r="MAH85" s="65" t="s">
        <v>20</v>
      </c>
      <c r="MAI85" s="293" t="s">
        <v>944</v>
      </c>
      <c r="MAJ85" s="65" t="s">
        <v>20</v>
      </c>
      <c r="MAK85" s="293" t="s">
        <v>944</v>
      </c>
      <c r="MAL85" s="65" t="s">
        <v>20</v>
      </c>
      <c r="MAM85" s="293" t="s">
        <v>944</v>
      </c>
      <c r="MAN85" s="65" t="s">
        <v>20</v>
      </c>
      <c r="MAO85" s="293" t="s">
        <v>944</v>
      </c>
      <c r="MAP85" s="65" t="s">
        <v>20</v>
      </c>
      <c r="MAQ85" s="293" t="s">
        <v>944</v>
      </c>
      <c r="MAR85" s="65" t="s">
        <v>20</v>
      </c>
      <c r="MAS85" s="293" t="s">
        <v>944</v>
      </c>
      <c r="MAT85" s="65" t="s">
        <v>20</v>
      </c>
      <c r="MAU85" s="293" t="s">
        <v>944</v>
      </c>
      <c r="MAV85" s="65" t="s">
        <v>20</v>
      </c>
      <c r="MAW85" s="293" t="s">
        <v>944</v>
      </c>
      <c r="MAX85" s="65" t="s">
        <v>20</v>
      </c>
      <c r="MAY85" s="293" t="s">
        <v>944</v>
      </c>
      <c r="MAZ85" s="65" t="s">
        <v>20</v>
      </c>
      <c r="MBA85" s="293" t="s">
        <v>944</v>
      </c>
      <c r="MBB85" s="65" t="s">
        <v>20</v>
      </c>
      <c r="MBC85" s="293" t="s">
        <v>944</v>
      </c>
      <c r="MBD85" s="65" t="s">
        <v>20</v>
      </c>
      <c r="MBE85" s="293" t="s">
        <v>944</v>
      </c>
      <c r="MBF85" s="65" t="s">
        <v>20</v>
      </c>
      <c r="MBG85" s="293" t="s">
        <v>944</v>
      </c>
      <c r="MBH85" s="65" t="s">
        <v>20</v>
      </c>
      <c r="MBI85" s="293" t="s">
        <v>944</v>
      </c>
      <c r="MBJ85" s="65" t="s">
        <v>20</v>
      </c>
      <c r="MBK85" s="293" t="s">
        <v>944</v>
      </c>
      <c r="MBL85" s="65" t="s">
        <v>20</v>
      </c>
      <c r="MBM85" s="293" t="s">
        <v>944</v>
      </c>
      <c r="MBN85" s="65" t="s">
        <v>20</v>
      </c>
      <c r="MBO85" s="293" t="s">
        <v>944</v>
      </c>
      <c r="MBP85" s="65" t="s">
        <v>20</v>
      </c>
      <c r="MBQ85" s="293" t="s">
        <v>944</v>
      </c>
      <c r="MBR85" s="65" t="s">
        <v>20</v>
      </c>
      <c r="MBS85" s="293" t="s">
        <v>944</v>
      </c>
      <c r="MBT85" s="65" t="s">
        <v>20</v>
      </c>
      <c r="MBU85" s="293" t="s">
        <v>944</v>
      </c>
      <c r="MBV85" s="65" t="s">
        <v>20</v>
      </c>
      <c r="MBW85" s="293" t="s">
        <v>944</v>
      </c>
      <c r="MBX85" s="65" t="s">
        <v>20</v>
      </c>
      <c r="MBY85" s="293" t="s">
        <v>944</v>
      </c>
      <c r="MBZ85" s="65" t="s">
        <v>20</v>
      </c>
      <c r="MCA85" s="293" t="s">
        <v>944</v>
      </c>
      <c r="MCB85" s="65" t="s">
        <v>20</v>
      </c>
      <c r="MCC85" s="293" t="s">
        <v>944</v>
      </c>
      <c r="MCD85" s="65" t="s">
        <v>20</v>
      </c>
      <c r="MCE85" s="293" t="s">
        <v>944</v>
      </c>
      <c r="MCF85" s="65" t="s">
        <v>20</v>
      </c>
      <c r="MCG85" s="293" t="s">
        <v>944</v>
      </c>
      <c r="MCH85" s="65" t="s">
        <v>20</v>
      </c>
      <c r="MCI85" s="293" t="s">
        <v>944</v>
      </c>
      <c r="MCJ85" s="65" t="s">
        <v>20</v>
      </c>
      <c r="MCK85" s="293" t="s">
        <v>944</v>
      </c>
      <c r="MCL85" s="65" t="s">
        <v>20</v>
      </c>
      <c r="MCM85" s="293" t="s">
        <v>944</v>
      </c>
      <c r="MCN85" s="65" t="s">
        <v>20</v>
      </c>
      <c r="MCO85" s="293" t="s">
        <v>944</v>
      </c>
      <c r="MCP85" s="65" t="s">
        <v>20</v>
      </c>
      <c r="MCQ85" s="293" t="s">
        <v>944</v>
      </c>
      <c r="MCR85" s="65" t="s">
        <v>20</v>
      </c>
      <c r="MCS85" s="293" t="s">
        <v>944</v>
      </c>
      <c r="MCT85" s="65" t="s">
        <v>20</v>
      </c>
      <c r="MCU85" s="293" t="s">
        <v>944</v>
      </c>
      <c r="MCV85" s="65" t="s">
        <v>20</v>
      </c>
      <c r="MCW85" s="293" t="s">
        <v>944</v>
      </c>
      <c r="MCX85" s="65" t="s">
        <v>20</v>
      </c>
      <c r="MCY85" s="293" t="s">
        <v>944</v>
      </c>
      <c r="MCZ85" s="65" t="s">
        <v>20</v>
      </c>
      <c r="MDA85" s="293" t="s">
        <v>944</v>
      </c>
      <c r="MDB85" s="65" t="s">
        <v>20</v>
      </c>
      <c r="MDC85" s="293" t="s">
        <v>944</v>
      </c>
      <c r="MDD85" s="65" t="s">
        <v>20</v>
      </c>
      <c r="MDE85" s="293" t="s">
        <v>944</v>
      </c>
      <c r="MDF85" s="65" t="s">
        <v>20</v>
      </c>
      <c r="MDG85" s="293" t="s">
        <v>944</v>
      </c>
      <c r="MDH85" s="65" t="s">
        <v>20</v>
      </c>
      <c r="MDI85" s="293" t="s">
        <v>944</v>
      </c>
      <c r="MDJ85" s="65" t="s">
        <v>20</v>
      </c>
      <c r="MDK85" s="293" t="s">
        <v>944</v>
      </c>
      <c r="MDL85" s="65" t="s">
        <v>20</v>
      </c>
      <c r="MDM85" s="293" t="s">
        <v>944</v>
      </c>
      <c r="MDN85" s="65" t="s">
        <v>20</v>
      </c>
      <c r="MDO85" s="293" t="s">
        <v>944</v>
      </c>
      <c r="MDP85" s="65" t="s">
        <v>20</v>
      </c>
      <c r="MDQ85" s="293" t="s">
        <v>944</v>
      </c>
      <c r="MDR85" s="65" t="s">
        <v>20</v>
      </c>
      <c r="MDS85" s="293" t="s">
        <v>944</v>
      </c>
      <c r="MDT85" s="65" t="s">
        <v>20</v>
      </c>
      <c r="MDU85" s="293" t="s">
        <v>944</v>
      </c>
      <c r="MDV85" s="65" t="s">
        <v>20</v>
      </c>
      <c r="MDW85" s="293" t="s">
        <v>944</v>
      </c>
      <c r="MDX85" s="65" t="s">
        <v>20</v>
      </c>
      <c r="MDY85" s="293" t="s">
        <v>944</v>
      </c>
      <c r="MDZ85" s="65" t="s">
        <v>20</v>
      </c>
      <c r="MEA85" s="293" t="s">
        <v>944</v>
      </c>
      <c r="MEB85" s="65" t="s">
        <v>20</v>
      </c>
      <c r="MEC85" s="293" t="s">
        <v>944</v>
      </c>
      <c r="MED85" s="65" t="s">
        <v>20</v>
      </c>
      <c r="MEE85" s="293" t="s">
        <v>944</v>
      </c>
      <c r="MEF85" s="65" t="s">
        <v>20</v>
      </c>
      <c r="MEG85" s="293" t="s">
        <v>944</v>
      </c>
      <c r="MEH85" s="65" t="s">
        <v>20</v>
      </c>
      <c r="MEI85" s="293" t="s">
        <v>944</v>
      </c>
      <c r="MEJ85" s="65" t="s">
        <v>20</v>
      </c>
      <c r="MEK85" s="293" t="s">
        <v>944</v>
      </c>
      <c r="MEL85" s="65" t="s">
        <v>20</v>
      </c>
      <c r="MEM85" s="293" t="s">
        <v>944</v>
      </c>
      <c r="MEN85" s="65" t="s">
        <v>20</v>
      </c>
      <c r="MEO85" s="293" t="s">
        <v>944</v>
      </c>
      <c r="MEP85" s="65" t="s">
        <v>20</v>
      </c>
      <c r="MEQ85" s="293" t="s">
        <v>944</v>
      </c>
      <c r="MER85" s="65" t="s">
        <v>20</v>
      </c>
      <c r="MES85" s="293" t="s">
        <v>944</v>
      </c>
      <c r="MET85" s="65" t="s">
        <v>20</v>
      </c>
      <c r="MEU85" s="293" t="s">
        <v>944</v>
      </c>
      <c r="MEV85" s="65" t="s">
        <v>20</v>
      </c>
      <c r="MEW85" s="293" t="s">
        <v>944</v>
      </c>
      <c r="MEX85" s="65" t="s">
        <v>20</v>
      </c>
      <c r="MEY85" s="293" t="s">
        <v>944</v>
      </c>
      <c r="MEZ85" s="65" t="s">
        <v>20</v>
      </c>
      <c r="MFA85" s="293" t="s">
        <v>944</v>
      </c>
      <c r="MFB85" s="65" t="s">
        <v>20</v>
      </c>
      <c r="MFC85" s="293" t="s">
        <v>944</v>
      </c>
      <c r="MFD85" s="65" t="s">
        <v>20</v>
      </c>
      <c r="MFE85" s="293" t="s">
        <v>944</v>
      </c>
      <c r="MFF85" s="65" t="s">
        <v>20</v>
      </c>
      <c r="MFG85" s="293" t="s">
        <v>944</v>
      </c>
      <c r="MFH85" s="65" t="s">
        <v>20</v>
      </c>
      <c r="MFI85" s="293" t="s">
        <v>944</v>
      </c>
      <c r="MFJ85" s="65" t="s">
        <v>20</v>
      </c>
      <c r="MFK85" s="293" t="s">
        <v>944</v>
      </c>
      <c r="MFL85" s="65" t="s">
        <v>20</v>
      </c>
      <c r="MFM85" s="293" t="s">
        <v>944</v>
      </c>
      <c r="MFN85" s="65" t="s">
        <v>20</v>
      </c>
      <c r="MFO85" s="293" t="s">
        <v>944</v>
      </c>
      <c r="MFP85" s="65" t="s">
        <v>20</v>
      </c>
      <c r="MFQ85" s="293" t="s">
        <v>944</v>
      </c>
      <c r="MFR85" s="65" t="s">
        <v>20</v>
      </c>
      <c r="MFS85" s="293" t="s">
        <v>944</v>
      </c>
      <c r="MFT85" s="65" t="s">
        <v>20</v>
      </c>
      <c r="MFU85" s="293" t="s">
        <v>944</v>
      </c>
      <c r="MFV85" s="65" t="s">
        <v>20</v>
      </c>
      <c r="MFW85" s="293" t="s">
        <v>944</v>
      </c>
      <c r="MFX85" s="65" t="s">
        <v>20</v>
      </c>
      <c r="MFY85" s="293" t="s">
        <v>944</v>
      </c>
      <c r="MFZ85" s="65" t="s">
        <v>20</v>
      </c>
      <c r="MGA85" s="293" t="s">
        <v>944</v>
      </c>
      <c r="MGB85" s="65" t="s">
        <v>20</v>
      </c>
      <c r="MGC85" s="293" t="s">
        <v>944</v>
      </c>
      <c r="MGD85" s="65" t="s">
        <v>20</v>
      </c>
      <c r="MGE85" s="293" t="s">
        <v>944</v>
      </c>
      <c r="MGF85" s="65" t="s">
        <v>20</v>
      </c>
      <c r="MGG85" s="293" t="s">
        <v>944</v>
      </c>
      <c r="MGH85" s="65" t="s">
        <v>20</v>
      </c>
      <c r="MGI85" s="293" t="s">
        <v>944</v>
      </c>
      <c r="MGJ85" s="65" t="s">
        <v>20</v>
      </c>
      <c r="MGK85" s="293" t="s">
        <v>944</v>
      </c>
      <c r="MGL85" s="65" t="s">
        <v>20</v>
      </c>
      <c r="MGM85" s="293" t="s">
        <v>944</v>
      </c>
      <c r="MGN85" s="65" t="s">
        <v>20</v>
      </c>
      <c r="MGO85" s="293" t="s">
        <v>944</v>
      </c>
      <c r="MGP85" s="65" t="s">
        <v>20</v>
      </c>
      <c r="MGQ85" s="293" t="s">
        <v>944</v>
      </c>
      <c r="MGR85" s="65" t="s">
        <v>20</v>
      </c>
      <c r="MGS85" s="293" t="s">
        <v>944</v>
      </c>
      <c r="MGT85" s="65" t="s">
        <v>20</v>
      </c>
      <c r="MGU85" s="293" t="s">
        <v>944</v>
      </c>
      <c r="MGV85" s="65" t="s">
        <v>20</v>
      </c>
      <c r="MGW85" s="293" t="s">
        <v>944</v>
      </c>
      <c r="MGX85" s="65" t="s">
        <v>20</v>
      </c>
      <c r="MGY85" s="293" t="s">
        <v>944</v>
      </c>
      <c r="MGZ85" s="65" t="s">
        <v>20</v>
      </c>
      <c r="MHA85" s="293" t="s">
        <v>944</v>
      </c>
      <c r="MHB85" s="65" t="s">
        <v>20</v>
      </c>
      <c r="MHC85" s="293" t="s">
        <v>944</v>
      </c>
      <c r="MHD85" s="65" t="s">
        <v>20</v>
      </c>
      <c r="MHE85" s="293" t="s">
        <v>944</v>
      </c>
      <c r="MHF85" s="65" t="s">
        <v>20</v>
      </c>
      <c r="MHG85" s="293" t="s">
        <v>944</v>
      </c>
      <c r="MHH85" s="65" t="s">
        <v>20</v>
      </c>
      <c r="MHI85" s="293" t="s">
        <v>944</v>
      </c>
      <c r="MHJ85" s="65" t="s">
        <v>20</v>
      </c>
      <c r="MHK85" s="293" t="s">
        <v>944</v>
      </c>
      <c r="MHL85" s="65" t="s">
        <v>20</v>
      </c>
      <c r="MHM85" s="293" t="s">
        <v>944</v>
      </c>
      <c r="MHN85" s="65" t="s">
        <v>20</v>
      </c>
      <c r="MHO85" s="293" t="s">
        <v>944</v>
      </c>
      <c r="MHP85" s="65" t="s">
        <v>20</v>
      </c>
      <c r="MHQ85" s="293" t="s">
        <v>944</v>
      </c>
      <c r="MHR85" s="65" t="s">
        <v>20</v>
      </c>
      <c r="MHS85" s="293" t="s">
        <v>944</v>
      </c>
      <c r="MHT85" s="65" t="s">
        <v>20</v>
      </c>
      <c r="MHU85" s="293" t="s">
        <v>944</v>
      </c>
      <c r="MHV85" s="65" t="s">
        <v>20</v>
      </c>
      <c r="MHW85" s="293" t="s">
        <v>944</v>
      </c>
      <c r="MHX85" s="65" t="s">
        <v>20</v>
      </c>
      <c r="MHY85" s="293" t="s">
        <v>944</v>
      </c>
      <c r="MHZ85" s="65" t="s">
        <v>20</v>
      </c>
      <c r="MIA85" s="293" t="s">
        <v>944</v>
      </c>
      <c r="MIB85" s="65" t="s">
        <v>20</v>
      </c>
      <c r="MIC85" s="293" t="s">
        <v>944</v>
      </c>
      <c r="MID85" s="65" t="s">
        <v>20</v>
      </c>
      <c r="MIE85" s="293" t="s">
        <v>944</v>
      </c>
      <c r="MIF85" s="65" t="s">
        <v>20</v>
      </c>
      <c r="MIG85" s="293" t="s">
        <v>944</v>
      </c>
      <c r="MIH85" s="65" t="s">
        <v>20</v>
      </c>
      <c r="MII85" s="293" t="s">
        <v>944</v>
      </c>
      <c r="MIJ85" s="65" t="s">
        <v>20</v>
      </c>
      <c r="MIK85" s="293" t="s">
        <v>944</v>
      </c>
      <c r="MIL85" s="65" t="s">
        <v>20</v>
      </c>
      <c r="MIM85" s="293" t="s">
        <v>944</v>
      </c>
      <c r="MIN85" s="65" t="s">
        <v>20</v>
      </c>
      <c r="MIO85" s="293" t="s">
        <v>944</v>
      </c>
      <c r="MIP85" s="65" t="s">
        <v>20</v>
      </c>
      <c r="MIQ85" s="293" t="s">
        <v>944</v>
      </c>
      <c r="MIR85" s="65" t="s">
        <v>20</v>
      </c>
      <c r="MIS85" s="293" t="s">
        <v>944</v>
      </c>
      <c r="MIT85" s="65" t="s">
        <v>20</v>
      </c>
      <c r="MIU85" s="293" t="s">
        <v>944</v>
      </c>
      <c r="MIV85" s="65" t="s">
        <v>20</v>
      </c>
      <c r="MIW85" s="293" t="s">
        <v>944</v>
      </c>
      <c r="MIX85" s="65" t="s">
        <v>20</v>
      </c>
      <c r="MIY85" s="293" t="s">
        <v>944</v>
      </c>
      <c r="MIZ85" s="65" t="s">
        <v>20</v>
      </c>
      <c r="MJA85" s="293" t="s">
        <v>944</v>
      </c>
      <c r="MJB85" s="65" t="s">
        <v>20</v>
      </c>
      <c r="MJC85" s="293" t="s">
        <v>944</v>
      </c>
      <c r="MJD85" s="65" t="s">
        <v>20</v>
      </c>
      <c r="MJE85" s="293" t="s">
        <v>944</v>
      </c>
      <c r="MJF85" s="65" t="s">
        <v>20</v>
      </c>
      <c r="MJG85" s="293" t="s">
        <v>944</v>
      </c>
      <c r="MJH85" s="65" t="s">
        <v>20</v>
      </c>
      <c r="MJI85" s="293" t="s">
        <v>944</v>
      </c>
      <c r="MJJ85" s="65" t="s">
        <v>20</v>
      </c>
      <c r="MJK85" s="293" t="s">
        <v>944</v>
      </c>
      <c r="MJL85" s="65" t="s">
        <v>20</v>
      </c>
      <c r="MJM85" s="293" t="s">
        <v>944</v>
      </c>
      <c r="MJN85" s="65" t="s">
        <v>20</v>
      </c>
      <c r="MJO85" s="293" t="s">
        <v>944</v>
      </c>
      <c r="MJP85" s="65" t="s">
        <v>20</v>
      </c>
      <c r="MJQ85" s="293" t="s">
        <v>944</v>
      </c>
      <c r="MJR85" s="65" t="s">
        <v>20</v>
      </c>
      <c r="MJS85" s="293" t="s">
        <v>944</v>
      </c>
      <c r="MJT85" s="65" t="s">
        <v>20</v>
      </c>
      <c r="MJU85" s="293" t="s">
        <v>944</v>
      </c>
      <c r="MJV85" s="65" t="s">
        <v>20</v>
      </c>
      <c r="MJW85" s="293" t="s">
        <v>944</v>
      </c>
      <c r="MJX85" s="65" t="s">
        <v>20</v>
      </c>
      <c r="MJY85" s="293" t="s">
        <v>944</v>
      </c>
      <c r="MJZ85" s="65" t="s">
        <v>20</v>
      </c>
      <c r="MKA85" s="293" t="s">
        <v>944</v>
      </c>
      <c r="MKB85" s="65" t="s">
        <v>20</v>
      </c>
      <c r="MKC85" s="293" t="s">
        <v>944</v>
      </c>
      <c r="MKD85" s="65" t="s">
        <v>20</v>
      </c>
      <c r="MKE85" s="293" t="s">
        <v>944</v>
      </c>
      <c r="MKF85" s="65" t="s">
        <v>20</v>
      </c>
      <c r="MKG85" s="293" t="s">
        <v>944</v>
      </c>
      <c r="MKH85" s="65" t="s">
        <v>20</v>
      </c>
      <c r="MKI85" s="293" t="s">
        <v>944</v>
      </c>
      <c r="MKJ85" s="65" t="s">
        <v>20</v>
      </c>
      <c r="MKK85" s="293" t="s">
        <v>944</v>
      </c>
      <c r="MKL85" s="65" t="s">
        <v>20</v>
      </c>
      <c r="MKM85" s="293" t="s">
        <v>944</v>
      </c>
      <c r="MKN85" s="65" t="s">
        <v>20</v>
      </c>
      <c r="MKO85" s="293" t="s">
        <v>944</v>
      </c>
      <c r="MKP85" s="65" t="s">
        <v>20</v>
      </c>
      <c r="MKQ85" s="293" t="s">
        <v>944</v>
      </c>
      <c r="MKR85" s="65" t="s">
        <v>20</v>
      </c>
      <c r="MKS85" s="293" t="s">
        <v>944</v>
      </c>
      <c r="MKT85" s="65" t="s">
        <v>20</v>
      </c>
      <c r="MKU85" s="293" t="s">
        <v>944</v>
      </c>
      <c r="MKV85" s="65" t="s">
        <v>20</v>
      </c>
      <c r="MKW85" s="293" t="s">
        <v>944</v>
      </c>
      <c r="MKX85" s="65" t="s">
        <v>20</v>
      </c>
      <c r="MKY85" s="293" t="s">
        <v>944</v>
      </c>
      <c r="MKZ85" s="65" t="s">
        <v>20</v>
      </c>
      <c r="MLA85" s="293" t="s">
        <v>944</v>
      </c>
      <c r="MLB85" s="65" t="s">
        <v>20</v>
      </c>
      <c r="MLC85" s="293" t="s">
        <v>944</v>
      </c>
      <c r="MLD85" s="65" t="s">
        <v>20</v>
      </c>
      <c r="MLE85" s="293" t="s">
        <v>944</v>
      </c>
      <c r="MLF85" s="65" t="s">
        <v>20</v>
      </c>
      <c r="MLG85" s="293" t="s">
        <v>944</v>
      </c>
      <c r="MLH85" s="65" t="s">
        <v>20</v>
      </c>
      <c r="MLI85" s="293" t="s">
        <v>944</v>
      </c>
      <c r="MLJ85" s="65" t="s">
        <v>20</v>
      </c>
      <c r="MLK85" s="293" t="s">
        <v>944</v>
      </c>
      <c r="MLL85" s="65" t="s">
        <v>20</v>
      </c>
      <c r="MLM85" s="293" t="s">
        <v>944</v>
      </c>
      <c r="MLN85" s="65" t="s">
        <v>20</v>
      </c>
      <c r="MLO85" s="293" t="s">
        <v>944</v>
      </c>
      <c r="MLP85" s="65" t="s">
        <v>20</v>
      </c>
      <c r="MLQ85" s="293" t="s">
        <v>944</v>
      </c>
      <c r="MLR85" s="65" t="s">
        <v>20</v>
      </c>
      <c r="MLS85" s="293" t="s">
        <v>944</v>
      </c>
      <c r="MLT85" s="65" t="s">
        <v>20</v>
      </c>
      <c r="MLU85" s="293" t="s">
        <v>944</v>
      </c>
      <c r="MLV85" s="65" t="s">
        <v>20</v>
      </c>
      <c r="MLW85" s="293" t="s">
        <v>944</v>
      </c>
      <c r="MLX85" s="65" t="s">
        <v>20</v>
      </c>
      <c r="MLY85" s="293" t="s">
        <v>944</v>
      </c>
      <c r="MLZ85" s="65" t="s">
        <v>20</v>
      </c>
      <c r="MMA85" s="293" t="s">
        <v>944</v>
      </c>
      <c r="MMB85" s="65" t="s">
        <v>20</v>
      </c>
      <c r="MMC85" s="293" t="s">
        <v>944</v>
      </c>
      <c r="MMD85" s="65" t="s">
        <v>20</v>
      </c>
      <c r="MME85" s="293" t="s">
        <v>944</v>
      </c>
      <c r="MMF85" s="65" t="s">
        <v>20</v>
      </c>
      <c r="MMG85" s="293" t="s">
        <v>944</v>
      </c>
      <c r="MMH85" s="65" t="s">
        <v>20</v>
      </c>
      <c r="MMI85" s="293" t="s">
        <v>944</v>
      </c>
      <c r="MMJ85" s="65" t="s">
        <v>20</v>
      </c>
      <c r="MMK85" s="293" t="s">
        <v>944</v>
      </c>
      <c r="MML85" s="65" t="s">
        <v>20</v>
      </c>
      <c r="MMM85" s="293" t="s">
        <v>944</v>
      </c>
      <c r="MMN85" s="65" t="s">
        <v>20</v>
      </c>
      <c r="MMO85" s="293" t="s">
        <v>944</v>
      </c>
      <c r="MMP85" s="65" t="s">
        <v>20</v>
      </c>
      <c r="MMQ85" s="293" t="s">
        <v>944</v>
      </c>
      <c r="MMR85" s="65" t="s">
        <v>20</v>
      </c>
      <c r="MMS85" s="293" t="s">
        <v>944</v>
      </c>
      <c r="MMT85" s="65" t="s">
        <v>20</v>
      </c>
      <c r="MMU85" s="293" t="s">
        <v>944</v>
      </c>
      <c r="MMV85" s="65" t="s">
        <v>20</v>
      </c>
      <c r="MMW85" s="293" t="s">
        <v>944</v>
      </c>
      <c r="MMX85" s="65" t="s">
        <v>20</v>
      </c>
      <c r="MMY85" s="293" t="s">
        <v>944</v>
      </c>
      <c r="MMZ85" s="65" t="s">
        <v>20</v>
      </c>
      <c r="MNA85" s="293" t="s">
        <v>944</v>
      </c>
      <c r="MNB85" s="65" t="s">
        <v>20</v>
      </c>
      <c r="MNC85" s="293" t="s">
        <v>944</v>
      </c>
      <c r="MND85" s="65" t="s">
        <v>20</v>
      </c>
      <c r="MNE85" s="293" t="s">
        <v>944</v>
      </c>
      <c r="MNF85" s="65" t="s">
        <v>20</v>
      </c>
      <c r="MNG85" s="293" t="s">
        <v>944</v>
      </c>
      <c r="MNH85" s="65" t="s">
        <v>20</v>
      </c>
      <c r="MNI85" s="293" t="s">
        <v>944</v>
      </c>
      <c r="MNJ85" s="65" t="s">
        <v>20</v>
      </c>
      <c r="MNK85" s="293" t="s">
        <v>944</v>
      </c>
      <c r="MNL85" s="65" t="s">
        <v>20</v>
      </c>
      <c r="MNM85" s="293" t="s">
        <v>944</v>
      </c>
      <c r="MNN85" s="65" t="s">
        <v>20</v>
      </c>
      <c r="MNO85" s="293" t="s">
        <v>944</v>
      </c>
      <c r="MNP85" s="65" t="s">
        <v>20</v>
      </c>
      <c r="MNQ85" s="293" t="s">
        <v>944</v>
      </c>
      <c r="MNR85" s="65" t="s">
        <v>20</v>
      </c>
      <c r="MNS85" s="293" t="s">
        <v>944</v>
      </c>
      <c r="MNT85" s="65" t="s">
        <v>20</v>
      </c>
      <c r="MNU85" s="293" t="s">
        <v>944</v>
      </c>
      <c r="MNV85" s="65" t="s">
        <v>20</v>
      </c>
      <c r="MNW85" s="293" t="s">
        <v>944</v>
      </c>
      <c r="MNX85" s="65" t="s">
        <v>20</v>
      </c>
      <c r="MNY85" s="293" t="s">
        <v>944</v>
      </c>
      <c r="MNZ85" s="65" t="s">
        <v>20</v>
      </c>
      <c r="MOA85" s="293" t="s">
        <v>944</v>
      </c>
      <c r="MOB85" s="65" t="s">
        <v>20</v>
      </c>
      <c r="MOC85" s="293" t="s">
        <v>944</v>
      </c>
      <c r="MOD85" s="65" t="s">
        <v>20</v>
      </c>
      <c r="MOE85" s="293" t="s">
        <v>944</v>
      </c>
      <c r="MOF85" s="65" t="s">
        <v>20</v>
      </c>
      <c r="MOG85" s="293" t="s">
        <v>944</v>
      </c>
      <c r="MOH85" s="65" t="s">
        <v>20</v>
      </c>
      <c r="MOI85" s="293" t="s">
        <v>944</v>
      </c>
      <c r="MOJ85" s="65" t="s">
        <v>20</v>
      </c>
      <c r="MOK85" s="293" t="s">
        <v>944</v>
      </c>
      <c r="MOL85" s="65" t="s">
        <v>20</v>
      </c>
      <c r="MOM85" s="293" t="s">
        <v>944</v>
      </c>
      <c r="MON85" s="65" t="s">
        <v>20</v>
      </c>
      <c r="MOO85" s="293" t="s">
        <v>944</v>
      </c>
      <c r="MOP85" s="65" t="s">
        <v>20</v>
      </c>
      <c r="MOQ85" s="293" t="s">
        <v>944</v>
      </c>
      <c r="MOR85" s="65" t="s">
        <v>20</v>
      </c>
      <c r="MOS85" s="293" t="s">
        <v>944</v>
      </c>
      <c r="MOT85" s="65" t="s">
        <v>20</v>
      </c>
      <c r="MOU85" s="293" t="s">
        <v>944</v>
      </c>
      <c r="MOV85" s="65" t="s">
        <v>20</v>
      </c>
      <c r="MOW85" s="293" t="s">
        <v>944</v>
      </c>
      <c r="MOX85" s="65" t="s">
        <v>20</v>
      </c>
      <c r="MOY85" s="293" t="s">
        <v>944</v>
      </c>
      <c r="MOZ85" s="65" t="s">
        <v>20</v>
      </c>
      <c r="MPA85" s="293" t="s">
        <v>944</v>
      </c>
      <c r="MPB85" s="65" t="s">
        <v>20</v>
      </c>
      <c r="MPC85" s="293" t="s">
        <v>944</v>
      </c>
      <c r="MPD85" s="65" t="s">
        <v>20</v>
      </c>
      <c r="MPE85" s="293" t="s">
        <v>944</v>
      </c>
      <c r="MPF85" s="65" t="s">
        <v>20</v>
      </c>
      <c r="MPG85" s="293" t="s">
        <v>944</v>
      </c>
      <c r="MPH85" s="65" t="s">
        <v>20</v>
      </c>
      <c r="MPI85" s="293" t="s">
        <v>944</v>
      </c>
      <c r="MPJ85" s="65" t="s">
        <v>20</v>
      </c>
      <c r="MPK85" s="293" t="s">
        <v>944</v>
      </c>
      <c r="MPL85" s="65" t="s">
        <v>20</v>
      </c>
      <c r="MPM85" s="293" t="s">
        <v>944</v>
      </c>
      <c r="MPN85" s="65" t="s">
        <v>20</v>
      </c>
      <c r="MPO85" s="293" t="s">
        <v>944</v>
      </c>
      <c r="MPP85" s="65" t="s">
        <v>20</v>
      </c>
      <c r="MPQ85" s="293" t="s">
        <v>944</v>
      </c>
      <c r="MPR85" s="65" t="s">
        <v>20</v>
      </c>
      <c r="MPS85" s="293" t="s">
        <v>944</v>
      </c>
      <c r="MPT85" s="65" t="s">
        <v>20</v>
      </c>
      <c r="MPU85" s="293" t="s">
        <v>944</v>
      </c>
      <c r="MPV85" s="65" t="s">
        <v>20</v>
      </c>
      <c r="MPW85" s="293" t="s">
        <v>944</v>
      </c>
      <c r="MPX85" s="65" t="s">
        <v>20</v>
      </c>
      <c r="MPY85" s="293" t="s">
        <v>944</v>
      </c>
      <c r="MPZ85" s="65" t="s">
        <v>20</v>
      </c>
      <c r="MQA85" s="293" t="s">
        <v>944</v>
      </c>
      <c r="MQB85" s="65" t="s">
        <v>20</v>
      </c>
      <c r="MQC85" s="293" t="s">
        <v>944</v>
      </c>
      <c r="MQD85" s="65" t="s">
        <v>20</v>
      </c>
      <c r="MQE85" s="293" t="s">
        <v>944</v>
      </c>
      <c r="MQF85" s="65" t="s">
        <v>20</v>
      </c>
      <c r="MQG85" s="293" t="s">
        <v>944</v>
      </c>
      <c r="MQH85" s="65" t="s">
        <v>20</v>
      </c>
      <c r="MQI85" s="293" t="s">
        <v>944</v>
      </c>
      <c r="MQJ85" s="65" t="s">
        <v>20</v>
      </c>
      <c r="MQK85" s="293" t="s">
        <v>944</v>
      </c>
      <c r="MQL85" s="65" t="s">
        <v>20</v>
      </c>
      <c r="MQM85" s="293" t="s">
        <v>944</v>
      </c>
      <c r="MQN85" s="65" t="s">
        <v>20</v>
      </c>
      <c r="MQO85" s="293" t="s">
        <v>944</v>
      </c>
      <c r="MQP85" s="65" t="s">
        <v>20</v>
      </c>
      <c r="MQQ85" s="293" t="s">
        <v>944</v>
      </c>
      <c r="MQR85" s="65" t="s">
        <v>20</v>
      </c>
      <c r="MQS85" s="293" t="s">
        <v>944</v>
      </c>
      <c r="MQT85" s="65" t="s">
        <v>20</v>
      </c>
      <c r="MQU85" s="293" t="s">
        <v>944</v>
      </c>
      <c r="MQV85" s="65" t="s">
        <v>20</v>
      </c>
      <c r="MQW85" s="293" t="s">
        <v>944</v>
      </c>
      <c r="MQX85" s="65" t="s">
        <v>20</v>
      </c>
      <c r="MQY85" s="293" t="s">
        <v>944</v>
      </c>
      <c r="MQZ85" s="65" t="s">
        <v>20</v>
      </c>
      <c r="MRA85" s="293" t="s">
        <v>944</v>
      </c>
      <c r="MRB85" s="65" t="s">
        <v>20</v>
      </c>
      <c r="MRC85" s="293" t="s">
        <v>944</v>
      </c>
      <c r="MRD85" s="65" t="s">
        <v>20</v>
      </c>
      <c r="MRE85" s="293" t="s">
        <v>944</v>
      </c>
      <c r="MRF85" s="65" t="s">
        <v>20</v>
      </c>
      <c r="MRG85" s="293" t="s">
        <v>944</v>
      </c>
      <c r="MRH85" s="65" t="s">
        <v>20</v>
      </c>
      <c r="MRI85" s="293" t="s">
        <v>944</v>
      </c>
      <c r="MRJ85" s="65" t="s">
        <v>20</v>
      </c>
      <c r="MRK85" s="293" t="s">
        <v>944</v>
      </c>
      <c r="MRL85" s="65" t="s">
        <v>20</v>
      </c>
      <c r="MRM85" s="293" t="s">
        <v>944</v>
      </c>
      <c r="MRN85" s="65" t="s">
        <v>20</v>
      </c>
      <c r="MRO85" s="293" t="s">
        <v>944</v>
      </c>
      <c r="MRP85" s="65" t="s">
        <v>20</v>
      </c>
      <c r="MRQ85" s="293" t="s">
        <v>944</v>
      </c>
      <c r="MRR85" s="65" t="s">
        <v>20</v>
      </c>
      <c r="MRS85" s="293" t="s">
        <v>944</v>
      </c>
      <c r="MRT85" s="65" t="s">
        <v>20</v>
      </c>
      <c r="MRU85" s="293" t="s">
        <v>944</v>
      </c>
      <c r="MRV85" s="65" t="s">
        <v>20</v>
      </c>
      <c r="MRW85" s="293" t="s">
        <v>944</v>
      </c>
      <c r="MRX85" s="65" t="s">
        <v>20</v>
      </c>
      <c r="MRY85" s="293" t="s">
        <v>944</v>
      </c>
      <c r="MRZ85" s="65" t="s">
        <v>20</v>
      </c>
      <c r="MSA85" s="293" t="s">
        <v>944</v>
      </c>
      <c r="MSB85" s="65" t="s">
        <v>20</v>
      </c>
      <c r="MSC85" s="293" t="s">
        <v>944</v>
      </c>
      <c r="MSD85" s="65" t="s">
        <v>20</v>
      </c>
      <c r="MSE85" s="293" t="s">
        <v>944</v>
      </c>
      <c r="MSF85" s="65" t="s">
        <v>20</v>
      </c>
      <c r="MSG85" s="293" t="s">
        <v>944</v>
      </c>
      <c r="MSH85" s="65" t="s">
        <v>20</v>
      </c>
      <c r="MSI85" s="293" t="s">
        <v>944</v>
      </c>
      <c r="MSJ85" s="65" t="s">
        <v>20</v>
      </c>
      <c r="MSK85" s="293" t="s">
        <v>944</v>
      </c>
      <c r="MSL85" s="65" t="s">
        <v>20</v>
      </c>
      <c r="MSM85" s="293" t="s">
        <v>944</v>
      </c>
      <c r="MSN85" s="65" t="s">
        <v>20</v>
      </c>
      <c r="MSO85" s="293" t="s">
        <v>944</v>
      </c>
      <c r="MSP85" s="65" t="s">
        <v>20</v>
      </c>
      <c r="MSQ85" s="293" t="s">
        <v>944</v>
      </c>
      <c r="MSR85" s="65" t="s">
        <v>20</v>
      </c>
      <c r="MSS85" s="293" t="s">
        <v>944</v>
      </c>
      <c r="MST85" s="65" t="s">
        <v>20</v>
      </c>
      <c r="MSU85" s="293" t="s">
        <v>944</v>
      </c>
      <c r="MSV85" s="65" t="s">
        <v>20</v>
      </c>
      <c r="MSW85" s="293" t="s">
        <v>944</v>
      </c>
      <c r="MSX85" s="65" t="s">
        <v>20</v>
      </c>
      <c r="MSY85" s="293" t="s">
        <v>944</v>
      </c>
      <c r="MSZ85" s="65" t="s">
        <v>20</v>
      </c>
      <c r="MTA85" s="293" t="s">
        <v>944</v>
      </c>
      <c r="MTB85" s="65" t="s">
        <v>20</v>
      </c>
      <c r="MTC85" s="293" t="s">
        <v>944</v>
      </c>
      <c r="MTD85" s="65" t="s">
        <v>20</v>
      </c>
      <c r="MTE85" s="293" t="s">
        <v>944</v>
      </c>
      <c r="MTF85" s="65" t="s">
        <v>20</v>
      </c>
      <c r="MTG85" s="293" t="s">
        <v>944</v>
      </c>
      <c r="MTH85" s="65" t="s">
        <v>20</v>
      </c>
      <c r="MTI85" s="293" t="s">
        <v>944</v>
      </c>
      <c r="MTJ85" s="65" t="s">
        <v>20</v>
      </c>
      <c r="MTK85" s="293" t="s">
        <v>944</v>
      </c>
      <c r="MTL85" s="65" t="s">
        <v>20</v>
      </c>
      <c r="MTM85" s="293" t="s">
        <v>944</v>
      </c>
      <c r="MTN85" s="65" t="s">
        <v>20</v>
      </c>
      <c r="MTO85" s="293" t="s">
        <v>944</v>
      </c>
      <c r="MTP85" s="65" t="s">
        <v>20</v>
      </c>
      <c r="MTQ85" s="293" t="s">
        <v>944</v>
      </c>
      <c r="MTR85" s="65" t="s">
        <v>20</v>
      </c>
      <c r="MTS85" s="293" t="s">
        <v>944</v>
      </c>
      <c r="MTT85" s="65" t="s">
        <v>20</v>
      </c>
      <c r="MTU85" s="293" t="s">
        <v>944</v>
      </c>
      <c r="MTV85" s="65" t="s">
        <v>20</v>
      </c>
      <c r="MTW85" s="293" t="s">
        <v>944</v>
      </c>
      <c r="MTX85" s="65" t="s">
        <v>20</v>
      </c>
      <c r="MTY85" s="293" t="s">
        <v>944</v>
      </c>
      <c r="MTZ85" s="65" t="s">
        <v>20</v>
      </c>
      <c r="MUA85" s="293" t="s">
        <v>944</v>
      </c>
      <c r="MUB85" s="65" t="s">
        <v>20</v>
      </c>
      <c r="MUC85" s="293" t="s">
        <v>944</v>
      </c>
      <c r="MUD85" s="65" t="s">
        <v>20</v>
      </c>
      <c r="MUE85" s="293" t="s">
        <v>944</v>
      </c>
      <c r="MUF85" s="65" t="s">
        <v>20</v>
      </c>
      <c r="MUG85" s="293" t="s">
        <v>944</v>
      </c>
      <c r="MUH85" s="65" t="s">
        <v>20</v>
      </c>
      <c r="MUI85" s="293" t="s">
        <v>944</v>
      </c>
      <c r="MUJ85" s="65" t="s">
        <v>20</v>
      </c>
      <c r="MUK85" s="293" t="s">
        <v>944</v>
      </c>
      <c r="MUL85" s="65" t="s">
        <v>20</v>
      </c>
      <c r="MUM85" s="293" t="s">
        <v>944</v>
      </c>
      <c r="MUN85" s="65" t="s">
        <v>20</v>
      </c>
      <c r="MUO85" s="293" t="s">
        <v>944</v>
      </c>
      <c r="MUP85" s="65" t="s">
        <v>20</v>
      </c>
      <c r="MUQ85" s="293" t="s">
        <v>944</v>
      </c>
      <c r="MUR85" s="65" t="s">
        <v>20</v>
      </c>
      <c r="MUS85" s="293" t="s">
        <v>944</v>
      </c>
      <c r="MUT85" s="65" t="s">
        <v>20</v>
      </c>
      <c r="MUU85" s="293" t="s">
        <v>944</v>
      </c>
      <c r="MUV85" s="65" t="s">
        <v>20</v>
      </c>
      <c r="MUW85" s="293" t="s">
        <v>944</v>
      </c>
      <c r="MUX85" s="65" t="s">
        <v>20</v>
      </c>
      <c r="MUY85" s="293" t="s">
        <v>944</v>
      </c>
      <c r="MUZ85" s="65" t="s">
        <v>20</v>
      </c>
      <c r="MVA85" s="293" t="s">
        <v>944</v>
      </c>
      <c r="MVB85" s="65" t="s">
        <v>20</v>
      </c>
      <c r="MVC85" s="293" t="s">
        <v>944</v>
      </c>
      <c r="MVD85" s="65" t="s">
        <v>20</v>
      </c>
      <c r="MVE85" s="293" t="s">
        <v>944</v>
      </c>
      <c r="MVF85" s="65" t="s">
        <v>20</v>
      </c>
      <c r="MVG85" s="293" t="s">
        <v>944</v>
      </c>
      <c r="MVH85" s="65" t="s">
        <v>20</v>
      </c>
      <c r="MVI85" s="293" t="s">
        <v>944</v>
      </c>
      <c r="MVJ85" s="65" t="s">
        <v>20</v>
      </c>
      <c r="MVK85" s="293" t="s">
        <v>944</v>
      </c>
      <c r="MVL85" s="65" t="s">
        <v>20</v>
      </c>
      <c r="MVM85" s="293" t="s">
        <v>944</v>
      </c>
      <c r="MVN85" s="65" t="s">
        <v>20</v>
      </c>
      <c r="MVO85" s="293" t="s">
        <v>944</v>
      </c>
      <c r="MVP85" s="65" t="s">
        <v>20</v>
      </c>
      <c r="MVQ85" s="293" t="s">
        <v>944</v>
      </c>
      <c r="MVR85" s="65" t="s">
        <v>20</v>
      </c>
      <c r="MVS85" s="293" t="s">
        <v>944</v>
      </c>
      <c r="MVT85" s="65" t="s">
        <v>20</v>
      </c>
      <c r="MVU85" s="293" t="s">
        <v>944</v>
      </c>
      <c r="MVV85" s="65" t="s">
        <v>20</v>
      </c>
      <c r="MVW85" s="293" t="s">
        <v>944</v>
      </c>
      <c r="MVX85" s="65" t="s">
        <v>20</v>
      </c>
      <c r="MVY85" s="293" t="s">
        <v>944</v>
      </c>
      <c r="MVZ85" s="65" t="s">
        <v>20</v>
      </c>
      <c r="MWA85" s="293" t="s">
        <v>944</v>
      </c>
      <c r="MWB85" s="65" t="s">
        <v>20</v>
      </c>
      <c r="MWC85" s="293" t="s">
        <v>944</v>
      </c>
      <c r="MWD85" s="65" t="s">
        <v>20</v>
      </c>
      <c r="MWE85" s="293" t="s">
        <v>944</v>
      </c>
      <c r="MWF85" s="65" t="s">
        <v>20</v>
      </c>
      <c r="MWG85" s="293" t="s">
        <v>944</v>
      </c>
      <c r="MWH85" s="65" t="s">
        <v>20</v>
      </c>
      <c r="MWI85" s="293" t="s">
        <v>944</v>
      </c>
      <c r="MWJ85" s="65" t="s">
        <v>20</v>
      </c>
      <c r="MWK85" s="293" t="s">
        <v>944</v>
      </c>
      <c r="MWL85" s="65" t="s">
        <v>20</v>
      </c>
      <c r="MWM85" s="293" t="s">
        <v>944</v>
      </c>
      <c r="MWN85" s="65" t="s">
        <v>20</v>
      </c>
      <c r="MWO85" s="293" t="s">
        <v>944</v>
      </c>
      <c r="MWP85" s="65" t="s">
        <v>20</v>
      </c>
      <c r="MWQ85" s="293" t="s">
        <v>944</v>
      </c>
      <c r="MWR85" s="65" t="s">
        <v>20</v>
      </c>
      <c r="MWS85" s="293" t="s">
        <v>944</v>
      </c>
      <c r="MWT85" s="65" t="s">
        <v>20</v>
      </c>
      <c r="MWU85" s="293" t="s">
        <v>944</v>
      </c>
      <c r="MWV85" s="65" t="s">
        <v>20</v>
      </c>
      <c r="MWW85" s="293" t="s">
        <v>944</v>
      </c>
      <c r="MWX85" s="65" t="s">
        <v>20</v>
      </c>
      <c r="MWY85" s="293" t="s">
        <v>944</v>
      </c>
      <c r="MWZ85" s="65" t="s">
        <v>20</v>
      </c>
      <c r="MXA85" s="293" t="s">
        <v>944</v>
      </c>
      <c r="MXB85" s="65" t="s">
        <v>20</v>
      </c>
      <c r="MXC85" s="293" t="s">
        <v>944</v>
      </c>
      <c r="MXD85" s="65" t="s">
        <v>20</v>
      </c>
      <c r="MXE85" s="293" t="s">
        <v>944</v>
      </c>
      <c r="MXF85" s="65" t="s">
        <v>20</v>
      </c>
      <c r="MXG85" s="293" t="s">
        <v>944</v>
      </c>
      <c r="MXH85" s="65" t="s">
        <v>20</v>
      </c>
      <c r="MXI85" s="293" t="s">
        <v>944</v>
      </c>
      <c r="MXJ85" s="65" t="s">
        <v>20</v>
      </c>
      <c r="MXK85" s="293" t="s">
        <v>944</v>
      </c>
      <c r="MXL85" s="65" t="s">
        <v>20</v>
      </c>
      <c r="MXM85" s="293" t="s">
        <v>944</v>
      </c>
      <c r="MXN85" s="65" t="s">
        <v>20</v>
      </c>
      <c r="MXO85" s="293" t="s">
        <v>944</v>
      </c>
      <c r="MXP85" s="65" t="s">
        <v>20</v>
      </c>
      <c r="MXQ85" s="293" t="s">
        <v>944</v>
      </c>
      <c r="MXR85" s="65" t="s">
        <v>20</v>
      </c>
      <c r="MXS85" s="293" t="s">
        <v>944</v>
      </c>
      <c r="MXT85" s="65" t="s">
        <v>20</v>
      </c>
      <c r="MXU85" s="293" t="s">
        <v>944</v>
      </c>
      <c r="MXV85" s="65" t="s">
        <v>20</v>
      </c>
      <c r="MXW85" s="293" t="s">
        <v>944</v>
      </c>
      <c r="MXX85" s="65" t="s">
        <v>20</v>
      </c>
      <c r="MXY85" s="293" t="s">
        <v>944</v>
      </c>
      <c r="MXZ85" s="65" t="s">
        <v>20</v>
      </c>
      <c r="MYA85" s="293" t="s">
        <v>944</v>
      </c>
      <c r="MYB85" s="65" t="s">
        <v>20</v>
      </c>
      <c r="MYC85" s="293" t="s">
        <v>944</v>
      </c>
      <c r="MYD85" s="65" t="s">
        <v>20</v>
      </c>
      <c r="MYE85" s="293" t="s">
        <v>944</v>
      </c>
      <c r="MYF85" s="65" t="s">
        <v>20</v>
      </c>
      <c r="MYG85" s="293" t="s">
        <v>944</v>
      </c>
      <c r="MYH85" s="65" t="s">
        <v>20</v>
      </c>
      <c r="MYI85" s="293" t="s">
        <v>944</v>
      </c>
      <c r="MYJ85" s="65" t="s">
        <v>20</v>
      </c>
      <c r="MYK85" s="293" t="s">
        <v>944</v>
      </c>
      <c r="MYL85" s="65" t="s">
        <v>20</v>
      </c>
      <c r="MYM85" s="293" t="s">
        <v>944</v>
      </c>
      <c r="MYN85" s="65" t="s">
        <v>20</v>
      </c>
      <c r="MYO85" s="293" t="s">
        <v>944</v>
      </c>
      <c r="MYP85" s="65" t="s">
        <v>20</v>
      </c>
      <c r="MYQ85" s="293" t="s">
        <v>944</v>
      </c>
      <c r="MYR85" s="65" t="s">
        <v>20</v>
      </c>
      <c r="MYS85" s="293" t="s">
        <v>944</v>
      </c>
      <c r="MYT85" s="65" t="s">
        <v>20</v>
      </c>
      <c r="MYU85" s="293" t="s">
        <v>944</v>
      </c>
      <c r="MYV85" s="65" t="s">
        <v>20</v>
      </c>
      <c r="MYW85" s="293" t="s">
        <v>944</v>
      </c>
      <c r="MYX85" s="65" t="s">
        <v>20</v>
      </c>
      <c r="MYY85" s="293" t="s">
        <v>944</v>
      </c>
      <c r="MYZ85" s="65" t="s">
        <v>20</v>
      </c>
      <c r="MZA85" s="293" t="s">
        <v>944</v>
      </c>
      <c r="MZB85" s="65" t="s">
        <v>20</v>
      </c>
      <c r="MZC85" s="293" t="s">
        <v>944</v>
      </c>
      <c r="MZD85" s="65" t="s">
        <v>20</v>
      </c>
      <c r="MZE85" s="293" t="s">
        <v>944</v>
      </c>
      <c r="MZF85" s="65" t="s">
        <v>20</v>
      </c>
      <c r="MZG85" s="293" t="s">
        <v>944</v>
      </c>
      <c r="MZH85" s="65" t="s">
        <v>20</v>
      </c>
      <c r="MZI85" s="293" t="s">
        <v>944</v>
      </c>
      <c r="MZJ85" s="65" t="s">
        <v>20</v>
      </c>
      <c r="MZK85" s="293" t="s">
        <v>944</v>
      </c>
      <c r="MZL85" s="65" t="s">
        <v>20</v>
      </c>
      <c r="MZM85" s="293" t="s">
        <v>944</v>
      </c>
      <c r="MZN85" s="65" t="s">
        <v>20</v>
      </c>
      <c r="MZO85" s="293" t="s">
        <v>944</v>
      </c>
      <c r="MZP85" s="65" t="s">
        <v>20</v>
      </c>
      <c r="MZQ85" s="293" t="s">
        <v>944</v>
      </c>
      <c r="MZR85" s="65" t="s">
        <v>20</v>
      </c>
      <c r="MZS85" s="293" t="s">
        <v>944</v>
      </c>
      <c r="MZT85" s="65" t="s">
        <v>20</v>
      </c>
      <c r="MZU85" s="293" t="s">
        <v>944</v>
      </c>
      <c r="MZV85" s="65" t="s">
        <v>20</v>
      </c>
      <c r="MZW85" s="293" t="s">
        <v>944</v>
      </c>
      <c r="MZX85" s="65" t="s">
        <v>20</v>
      </c>
      <c r="MZY85" s="293" t="s">
        <v>944</v>
      </c>
      <c r="MZZ85" s="65" t="s">
        <v>20</v>
      </c>
      <c r="NAA85" s="293" t="s">
        <v>944</v>
      </c>
      <c r="NAB85" s="65" t="s">
        <v>20</v>
      </c>
      <c r="NAC85" s="293" t="s">
        <v>944</v>
      </c>
      <c r="NAD85" s="65" t="s">
        <v>20</v>
      </c>
      <c r="NAE85" s="293" t="s">
        <v>944</v>
      </c>
      <c r="NAF85" s="65" t="s">
        <v>20</v>
      </c>
      <c r="NAG85" s="293" t="s">
        <v>944</v>
      </c>
      <c r="NAH85" s="65" t="s">
        <v>20</v>
      </c>
      <c r="NAI85" s="293" t="s">
        <v>944</v>
      </c>
      <c r="NAJ85" s="65" t="s">
        <v>20</v>
      </c>
      <c r="NAK85" s="293" t="s">
        <v>944</v>
      </c>
      <c r="NAL85" s="65" t="s">
        <v>20</v>
      </c>
      <c r="NAM85" s="293" t="s">
        <v>944</v>
      </c>
      <c r="NAN85" s="65" t="s">
        <v>20</v>
      </c>
      <c r="NAO85" s="293" t="s">
        <v>944</v>
      </c>
      <c r="NAP85" s="65" t="s">
        <v>20</v>
      </c>
      <c r="NAQ85" s="293" t="s">
        <v>944</v>
      </c>
      <c r="NAR85" s="65" t="s">
        <v>20</v>
      </c>
      <c r="NAS85" s="293" t="s">
        <v>944</v>
      </c>
      <c r="NAT85" s="65" t="s">
        <v>20</v>
      </c>
      <c r="NAU85" s="293" t="s">
        <v>944</v>
      </c>
      <c r="NAV85" s="65" t="s">
        <v>20</v>
      </c>
      <c r="NAW85" s="293" t="s">
        <v>944</v>
      </c>
      <c r="NAX85" s="65" t="s">
        <v>20</v>
      </c>
      <c r="NAY85" s="293" t="s">
        <v>944</v>
      </c>
      <c r="NAZ85" s="65" t="s">
        <v>20</v>
      </c>
      <c r="NBA85" s="293" t="s">
        <v>944</v>
      </c>
      <c r="NBB85" s="65" t="s">
        <v>20</v>
      </c>
      <c r="NBC85" s="293" t="s">
        <v>944</v>
      </c>
      <c r="NBD85" s="65" t="s">
        <v>20</v>
      </c>
      <c r="NBE85" s="293" t="s">
        <v>944</v>
      </c>
      <c r="NBF85" s="65" t="s">
        <v>20</v>
      </c>
      <c r="NBG85" s="293" t="s">
        <v>944</v>
      </c>
      <c r="NBH85" s="65" t="s">
        <v>20</v>
      </c>
      <c r="NBI85" s="293" t="s">
        <v>944</v>
      </c>
      <c r="NBJ85" s="65" t="s">
        <v>20</v>
      </c>
      <c r="NBK85" s="293" t="s">
        <v>944</v>
      </c>
      <c r="NBL85" s="65" t="s">
        <v>20</v>
      </c>
      <c r="NBM85" s="293" t="s">
        <v>944</v>
      </c>
      <c r="NBN85" s="65" t="s">
        <v>20</v>
      </c>
      <c r="NBO85" s="293" t="s">
        <v>944</v>
      </c>
      <c r="NBP85" s="65" t="s">
        <v>20</v>
      </c>
      <c r="NBQ85" s="293" t="s">
        <v>944</v>
      </c>
      <c r="NBR85" s="65" t="s">
        <v>20</v>
      </c>
      <c r="NBS85" s="293" t="s">
        <v>944</v>
      </c>
      <c r="NBT85" s="65" t="s">
        <v>20</v>
      </c>
      <c r="NBU85" s="293" t="s">
        <v>944</v>
      </c>
      <c r="NBV85" s="65" t="s">
        <v>20</v>
      </c>
      <c r="NBW85" s="293" t="s">
        <v>944</v>
      </c>
      <c r="NBX85" s="65" t="s">
        <v>20</v>
      </c>
      <c r="NBY85" s="293" t="s">
        <v>944</v>
      </c>
      <c r="NBZ85" s="65" t="s">
        <v>20</v>
      </c>
      <c r="NCA85" s="293" t="s">
        <v>944</v>
      </c>
      <c r="NCB85" s="65" t="s">
        <v>20</v>
      </c>
      <c r="NCC85" s="293" t="s">
        <v>944</v>
      </c>
      <c r="NCD85" s="65" t="s">
        <v>20</v>
      </c>
      <c r="NCE85" s="293" t="s">
        <v>944</v>
      </c>
      <c r="NCF85" s="65" t="s">
        <v>20</v>
      </c>
      <c r="NCG85" s="293" t="s">
        <v>944</v>
      </c>
      <c r="NCH85" s="65" t="s">
        <v>20</v>
      </c>
      <c r="NCI85" s="293" t="s">
        <v>944</v>
      </c>
      <c r="NCJ85" s="65" t="s">
        <v>20</v>
      </c>
      <c r="NCK85" s="293" t="s">
        <v>944</v>
      </c>
      <c r="NCL85" s="65" t="s">
        <v>20</v>
      </c>
      <c r="NCM85" s="293" t="s">
        <v>944</v>
      </c>
      <c r="NCN85" s="65" t="s">
        <v>20</v>
      </c>
      <c r="NCO85" s="293" t="s">
        <v>944</v>
      </c>
      <c r="NCP85" s="65" t="s">
        <v>20</v>
      </c>
      <c r="NCQ85" s="293" t="s">
        <v>944</v>
      </c>
      <c r="NCR85" s="65" t="s">
        <v>20</v>
      </c>
      <c r="NCS85" s="293" t="s">
        <v>944</v>
      </c>
      <c r="NCT85" s="65" t="s">
        <v>20</v>
      </c>
      <c r="NCU85" s="293" t="s">
        <v>944</v>
      </c>
      <c r="NCV85" s="65" t="s">
        <v>20</v>
      </c>
      <c r="NCW85" s="293" t="s">
        <v>944</v>
      </c>
      <c r="NCX85" s="65" t="s">
        <v>20</v>
      </c>
      <c r="NCY85" s="293" t="s">
        <v>944</v>
      </c>
      <c r="NCZ85" s="65" t="s">
        <v>20</v>
      </c>
      <c r="NDA85" s="293" t="s">
        <v>944</v>
      </c>
      <c r="NDB85" s="65" t="s">
        <v>20</v>
      </c>
      <c r="NDC85" s="293" t="s">
        <v>944</v>
      </c>
      <c r="NDD85" s="65" t="s">
        <v>20</v>
      </c>
      <c r="NDE85" s="293" t="s">
        <v>944</v>
      </c>
      <c r="NDF85" s="65" t="s">
        <v>20</v>
      </c>
      <c r="NDG85" s="293" t="s">
        <v>944</v>
      </c>
      <c r="NDH85" s="65" t="s">
        <v>20</v>
      </c>
      <c r="NDI85" s="293" t="s">
        <v>944</v>
      </c>
      <c r="NDJ85" s="65" t="s">
        <v>20</v>
      </c>
      <c r="NDK85" s="293" t="s">
        <v>944</v>
      </c>
      <c r="NDL85" s="65" t="s">
        <v>20</v>
      </c>
      <c r="NDM85" s="293" t="s">
        <v>944</v>
      </c>
      <c r="NDN85" s="65" t="s">
        <v>20</v>
      </c>
      <c r="NDO85" s="293" t="s">
        <v>944</v>
      </c>
      <c r="NDP85" s="65" t="s">
        <v>20</v>
      </c>
      <c r="NDQ85" s="293" t="s">
        <v>944</v>
      </c>
      <c r="NDR85" s="65" t="s">
        <v>20</v>
      </c>
      <c r="NDS85" s="293" t="s">
        <v>944</v>
      </c>
      <c r="NDT85" s="65" t="s">
        <v>20</v>
      </c>
      <c r="NDU85" s="293" t="s">
        <v>944</v>
      </c>
      <c r="NDV85" s="65" t="s">
        <v>20</v>
      </c>
      <c r="NDW85" s="293" t="s">
        <v>944</v>
      </c>
      <c r="NDX85" s="65" t="s">
        <v>20</v>
      </c>
      <c r="NDY85" s="293" t="s">
        <v>944</v>
      </c>
      <c r="NDZ85" s="65" t="s">
        <v>20</v>
      </c>
      <c r="NEA85" s="293" t="s">
        <v>944</v>
      </c>
      <c r="NEB85" s="65" t="s">
        <v>20</v>
      </c>
      <c r="NEC85" s="293" t="s">
        <v>944</v>
      </c>
      <c r="NED85" s="65" t="s">
        <v>20</v>
      </c>
      <c r="NEE85" s="293" t="s">
        <v>944</v>
      </c>
      <c r="NEF85" s="65" t="s">
        <v>20</v>
      </c>
      <c r="NEG85" s="293" t="s">
        <v>944</v>
      </c>
      <c r="NEH85" s="65" t="s">
        <v>20</v>
      </c>
      <c r="NEI85" s="293" t="s">
        <v>944</v>
      </c>
      <c r="NEJ85" s="65" t="s">
        <v>20</v>
      </c>
      <c r="NEK85" s="293" t="s">
        <v>944</v>
      </c>
      <c r="NEL85" s="65" t="s">
        <v>20</v>
      </c>
      <c r="NEM85" s="293" t="s">
        <v>944</v>
      </c>
      <c r="NEN85" s="65" t="s">
        <v>20</v>
      </c>
      <c r="NEO85" s="293" t="s">
        <v>944</v>
      </c>
      <c r="NEP85" s="65" t="s">
        <v>20</v>
      </c>
      <c r="NEQ85" s="293" t="s">
        <v>944</v>
      </c>
      <c r="NER85" s="65" t="s">
        <v>20</v>
      </c>
      <c r="NES85" s="293" t="s">
        <v>944</v>
      </c>
      <c r="NET85" s="65" t="s">
        <v>20</v>
      </c>
      <c r="NEU85" s="293" t="s">
        <v>944</v>
      </c>
      <c r="NEV85" s="65" t="s">
        <v>20</v>
      </c>
      <c r="NEW85" s="293" t="s">
        <v>944</v>
      </c>
      <c r="NEX85" s="65" t="s">
        <v>20</v>
      </c>
      <c r="NEY85" s="293" t="s">
        <v>944</v>
      </c>
      <c r="NEZ85" s="65" t="s">
        <v>20</v>
      </c>
      <c r="NFA85" s="293" t="s">
        <v>944</v>
      </c>
      <c r="NFB85" s="65" t="s">
        <v>20</v>
      </c>
      <c r="NFC85" s="293" t="s">
        <v>944</v>
      </c>
      <c r="NFD85" s="65" t="s">
        <v>20</v>
      </c>
      <c r="NFE85" s="293" t="s">
        <v>944</v>
      </c>
      <c r="NFF85" s="65" t="s">
        <v>20</v>
      </c>
      <c r="NFG85" s="293" t="s">
        <v>944</v>
      </c>
      <c r="NFH85" s="65" t="s">
        <v>20</v>
      </c>
      <c r="NFI85" s="293" t="s">
        <v>944</v>
      </c>
      <c r="NFJ85" s="65" t="s">
        <v>20</v>
      </c>
      <c r="NFK85" s="293" t="s">
        <v>944</v>
      </c>
      <c r="NFL85" s="65" t="s">
        <v>20</v>
      </c>
      <c r="NFM85" s="293" t="s">
        <v>944</v>
      </c>
      <c r="NFN85" s="65" t="s">
        <v>20</v>
      </c>
      <c r="NFO85" s="293" t="s">
        <v>944</v>
      </c>
      <c r="NFP85" s="65" t="s">
        <v>20</v>
      </c>
      <c r="NFQ85" s="293" t="s">
        <v>944</v>
      </c>
      <c r="NFR85" s="65" t="s">
        <v>20</v>
      </c>
      <c r="NFS85" s="293" t="s">
        <v>944</v>
      </c>
      <c r="NFT85" s="65" t="s">
        <v>20</v>
      </c>
      <c r="NFU85" s="293" t="s">
        <v>944</v>
      </c>
      <c r="NFV85" s="65" t="s">
        <v>20</v>
      </c>
      <c r="NFW85" s="293" t="s">
        <v>944</v>
      </c>
      <c r="NFX85" s="65" t="s">
        <v>20</v>
      </c>
      <c r="NFY85" s="293" t="s">
        <v>944</v>
      </c>
      <c r="NFZ85" s="65" t="s">
        <v>20</v>
      </c>
      <c r="NGA85" s="293" t="s">
        <v>944</v>
      </c>
      <c r="NGB85" s="65" t="s">
        <v>20</v>
      </c>
      <c r="NGC85" s="293" t="s">
        <v>944</v>
      </c>
      <c r="NGD85" s="65" t="s">
        <v>20</v>
      </c>
      <c r="NGE85" s="293" t="s">
        <v>944</v>
      </c>
      <c r="NGF85" s="65" t="s">
        <v>20</v>
      </c>
      <c r="NGG85" s="293" t="s">
        <v>944</v>
      </c>
      <c r="NGH85" s="65" t="s">
        <v>20</v>
      </c>
      <c r="NGI85" s="293" t="s">
        <v>944</v>
      </c>
      <c r="NGJ85" s="65" t="s">
        <v>20</v>
      </c>
      <c r="NGK85" s="293" t="s">
        <v>944</v>
      </c>
      <c r="NGL85" s="65" t="s">
        <v>20</v>
      </c>
      <c r="NGM85" s="293" t="s">
        <v>944</v>
      </c>
      <c r="NGN85" s="65" t="s">
        <v>20</v>
      </c>
      <c r="NGO85" s="293" t="s">
        <v>944</v>
      </c>
      <c r="NGP85" s="65" t="s">
        <v>20</v>
      </c>
      <c r="NGQ85" s="293" t="s">
        <v>944</v>
      </c>
      <c r="NGR85" s="65" t="s">
        <v>20</v>
      </c>
      <c r="NGS85" s="293" t="s">
        <v>944</v>
      </c>
      <c r="NGT85" s="65" t="s">
        <v>20</v>
      </c>
      <c r="NGU85" s="293" t="s">
        <v>944</v>
      </c>
      <c r="NGV85" s="65" t="s">
        <v>20</v>
      </c>
      <c r="NGW85" s="293" t="s">
        <v>944</v>
      </c>
      <c r="NGX85" s="65" t="s">
        <v>20</v>
      </c>
      <c r="NGY85" s="293" t="s">
        <v>944</v>
      </c>
      <c r="NGZ85" s="65" t="s">
        <v>20</v>
      </c>
      <c r="NHA85" s="293" t="s">
        <v>944</v>
      </c>
      <c r="NHB85" s="65" t="s">
        <v>20</v>
      </c>
      <c r="NHC85" s="293" t="s">
        <v>944</v>
      </c>
      <c r="NHD85" s="65" t="s">
        <v>20</v>
      </c>
      <c r="NHE85" s="293" t="s">
        <v>944</v>
      </c>
      <c r="NHF85" s="65" t="s">
        <v>20</v>
      </c>
      <c r="NHG85" s="293" t="s">
        <v>944</v>
      </c>
      <c r="NHH85" s="65" t="s">
        <v>20</v>
      </c>
      <c r="NHI85" s="293" t="s">
        <v>944</v>
      </c>
      <c r="NHJ85" s="65" t="s">
        <v>20</v>
      </c>
      <c r="NHK85" s="293" t="s">
        <v>944</v>
      </c>
      <c r="NHL85" s="65" t="s">
        <v>20</v>
      </c>
      <c r="NHM85" s="293" t="s">
        <v>944</v>
      </c>
      <c r="NHN85" s="65" t="s">
        <v>20</v>
      </c>
      <c r="NHO85" s="293" t="s">
        <v>944</v>
      </c>
      <c r="NHP85" s="65" t="s">
        <v>20</v>
      </c>
      <c r="NHQ85" s="293" t="s">
        <v>944</v>
      </c>
      <c r="NHR85" s="65" t="s">
        <v>20</v>
      </c>
      <c r="NHS85" s="293" t="s">
        <v>944</v>
      </c>
      <c r="NHT85" s="65" t="s">
        <v>20</v>
      </c>
      <c r="NHU85" s="293" t="s">
        <v>944</v>
      </c>
      <c r="NHV85" s="65" t="s">
        <v>20</v>
      </c>
      <c r="NHW85" s="293" t="s">
        <v>944</v>
      </c>
      <c r="NHX85" s="65" t="s">
        <v>20</v>
      </c>
      <c r="NHY85" s="293" t="s">
        <v>944</v>
      </c>
      <c r="NHZ85" s="65" t="s">
        <v>20</v>
      </c>
      <c r="NIA85" s="293" t="s">
        <v>944</v>
      </c>
      <c r="NIB85" s="65" t="s">
        <v>20</v>
      </c>
      <c r="NIC85" s="293" t="s">
        <v>944</v>
      </c>
      <c r="NID85" s="65" t="s">
        <v>20</v>
      </c>
      <c r="NIE85" s="293" t="s">
        <v>944</v>
      </c>
      <c r="NIF85" s="65" t="s">
        <v>20</v>
      </c>
      <c r="NIG85" s="293" t="s">
        <v>944</v>
      </c>
      <c r="NIH85" s="65" t="s">
        <v>20</v>
      </c>
      <c r="NII85" s="293" t="s">
        <v>944</v>
      </c>
      <c r="NIJ85" s="65" t="s">
        <v>20</v>
      </c>
      <c r="NIK85" s="293" t="s">
        <v>944</v>
      </c>
      <c r="NIL85" s="65" t="s">
        <v>20</v>
      </c>
      <c r="NIM85" s="293" t="s">
        <v>944</v>
      </c>
      <c r="NIN85" s="65" t="s">
        <v>20</v>
      </c>
      <c r="NIO85" s="293" t="s">
        <v>944</v>
      </c>
      <c r="NIP85" s="65" t="s">
        <v>20</v>
      </c>
      <c r="NIQ85" s="293" t="s">
        <v>944</v>
      </c>
      <c r="NIR85" s="65" t="s">
        <v>20</v>
      </c>
      <c r="NIS85" s="293" t="s">
        <v>944</v>
      </c>
      <c r="NIT85" s="65" t="s">
        <v>20</v>
      </c>
      <c r="NIU85" s="293" t="s">
        <v>944</v>
      </c>
      <c r="NIV85" s="65" t="s">
        <v>20</v>
      </c>
      <c r="NIW85" s="293" t="s">
        <v>944</v>
      </c>
      <c r="NIX85" s="65" t="s">
        <v>20</v>
      </c>
      <c r="NIY85" s="293" t="s">
        <v>944</v>
      </c>
      <c r="NIZ85" s="65" t="s">
        <v>20</v>
      </c>
      <c r="NJA85" s="293" t="s">
        <v>944</v>
      </c>
      <c r="NJB85" s="65" t="s">
        <v>20</v>
      </c>
      <c r="NJC85" s="293" t="s">
        <v>944</v>
      </c>
      <c r="NJD85" s="65" t="s">
        <v>20</v>
      </c>
      <c r="NJE85" s="293" t="s">
        <v>944</v>
      </c>
      <c r="NJF85" s="65" t="s">
        <v>20</v>
      </c>
      <c r="NJG85" s="293" t="s">
        <v>944</v>
      </c>
      <c r="NJH85" s="65" t="s">
        <v>20</v>
      </c>
      <c r="NJI85" s="293" t="s">
        <v>944</v>
      </c>
      <c r="NJJ85" s="65" t="s">
        <v>20</v>
      </c>
      <c r="NJK85" s="293" t="s">
        <v>944</v>
      </c>
      <c r="NJL85" s="65" t="s">
        <v>20</v>
      </c>
      <c r="NJM85" s="293" t="s">
        <v>944</v>
      </c>
      <c r="NJN85" s="65" t="s">
        <v>20</v>
      </c>
      <c r="NJO85" s="293" t="s">
        <v>944</v>
      </c>
      <c r="NJP85" s="65" t="s">
        <v>20</v>
      </c>
      <c r="NJQ85" s="293" t="s">
        <v>944</v>
      </c>
      <c r="NJR85" s="65" t="s">
        <v>20</v>
      </c>
      <c r="NJS85" s="293" t="s">
        <v>944</v>
      </c>
      <c r="NJT85" s="65" t="s">
        <v>20</v>
      </c>
      <c r="NJU85" s="293" t="s">
        <v>944</v>
      </c>
      <c r="NJV85" s="65" t="s">
        <v>20</v>
      </c>
      <c r="NJW85" s="293" t="s">
        <v>944</v>
      </c>
      <c r="NJX85" s="65" t="s">
        <v>20</v>
      </c>
      <c r="NJY85" s="293" t="s">
        <v>944</v>
      </c>
      <c r="NJZ85" s="65" t="s">
        <v>20</v>
      </c>
      <c r="NKA85" s="293" t="s">
        <v>944</v>
      </c>
      <c r="NKB85" s="65" t="s">
        <v>20</v>
      </c>
      <c r="NKC85" s="293" t="s">
        <v>944</v>
      </c>
      <c r="NKD85" s="65" t="s">
        <v>20</v>
      </c>
      <c r="NKE85" s="293" t="s">
        <v>944</v>
      </c>
      <c r="NKF85" s="65" t="s">
        <v>20</v>
      </c>
      <c r="NKG85" s="293" t="s">
        <v>944</v>
      </c>
      <c r="NKH85" s="65" t="s">
        <v>20</v>
      </c>
      <c r="NKI85" s="293" t="s">
        <v>944</v>
      </c>
      <c r="NKJ85" s="65" t="s">
        <v>20</v>
      </c>
      <c r="NKK85" s="293" t="s">
        <v>944</v>
      </c>
      <c r="NKL85" s="65" t="s">
        <v>20</v>
      </c>
      <c r="NKM85" s="293" t="s">
        <v>944</v>
      </c>
      <c r="NKN85" s="65" t="s">
        <v>20</v>
      </c>
      <c r="NKO85" s="293" t="s">
        <v>944</v>
      </c>
      <c r="NKP85" s="65" t="s">
        <v>20</v>
      </c>
      <c r="NKQ85" s="293" t="s">
        <v>944</v>
      </c>
      <c r="NKR85" s="65" t="s">
        <v>20</v>
      </c>
      <c r="NKS85" s="293" t="s">
        <v>944</v>
      </c>
      <c r="NKT85" s="65" t="s">
        <v>20</v>
      </c>
      <c r="NKU85" s="293" t="s">
        <v>944</v>
      </c>
      <c r="NKV85" s="65" t="s">
        <v>20</v>
      </c>
      <c r="NKW85" s="293" t="s">
        <v>944</v>
      </c>
      <c r="NKX85" s="65" t="s">
        <v>20</v>
      </c>
      <c r="NKY85" s="293" t="s">
        <v>944</v>
      </c>
      <c r="NKZ85" s="65" t="s">
        <v>20</v>
      </c>
      <c r="NLA85" s="293" t="s">
        <v>944</v>
      </c>
      <c r="NLB85" s="65" t="s">
        <v>20</v>
      </c>
      <c r="NLC85" s="293" t="s">
        <v>944</v>
      </c>
      <c r="NLD85" s="65" t="s">
        <v>20</v>
      </c>
      <c r="NLE85" s="293" t="s">
        <v>944</v>
      </c>
      <c r="NLF85" s="65" t="s">
        <v>20</v>
      </c>
      <c r="NLG85" s="293" t="s">
        <v>944</v>
      </c>
      <c r="NLH85" s="65" t="s">
        <v>20</v>
      </c>
      <c r="NLI85" s="293" t="s">
        <v>944</v>
      </c>
      <c r="NLJ85" s="65" t="s">
        <v>20</v>
      </c>
      <c r="NLK85" s="293" t="s">
        <v>944</v>
      </c>
      <c r="NLL85" s="65" t="s">
        <v>20</v>
      </c>
      <c r="NLM85" s="293" t="s">
        <v>944</v>
      </c>
      <c r="NLN85" s="65" t="s">
        <v>20</v>
      </c>
      <c r="NLO85" s="293" t="s">
        <v>944</v>
      </c>
      <c r="NLP85" s="65" t="s">
        <v>20</v>
      </c>
      <c r="NLQ85" s="293" t="s">
        <v>944</v>
      </c>
      <c r="NLR85" s="65" t="s">
        <v>20</v>
      </c>
      <c r="NLS85" s="293" t="s">
        <v>944</v>
      </c>
      <c r="NLT85" s="65" t="s">
        <v>20</v>
      </c>
      <c r="NLU85" s="293" t="s">
        <v>944</v>
      </c>
      <c r="NLV85" s="65" t="s">
        <v>20</v>
      </c>
      <c r="NLW85" s="293" t="s">
        <v>944</v>
      </c>
      <c r="NLX85" s="65" t="s">
        <v>20</v>
      </c>
      <c r="NLY85" s="293" t="s">
        <v>944</v>
      </c>
      <c r="NLZ85" s="65" t="s">
        <v>20</v>
      </c>
      <c r="NMA85" s="293" t="s">
        <v>944</v>
      </c>
      <c r="NMB85" s="65" t="s">
        <v>20</v>
      </c>
      <c r="NMC85" s="293" t="s">
        <v>944</v>
      </c>
      <c r="NMD85" s="65" t="s">
        <v>20</v>
      </c>
      <c r="NME85" s="293" t="s">
        <v>944</v>
      </c>
      <c r="NMF85" s="65" t="s">
        <v>20</v>
      </c>
      <c r="NMG85" s="293" t="s">
        <v>944</v>
      </c>
      <c r="NMH85" s="65" t="s">
        <v>20</v>
      </c>
      <c r="NMI85" s="293" t="s">
        <v>944</v>
      </c>
      <c r="NMJ85" s="65" t="s">
        <v>20</v>
      </c>
      <c r="NMK85" s="293" t="s">
        <v>944</v>
      </c>
      <c r="NML85" s="65" t="s">
        <v>20</v>
      </c>
      <c r="NMM85" s="293" t="s">
        <v>944</v>
      </c>
      <c r="NMN85" s="65" t="s">
        <v>20</v>
      </c>
      <c r="NMO85" s="293" t="s">
        <v>944</v>
      </c>
      <c r="NMP85" s="65" t="s">
        <v>20</v>
      </c>
      <c r="NMQ85" s="293" t="s">
        <v>944</v>
      </c>
      <c r="NMR85" s="65" t="s">
        <v>20</v>
      </c>
      <c r="NMS85" s="293" t="s">
        <v>944</v>
      </c>
      <c r="NMT85" s="65" t="s">
        <v>20</v>
      </c>
      <c r="NMU85" s="293" t="s">
        <v>944</v>
      </c>
      <c r="NMV85" s="65" t="s">
        <v>20</v>
      </c>
      <c r="NMW85" s="293" t="s">
        <v>944</v>
      </c>
      <c r="NMX85" s="65" t="s">
        <v>20</v>
      </c>
      <c r="NMY85" s="293" t="s">
        <v>944</v>
      </c>
      <c r="NMZ85" s="65" t="s">
        <v>20</v>
      </c>
      <c r="NNA85" s="293" t="s">
        <v>944</v>
      </c>
      <c r="NNB85" s="65" t="s">
        <v>20</v>
      </c>
      <c r="NNC85" s="293" t="s">
        <v>944</v>
      </c>
      <c r="NND85" s="65" t="s">
        <v>20</v>
      </c>
      <c r="NNE85" s="293" t="s">
        <v>944</v>
      </c>
      <c r="NNF85" s="65" t="s">
        <v>20</v>
      </c>
      <c r="NNG85" s="293" t="s">
        <v>944</v>
      </c>
      <c r="NNH85" s="65" t="s">
        <v>20</v>
      </c>
      <c r="NNI85" s="293" t="s">
        <v>944</v>
      </c>
      <c r="NNJ85" s="65" t="s">
        <v>20</v>
      </c>
      <c r="NNK85" s="293" t="s">
        <v>944</v>
      </c>
      <c r="NNL85" s="65" t="s">
        <v>20</v>
      </c>
      <c r="NNM85" s="293" t="s">
        <v>944</v>
      </c>
      <c r="NNN85" s="65" t="s">
        <v>20</v>
      </c>
      <c r="NNO85" s="293" t="s">
        <v>944</v>
      </c>
      <c r="NNP85" s="65" t="s">
        <v>20</v>
      </c>
      <c r="NNQ85" s="293" t="s">
        <v>944</v>
      </c>
      <c r="NNR85" s="65" t="s">
        <v>20</v>
      </c>
      <c r="NNS85" s="293" t="s">
        <v>944</v>
      </c>
      <c r="NNT85" s="65" t="s">
        <v>20</v>
      </c>
      <c r="NNU85" s="293" t="s">
        <v>944</v>
      </c>
      <c r="NNV85" s="65" t="s">
        <v>20</v>
      </c>
      <c r="NNW85" s="293" t="s">
        <v>944</v>
      </c>
      <c r="NNX85" s="65" t="s">
        <v>20</v>
      </c>
      <c r="NNY85" s="293" t="s">
        <v>944</v>
      </c>
      <c r="NNZ85" s="65" t="s">
        <v>20</v>
      </c>
      <c r="NOA85" s="293" t="s">
        <v>944</v>
      </c>
      <c r="NOB85" s="65" t="s">
        <v>20</v>
      </c>
      <c r="NOC85" s="293" t="s">
        <v>944</v>
      </c>
      <c r="NOD85" s="65" t="s">
        <v>20</v>
      </c>
      <c r="NOE85" s="293" t="s">
        <v>944</v>
      </c>
      <c r="NOF85" s="65" t="s">
        <v>20</v>
      </c>
      <c r="NOG85" s="293" t="s">
        <v>944</v>
      </c>
      <c r="NOH85" s="65" t="s">
        <v>20</v>
      </c>
      <c r="NOI85" s="293" t="s">
        <v>944</v>
      </c>
      <c r="NOJ85" s="65" t="s">
        <v>20</v>
      </c>
      <c r="NOK85" s="293" t="s">
        <v>944</v>
      </c>
      <c r="NOL85" s="65" t="s">
        <v>20</v>
      </c>
      <c r="NOM85" s="293" t="s">
        <v>944</v>
      </c>
      <c r="NON85" s="65" t="s">
        <v>20</v>
      </c>
      <c r="NOO85" s="293" t="s">
        <v>944</v>
      </c>
      <c r="NOP85" s="65" t="s">
        <v>20</v>
      </c>
      <c r="NOQ85" s="293" t="s">
        <v>944</v>
      </c>
      <c r="NOR85" s="65" t="s">
        <v>20</v>
      </c>
      <c r="NOS85" s="293" t="s">
        <v>944</v>
      </c>
      <c r="NOT85" s="65" t="s">
        <v>20</v>
      </c>
      <c r="NOU85" s="293" t="s">
        <v>944</v>
      </c>
      <c r="NOV85" s="65" t="s">
        <v>20</v>
      </c>
      <c r="NOW85" s="293" t="s">
        <v>944</v>
      </c>
      <c r="NOX85" s="65" t="s">
        <v>20</v>
      </c>
      <c r="NOY85" s="293" t="s">
        <v>944</v>
      </c>
      <c r="NOZ85" s="65" t="s">
        <v>20</v>
      </c>
      <c r="NPA85" s="293" t="s">
        <v>944</v>
      </c>
      <c r="NPB85" s="65" t="s">
        <v>20</v>
      </c>
      <c r="NPC85" s="293" t="s">
        <v>944</v>
      </c>
      <c r="NPD85" s="65" t="s">
        <v>20</v>
      </c>
      <c r="NPE85" s="293" t="s">
        <v>944</v>
      </c>
      <c r="NPF85" s="65" t="s">
        <v>20</v>
      </c>
      <c r="NPG85" s="293" t="s">
        <v>944</v>
      </c>
      <c r="NPH85" s="65" t="s">
        <v>20</v>
      </c>
      <c r="NPI85" s="293" t="s">
        <v>944</v>
      </c>
      <c r="NPJ85" s="65" t="s">
        <v>20</v>
      </c>
      <c r="NPK85" s="293" t="s">
        <v>944</v>
      </c>
      <c r="NPL85" s="65" t="s">
        <v>20</v>
      </c>
      <c r="NPM85" s="293" t="s">
        <v>944</v>
      </c>
      <c r="NPN85" s="65" t="s">
        <v>20</v>
      </c>
      <c r="NPO85" s="293" t="s">
        <v>944</v>
      </c>
      <c r="NPP85" s="65" t="s">
        <v>20</v>
      </c>
      <c r="NPQ85" s="293" t="s">
        <v>944</v>
      </c>
      <c r="NPR85" s="65" t="s">
        <v>20</v>
      </c>
      <c r="NPS85" s="293" t="s">
        <v>944</v>
      </c>
      <c r="NPT85" s="65" t="s">
        <v>20</v>
      </c>
      <c r="NPU85" s="293" t="s">
        <v>944</v>
      </c>
      <c r="NPV85" s="65" t="s">
        <v>20</v>
      </c>
      <c r="NPW85" s="293" t="s">
        <v>944</v>
      </c>
      <c r="NPX85" s="65" t="s">
        <v>20</v>
      </c>
      <c r="NPY85" s="293" t="s">
        <v>944</v>
      </c>
      <c r="NPZ85" s="65" t="s">
        <v>20</v>
      </c>
      <c r="NQA85" s="293" t="s">
        <v>944</v>
      </c>
      <c r="NQB85" s="65" t="s">
        <v>20</v>
      </c>
      <c r="NQC85" s="293" t="s">
        <v>944</v>
      </c>
      <c r="NQD85" s="65" t="s">
        <v>20</v>
      </c>
      <c r="NQE85" s="293" t="s">
        <v>944</v>
      </c>
      <c r="NQF85" s="65" t="s">
        <v>20</v>
      </c>
      <c r="NQG85" s="293" t="s">
        <v>944</v>
      </c>
      <c r="NQH85" s="65" t="s">
        <v>20</v>
      </c>
      <c r="NQI85" s="293" t="s">
        <v>944</v>
      </c>
      <c r="NQJ85" s="65" t="s">
        <v>20</v>
      </c>
      <c r="NQK85" s="293" t="s">
        <v>944</v>
      </c>
      <c r="NQL85" s="65" t="s">
        <v>20</v>
      </c>
      <c r="NQM85" s="293" t="s">
        <v>944</v>
      </c>
      <c r="NQN85" s="65" t="s">
        <v>20</v>
      </c>
      <c r="NQO85" s="293" t="s">
        <v>944</v>
      </c>
      <c r="NQP85" s="65" t="s">
        <v>20</v>
      </c>
      <c r="NQQ85" s="293" t="s">
        <v>944</v>
      </c>
      <c r="NQR85" s="65" t="s">
        <v>20</v>
      </c>
      <c r="NQS85" s="293" t="s">
        <v>944</v>
      </c>
      <c r="NQT85" s="65" t="s">
        <v>20</v>
      </c>
      <c r="NQU85" s="293" t="s">
        <v>944</v>
      </c>
      <c r="NQV85" s="65" t="s">
        <v>20</v>
      </c>
      <c r="NQW85" s="293" t="s">
        <v>944</v>
      </c>
      <c r="NQX85" s="65" t="s">
        <v>20</v>
      </c>
      <c r="NQY85" s="293" t="s">
        <v>944</v>
      </c>
      <c r="NQZ85" s="65" t="s">
        <v>20</v>
      </c>
      <c r="NRA85" s="293" t="s">
        <v>944</v>
      </c>
      <c r="NRB85" s="65" t="s">
        <v>20</v>
      </c>
      <c r="NRC85" s="293" t="s">
        <v>944</v>
      </c>
      <c r="NRD85" s="65" t="s">
        <v>20</v>
      </c>
      <c r="NRE85" s="293" t="s">
        <v>944</v>
      </c>
      <c r="NRF85" s="65" t="s">
        <v>20</v>
      </c>
      <c r="NRG85" s="293" t="s">
        <v>944</v>
      </c>
      <c r="NRH85" s="65" t="s">
        <v>20</v>
      </c>
      <c r="NRI85" s="293" t="s">
        <v>944</v>
      </c>
      <c r="NRJ85" s="65" t="s">
        <v>20</v>
      </c>
      <c r="NRK85" s="293" t="s">
        <v>944</v>
      </c>
      <c r="NRL85" s="65" t="s">
        <v>20</v>
      </c>
      <c r="NRM85" s="293" t="s">
        <v>944</v>
      </c>
      <c r="NRN85" s="65" t="s">
        <v>20</v>
      </c>
      <c r="NRO85" s="293" t="s">
        <v>944</v>
      </c>
      <c r="NRP85" s="65" t="s">
        <v>20</v>
      </c>
      <c r="NRQ85" s="293" t="s">
        <v>944</v>
      </c>
      <c r="NRR85" s="65" t="s">
        <v>20</v>
      </c>
      <c r="NRS85" s="293" t="s">
        <v>944</v>
      </c>
      <c r="NRT85" s="65" t="s">
        <v>20</v>
      </c>
      <c r="NRU85" s="293" t="s">
        <v>944</v>
      </c>
      <c r="NRV85" s="65" t="s">
        <v>20</v>
      </c>
      <c r="NRW85" s="293" t="s">
        <v>944</v>
      </c>
      <c r="NRX85" s="65" t="s">
        <v>20</v>
      </c>
      <c r="NRY85" s="293" t="s">
        <v>944</v>
      </c>
      <c r="NRZ85" s="65" t="s">
        <v>20</v>
      </c>
      <c r="NSA85" s="293" t="s">
        <v>944</v>
      </c>
      <c r="NSB85" s="65" t="s">
        <v>20</v>
      </c>
      <c r="NSC85" s="293" t="s">
        <v>944</v>
      </c>
      <c r="NSD85" s="65" t="s">
        <v>20</v>
      </c>
      <c r="NSE85" s="293" t="s">
        <v>944</v>
      </c>
      <c r="NSF85" s="65" t="s">
        <v>20</v>
      </c>
      <c r="NSG85" s="293" t="s">
        <v>944</v>
      </c>
      <c r="NSH85" s="65" t="s">
        <v>20</v>
      </c>
      <c r="NSI85" s="293" t="s">
        <v>944</v>
      </c>
      <c r="NSJ85" s="65" t="s">
        <v>20</v>
      </c>
      <c r="NSK85" s="293" t="s">
        <v>944</v>
      </c>
      <c r="NSL85" s="65" t="s">
        <v>20</v>
      </c>
      <c r="NSM85" s="293" t="s">
        <v>944</v>
      </c>
      <c r="NSN85" s="65" t="s">
        <v>20</v>
      </c>
      <c r="NSO85" s="293" t="s">
        <v>944</v>
      </c>
      <c r="NSP85" s="65" t="s">
        <v>20</v>
      </c>
      <c r="NSQ85" s="293" t="s">
        <v>944</v>
      </c>
      <c r="NSR85" s="65" t="s">
        <v>20</v>
      </c>
      <c r="NSS85" s="293" t="s">
        <v>944</v>
      </c>
      <c r="NST85" s="65" t="s">
        <v>20</v>
      </c>
      <c r="NSU85" s="293" t="s">
        <v>944</v>
      </c>
      <c r="NSV85" s="65" t="s">
        <v>20</v>
      </c>
      <c r="NSW85" s="293" t="s">
        <v>944</v>
      </c>
      <c r="NSX85" s="65" t="s">
        <v>20</v>
      </c>
      <c r="NSY85" s="293" t="s">
        <v>944</v>
      </c>
      <c r="NSZ85" s="65" t="s">
        <v>20</v>
      </c>
      <c r="NTA85" s="293" t="s">
        <v>944</v>
      </c>
      <c r="NTB85" s="65" t="s">
        <v>20</v>
      </c>
      <c r="NTC85" s="293" t="s">
        <v>944</v>
      </c>
      <c r="NTD85" s="65" t="s">
        <v>20</v>
      </c>
      <c r="NTE85" s="293" t="s">
        <v>944</v>
      </c>
      <c r="NTF85" s="65" t="s">
        <v>20</v>
      </c>
      <c r="NTG85" s="293" t="s">
        <v>944</v>
      </c>
      <c r="NTH85" s="65" t="s">
        <v>20</v>
      </c>
      <c r="NTI85" s="293" t="s">
        <v>944</v>
      </c>
      <c r="NTJ85" s="65" t="s">
        <v>20</v>
      </c>
      <c r="NTK85" s="293" t="s">
        <v>944</v>
      </c>
      <c r="NTL85" s="65" t="s">
        <v>20</v>
      </c>
      <c r="NTM85" s="293" t="s">
        <v>944</v>
      </c>
      <c r="NTN85" s="65" t="s">
        <v>20</v>
      </c>
      <c r="NTO85" s="293" t="s">
        <v>944</v>
      </c>
      <c r="NTP85" s="65" t="s">
        <v>20</v>
      </c>
      <c r="NTQ85" s="293" t="s">
        <v>944</v>
      </c>
      <c r="NTR85" s="65" t="s">
        <v>20</v>
      </c>
      <c r="NTS85" s="293" t="s">
        <v>944</v>
      </c>
      <c r="NTT85" s="65" t="s">
        <v>20</v>
      </c>
      <c r="NTU85" s="293" t="s">
        <v>944</v>
      </c>
      <c r="NTV85" s="65" t="s">
        <v>20</v>
      </c>
      <c r="NTW85" s="293" t="s">
        <v>944</v>
      </c>
      <c r="NTX85" s="65" t="s">
        <v>20</v>
      </c>
      <c r="NTY85" s="293" t="s">
        <v>944</v>
      </c>
      <c r="NTZ85" s="65" t="s">
        <v>20</v>
      </c>
      <c r="NUA85" s="293" t="s">
        <v>944</v>
      </c>
      <c r="NUB85" s="65" t="s">
        <v>20</v>
      </c>
      <c r="NUC85" s="293" t="s">
        <v>944</v>
      </c>
      <c r="NUD85" s="65" t="s">
        <v>20</v>
      </c>
      <c r="NUE85" s="293" t="s">
        <v>944</v>
      </c>
      <c r="NUF85" s="65" t="s">
        <v>20</v>
      </c>
      <c r="NUG85" s="293" t="s">
        <v>944</v>
      </c>
      <c r="NUH85" s="65" t="s">
        <v>20</v>
      </c>
      <c r="NUI85" s="293" t="s">
        <v>944</v>
      </c>
      <c r="NUJ85" s="65" t="s">
        <v>20</v>
      </c>
      <c r="NUK85" s="293" t="s">
        <v>944</v>
      </c>
      <c r="NUL85" s="65" t="s">
        <v>20</v>
      </c>
      <c r="NUM85" s="293" t="s">
        <v>944</v>
      </c>
      <c r="NUN85" s="65" t="s">
        <v>20</v>
      </c>
      <c r="NUO85" s="293" t="s">
        <v>944</v>
      </c>
      <c r="NUP85" s="65" t="s">
        <v>20</v>
      </c>
      <c r="NUQ85" s="293" t="s">
        <v>944</v>
      </c>
      <c r="NUR85" s="65" t="s">
        <v>20</v>
      </c>
      <c r="NUS85" s="293" t="s">
        <v>944</v>
      </c>
      <c r="NUT85" s="65" t="s">
        <v>20</v>
      </c>
      <c r="NUU85" s="293" t="s">
        <v>944</v>
      </c>
      <c r="NUV85" s="65" t="s">
        <v>20</v>
      </c>
      <c r="NUW85" s="293" t="s">
        <v>944</v>
      </c>
      <c r="NUX85" s="65" t="s">
        <v>20</v>
      </c>
      <c r="NUY85" s="293" t="s">
        <v>944</v>
      </c>
      <c r="NUZ85" s="65" t="s">
        <v>20</v>
      </c>
      <c r="NVA85" s="293" t="s">
        <v>944</v>
      </c>
      <c r="NVB85" s="65" t="s">
        <v>20</v>
      </c>
      <c r="NVC85" s="293" t="s">
        <v>944</v>
      </c>
      <c r="NVD85" s="65" t="s">
        <v>20</v>
      </c>
      <c r="NVE85" s="293" t="s">
        <v>944</v>
      </c>
      <c r="NVF85" s="65" t="s">
        <v>20</v>
      </c>
      <c r="NVG85" s="293" t="s">
        <v>944</v>
      </c>
      <c r="NVH85" s="65" t="s">
        <v>20</v>
      </c>
      <c r="NVI85" s="293" t="s">
        <v>944</v>
      </c>
      <c r="NVJ85" s="65" t="s">
        <v>20</v>
      </c>
      <c r="NVK85" s="293" t="s">
        <v>944</v>
      </c>
      <c r="NVL85" s="65" t="s">
        <v>20</v>
      </c>
      <c r="NVM85" s="293" t="s">
        <v>944</v>
      </c>
      <c r="NVN85" s="65" t="s">
        <v>20</v>
      </c>
      <c r="NVO85" s="293" t="s">
        <v>944</v>
      </c>
      <c r="NVP85" s="65" t="s">
        <v>20</v>
      </c>
      <c r="NVQ85" s="293" t="s">
        <v>944</v>
      </c>
      <c r="NVR85" s="65" t="s">
        <v>20</v>
      </c>
      <c r="NVS85" s="293" t="s">
        <v>944</v>
      </c>
      <c r="NVT85" s="65" t="s">
        <v>20</v>
      </c>
      <c r="NVU85" s="293" t="s">
        <v>944</v>
      </c>
      <c r="NVV85" s="65" t="s">
        <v>20</v>
      </c>
      <c r="NVW85" s="293" t="s">
        <v>944</v>
      </c>
      <c r="NVX85" s="65" t="s">
        <v>20</v>
      </c>
      <c r="NVY85" s="293" t="s">
        <v>944</v>
      </c>
      <c r="NVZ85" s="65" t="s">
        <v>20</v>
      </c>
      <c r="NWA85" s="293" t="s">
        <v>944</v>
      </c>
      <c r="NWB85" s="65" t="s">
        <v>20</v>
      </c>
      <c r="NWC85" s="293" t="s">
        <v>944</v>
      </c>
      <c r="NWD85" s="65" t="s">
        <v>20</v>
      </c>
      <c r="NWE85" s="293" t="s">
        <v>944</v>
      </c>
      <c r="NWF85" s="65" t="s">
        <v>20</v>
      </c>
      <c r="NWG85" s="293" t="s">
        <v>944</v>
      </c>
      <c r="NWH85" s="65" t="s">
        <v>20</v>
      </c>
      <c r="NWI85" s="293" t="s">
        <v>944</v>
      </c>
      <c r="NWJ85" s="65" t="s">
        <v>20</v>
      </c>
      <c r="NWK85" s="293" t="s">
        <v>944</v>
      </c>
      <c r="NWL85" s="65" t="s">
        <v>20</v>
      </c>
      <c r="NWM85" s="293" t="s">
        <v>944</v>
      </c>
      <c r="NWN85" s="65" t="s">
        <v>20</v>
      </c>
      <c r="NWO85" s="293" t="s">
        <v>944</v>
      </c>
      <c r="NWP85" s="65" t="s">
        <v>20</v>
      </c>
      <c r="NWQ85" s="293" t="s">
        <v>944</v>
      </c>
      <c r="NWR85" s="65" t="s">
        <v>20</v>
      </c>
      <c r="NWS85" s="293" t="s">
        <v>944</v>
      </c>
      <c r="NWT85" s="65" t="s">
        <v>20</v>
      </c>
      <c r="NWU85" s="293" t="s">
        <v>944</v>
      </c>
      <c r="NWV85" s="65" t="s">
        <v>20</v>
      </c>
      <c r="NWW85" s="293" t="s">
        <v>944</v>
      </c>
      <c r="NWX85" s="65" t="s">
        <v>20</v>
      </c>
      <c r="NWY85" s="293" t="s">
        <v>944</v>
      </c>
      <c r="NWZ85" s="65" t="s">
        <v>20</v>
      </c>
      <c r="NXA85" s="293" t="s">
        <v>944</v>
      </c>
      <c r="NXB85" s="65" t="s">
        <v>20</v>
      </c>
      <c r="NXC85" s="293" t="s">
        <v>944</v>
      </c>
      <c r="NXD85" s="65" t="s">
        <v>20</v>
      </c>
      <c r="NXE85" s="293" t="s">
        <v>944</v>
      </c>
      <c r="NXF85" s="65" t="s">
        <v>20</v>
      </c>
      <c r="NXG85" s="293" t="s">
        <v>944</v>
      </c>
      <c r="NXH85" s="65" t="s">
        <v>20</v>
      </c>
      <c r="NXI85" s="293" t="s">
        <v>944</v>
      </c>
      <c r="NXJ85" s="65" t="s">
        <v>20</v>
      </c>
      <c r="NXK85" s="293" t="s">
        <v>944</v>
      </c>
      <c r="NXL85" s="65" t="s">
        <v>20</v>
      </c>
      <c r="NXM85" s="293" t="s">
        <v>944</v>
      </c>
      <c r="NXN85" s="65" t="s">
        <v>20</v>
      </c>
      <c r="NXO85" s="293" t="s">
        <v>944</v>
      </c>
      <c r="NXP85" s="65" t="s">
        <v>20</v>
      </c>
      <c r="NXQ85" s="293" t="s">
        <v>944</v>
      </c>
      <c r="NXR85" s="65" t="s">
        <v>20</v>
      </c>
      <c r="NXS85" s="293" t="s">
        <v>944</v>
      </c>
      <c r="NXT85" s="65" t="s">
        <v>20</v>
      </c>
      <c r="NXU85" s="293" t="s">
        <v>944</v>
      </c>
      <c r="NXV85" s="65" t="s">
        <v>20</v>
      </c>
      <c r="NXW85" s="293" t="s">
        <v>944</v>
      </c>
      <c r="NXX85" s="65" t="s">
        <v>20</v>
      </c>
      <c r="NXY85" s="293" t="s">
        <v>944</v>
      </c>
      <c r="NXZ85" s="65" t="s">
        <v>20</v>
      </c>
      <c r="NYA85" s="293" t="s">
        <v>944</v>
      </c>
      <c r="NYB85" s="65" t="s">
        <v>20</v>
      </c>
      <c r="NYC85" s="293" t="s">
        <v>944</v>
      </c>
      <c r="NYD85" s="65" t="s">
        <v>20</v>
      </c>
      <c r="NYE85" s="293" t="s">
        <v>944</v>
      </c>
      <c r="NYF85" s="65" t="s">
        <v>20</v>
      </c>
      <c r="NYG85" s="293" t="s">
        <v>944</v>
      </c>
      <c r="NYH85" s="65" t="s">
        <v>20</v>
      </c>
      <c r="NYI85" s="293" t="s">
        <v>944</v>
      </c>
      <c r="NYJ85" s="65" t="s">
        <v>20</v>
      </c>
      <c r="NYK85" s="293" t="s">
        <v>944</v>
      </c>
      <c r="NYL85" s="65" t="s">
        <v>20</v>
      </c>
      <c r="NYM85" s="293" t="s">
        <v>944</v>
      </c>
      <c r="NYN85" s="65" t="s">
        <v>20</v>
      </c>
      <c r="NYO85" s="293" t="s">
        <v>944</v>
      </c>
      <c r="NYP85" s="65" t="s">
        <v>20</v>
      </c>
      <c r="NYQ85" s="293" t="s">
        <v>944</v>
      </c>
      <c r="NYR85" s="65" t="s">
        <v>20</v>
      </c>
      <c r="NYS85" s="293" t="s">
        <v>944</v>
      </c>
      <c r="NYT85" s="65" t="s">
        <v>20</v>
      </c>
      <c r="NYU85" s="293" t="s">
        <v>944</v>
      </c>
      <c r="NYV85" s="65" t="s">
        <v>20</v>
      </c>
      <c r="NYW85" s="293" t="s">
        <v>944</v>
      </c>
      <c r="NYX85" s="65" t="s">
        <v>20</v>
      </c>
      <c r="NYY85" s="293" t="s">
        <v>944</v>
      </c>
      <c r="NYZ85" s="65" t="s">
        <v>20</v>
      </c>
      <c r="NZA85" s="293" t="s">
        <v>944</v>
      </c>
      <c r="NZB85" s="65" t="s">
        <v>20</v>
      </c>
      <c r="NZC85" s="293" t="s">
        <v>944</v>
      </c>
      <c r="NZD85" s="65" t="s">
        <v>20</v>
      </c>
      <c r="NZE85" s="293" t="s">
        <v>944</v>
      </c>
      <c r="NZF85" s="65" t="s">
        <v>20</v>
      </c>
      <c r="NZG85" s="293" t="s">
        <v>944</v>
      </c>
      <c r="NZH85" s="65" t="s">
        <v>20</v>
      </c>
      <c r="NZI85" s="293" t="s">
        <v>944</v>
      </c>
      <c r="NZJ85" s="65" t="s">
        <v>20</v>
      </c>
      <c r="NZK85" s="293" t="s">
        <v>944</v>
      </c>
      <c r="NZL85" s="65" t="s">
        <v>20</v>
      </c>
      <c r="NZM85" s="293" t="s">
        <v>944</v>
      </c>
      <c r="NZN85" s="65" t="s">
        <v>20</v>
      </c>
      <c r="NZO85" s="293" t="s">
        <v>944</v>
      </c>
      <c r="NZP85" s="65" t="s">
        <v>20</v>
      </c>
      <c r="NZQ85" s="293" t="s">
        <v>944</v>
      </c>
      <c r="NZR85" s="65" t="s">
        <v>20</v>
      </c>
      <c r="NZS85" s="293" t="s">
        <v>944</v>
      </c>
      <c r="NZT85" s="65" t="s">
        <v>20</v>
      </c>
      <c r="NZU85" s="293" t="s">
        <v>944</v>
      </c>
      <c r="NZV85" s="65" t="s">
        <v>20</v>
      </c>
      <c r="NZW85" s="293" t="s">
        <v>944</v>
      </c>
      <c r="NZX85" s="65" t="s">
        <v>20</v>
      </c>
      <c r="NZY85" s="293" t="s">
        <v>944</v>
      </c>
      <c r="NZZ85" s="65" t="s">
        <v>20</v>
      </c>
      <c r="OAA85" s="293" t="s">
        <v>944</v>
      </c>
      <c r="OAB85" s="65" t="s">
        <v>20</v>
      </c>
      <c r="OAC85" s="293" t="s">
        <v>944</v>
      </c>
      <c r="OAD85" s="65" t="s">
        <v>20</v>
      </c>
      <c r="OAE85" s="293" t="s">
        <v>944</v>
      </c>
      <c r="OAF85" s="65" t="s">
        <v>20</v>
      </c>
      <c r="OAG85" s="293" t="s">
        <v>944</v>
      </c>
      <c r="OAH85" s="65" t="s">
        <v>20</v>
      </c>
      <c r="OAI85" s="293" t="s">
        <v>944</v>
      </c>
      <c r="OAJ85" s="65" t="s">
        <v>20</v>
      </c>
      <c r="OAK85" s="293" t="s">
        <v>944</v>
      </c>
      <c r="OAL85" s="65" t="s">
        <v>20</v>
      </c>
      <c r="OAM85" s="293" t="s">
        <v>944</v>
      </c>
      <c r="OAN85" s="65" t="s">
        <v>20</v>
      </c>
      <c r="OAO85" s="293" t="s">
        <v>944</v>
      </c>
      <c r="OAP85" s="65" t="s">
        <v>20</v>
      </c>
      <c r="OAQ85" s="293" t="s">
        <v>944</v>
      </c>
      <c r="OAR85" s="65" t="s">
        <v>20</v>
      </c>
      <c r="OAS85" s="293" t="s">
        <v>944</v>
      </c>
      <c r="OAT85" s="65" t="s">
        <v>20</v>
      </c>
      <c r="OAU85" s="293" t="s">
        <v>944</v>
      </c>
      <c r="OAV85" s="65" t="s">
        <v>20</v>
      </c>
      <c r="OAW85" s="293" t="s">
        <v>944</v>
      </c>
      <c r="OAX85" s="65" t="s">
        <v>20</v>
      </c>
      <c r="OAY85" s="293" t="s">
        <v>944</v>
      </c>
      <c r="OAZ85" s="65" t="s">
        <v>20</v>
      </c>
      <c r="OBA85" s="293" t="s">
        <v>944</v>
      </c>
      <c r="OBB85" s="65" t="s">
        <v>20</v>
      </c>
      <c r="OBC85" s="293" t="s">
        <v>944</v>
      </c>
      <c r="OBD85" s="65" t="s">
        <v>20</v>
      </c>
      <c r="OBE85" s="293" t="s">
        <v>944</v>
      </c>
      <c r="OBF85" s="65" t="s">
        <v>20</v>
      </c>
      <c r="OBG85" s="293" t="s">
        <v>944</v>
      </c>
      <c r="OBH85" s="65" t="s">
        <v>20</v>
      </c>
      <c r="OBI85" s="293" t="s">
        <v>944</v>
      </c>
      <c r="OBJ85" s="65" t="s">
        <v>20</v>
      </c>
      <c r="OBK85" s="293" t="s">
        <v>944</v>
      </c>
      <c r="OBL85" s="65" t="s">
        <v>20</v>
      </c>
      <c r="OBM85" s="293" t="s">
        <v>944</v>
      </c>
      <c r="OBN85" s="65" t="s">
        <v>20</v>
      </c>
      <c r="OBO85" s="293" t="s">
        <v>944</v>
      </c>
      <c r="OBP85" s="65" t="s">
        <v>20</v>
      </c>
      <c r="OBQ85" s="293" t="s">
        <v>944</v>
      </c>
      <c r="OBR85" s="65" t="s">
        <v>20</v>
      </c>
      <c r="OBS85" s="293" t="s">
        <v>944</v>
      </c>
      <c r="OBT85" s="65" t="s">
        <v>20</v>
      </c>
      <c r="OBU85" s="293" t="s">
        <v>944</v>
      </c>
      <c r="OBV85" s="65" t="s">
        <v>20</v>
      </c>
      <c r="OBW85" s="293" t="s">
        <v>944</v>
      </c>
      <c r="OBX85" s="65" t="s">
        <v>20</v>
      </c>
      <c r="OBY85" s="293" t="s">
        <v>944</v>
      </c>
      <c r="OBZ85" s="65" t="s">
        <v>20</v>
      </c>
      <c r="OCA85" s="293" t="s">
        <v>944</v>
      </c>
      <c r="OCB85" s="65" t="s">
        <v>20</v>
      </c>
      <c r="OCC85" s="293" t="s">
        <v>944</v>
      </c>
      <c r="OCD85" s="65" t="s">
        <v>20</v>
      </c>
      <c r="OCE85" s="293" t="s">
        <v>944</v>
      </c>
      <c r="OCF85" s="65" t="s">
        <v>20</v>
      </c>
      <c r="OCG85" s="293" t="s">
        <v>944</v>
      </c>
      <c r="OCH85" s="65" t="s">
        <v>20</v>
      </c>
      <c r="OCI85" s="293" t="s">
        <v>944</v>
      </c>
      <c r="OCJ85" s="65" t="s">
        <v>20</v>
      </c>
      <c r="OCK85" s="293" t="s">
        <v>944</v>
      </c>
      <c r="OCL85" s="65" t="s">
        <v>20</v>
      </c>
      <c r="OCM85" s="293" t="s">
        <v>944</v>
      </c>
      <c r="OCN85" s="65" t="s">
        <v>20</v>
      </c>
      <c r="OCO85" s="293" t="s">
        <v>944</v>
      </c>
      <c r="OCP85" s="65" t="s">
        <v>20</v>
      </c>
      <c r="OCQ85" s="293" t="s">
        <v>944</v>
      </c>
      <c r="OCR85" s="65" t="s">
        <v>20</v>
      </c>
      <c r="OCS85" s="293" t="s">
        <v>944</v>
      </c>
      <c r="OCT85" s="65" t="s">
        <v>20</v>
      </c>
      <c r="OCU85" s="293" t="s">
        <v>944</v>
      </c>
      <c r="OCV85" s="65" t="s">
        <v>20</v>
      </c>
      <c r="OCW85" s="293" t="s">
        <v>944</v>
      </c>
      <c r="OCX85" s="65" t="s">
        <v>20</v>
      </c>
      <c r="OCY85" s="293" t="s">
        <v>944</v>
      </c>
      <c r="OCZ85" s="65" t="s">
        <v>20</v>
      </c>
      <c r="ODA85" s="293" t="s">
        <v>944</v>
      </c>
      <c r="ODB85" s="65" t="s">
        <v>20</v>
      </c>
      <c r="ODC85" s="293" t="s">
        <v>944</v>
      </c>
      <c r="ODD85" s="65" t="s">
        <v>20</v>
      </c>
      <c r="ODE85" s="293" t="s">
        <v>944</v>
      </c>
      <c r="ODF85" s="65" t="s">
        <v>20</v>
      </c>
      <c r="ODG85" s="293" t="s">
        <v>944</v>
      </c>
      <c r="ODH85" s="65" t="s">
        <v>20</v>
      </c>
      <c r="ODI85" s="293" t="s">
        <v>944</v>
      </c>
      <c r="ODJ85" s="65" t="s">
        <v>20</v>
      </c>
      <c r="ODK85" s="293" t="s">
        <v>944</v>
      </c>
      <c r="ODL85" s="65" t="s">
        <v>20</v>
      </c>
      <c r="ODM85" s="293" t="s">
        <v>944</v>
      </c>
      <c r="ODN85" s="65" t="s">
        <v>20</v>
      </c>
      <c r="ODO85" s="293" t="s">
        <v>944</v>
      </c>
      <c r="ODP85" s="65" t="s">
        <v>20</v>
      </c>
      <c r="ODQ85" s="293" t="s">
        <v>944</v>
      </c>
      <c r="ODR85" s="65" t="s">
        <v>20</v>
      </c>
      <c r="ODS85" s="293" t="s">
        <v>944</v>
      </c>
      <c r="ODT85" s="65" t="s">
        <v>20</v>
      </c>
      <c r="ODU85" s="293" t="s">
        <v>944</v>
      </c>
      <c r="ODV85" s="65" t="s">
        <v>20</v>
      </c>
      <c r="ODW85" s="293" t="s">
        <v>944</v>
      </c>
      <c r="ODX85" s="65" t="s">
        <v>20</v>
      </c>
      <c r="ODY85" s="293" t="s">
        <v>944</v>
      </c>
      <c r="ODZ85" s="65" t="s">
        <v>20</v>
      </c>
      <c r="OEA85" s="293" t="s">
        <v>944</v>
      </c>
      <c r="OEB85" s="65" t="s">
        <v>20</v>
      </c>
      <c r="OEC85" s="293" t="s">
        <v>944</v>
      </c>
      <c r="OED85" s="65" t="s">
        <v>20</v>
      </c>
      <c r="OEE85" s="293" t="s">
        <v>944</v>
      </c>
      <c r="OEF85" s="65" t="s">
        <v>20</v>
      </c>
      <c r="OEG85" s="293" t="s">
        <v>944</v>
      </c>
      <c r="OEH85" s="65" t="s">
        <v>20</v>
      </c>
      <c r="OEI85" s="293" t="s">
        <v>944</v>
      </c>
      <c r="OEJ85" s="65" t="s">
        <v>20</v>
      </c>
      <c r="OEK85" s="293" t="s">
        <v>944</v>
      </c>
      <c r="OEL85" s="65" t="s">
        <v>20</v>
      </c>
      <c r="OEM85" s="293" t="s">
        <v>944</v>
      </c>
      <c r="OEN85" s="65" t="s">
        <v>20</v>
      </c>
      <c r="OEO85" s="293" t="s">
        <v>944</v>
      </c>
      <c r="OEP85" s="65" t="s">
        <v>20</v>
      </c>
      <c r="OEQ85" s="293" t="s">
        <v>944</v>
      </c>
      <c r="OER85" s="65" t="s">
        <v>20</v>
      </c>
      <c r="OES85" s="293" t="s">
        <v>944</v>
      </c>
      <c r="OET85" s="65" t="s">
        <v>20</v>
      </c>
      <c r="OEU85" s="293" t="s">
        <v>944</v>
      </c>
      <c r="OEV85" s="65" t="s">
        <v>20</v>
      </c>
      <c r="OEW85" s="293" t="s">
        <v>944</v>
      </c>
      <c r="OEX85" s="65" t="s">
        <v>20</v>
      </c>
      <c r="OEY85" s="293" t="s">
        <v>944</v>
      </c>
      <c r="OEZ85" s="65" t="s">
        <v>20</v>
      </c>
      <c r="OFA85" s="293" t="s">
        <v>944</v>
      </c>
      <c r="OFB85" s="65" t="s">
        <v>20</v>
      </c>
      <c r="OFC85" s="293" t="s">
        <v>944</v>
      </c>
      <c r="OFD85" s="65" t="s">
        <v>20</v>
      </c>
      <c r="OFE85" s="293" t="s">
        <v>944</v>
      </c>
      <c r="OFF85" s="65" t="s">
        <v>20</v>
      </c>
      <c r="OFG85" s="293" t="s">
        <v>944</v>
      </c>
      <c r="OFH85" s="65" t="s">
        <v>20</v>
      </c>
      <c r="OFI85" s="293" t="s">
        <v>944</v>
      </c>
      <c r="OFJ85" s="65" t="s">
        <v>20</v>
      </c>
      <c r="OFK85" s="293" t="s">
        <v>944</v>
      </c>
      <c r="OFL85" s="65" t="s">
        <v>20</v>
      </c>
      <c r="OFM85" s="293" t="s">
        <v>944</v>
      </c>
      <c r="OFN85" s="65" t="s">
        <v>20</v>
      </c>
      <c r="OFO85" s="293" t="s">
        <v>944</v>
      </c>
      <c r="OFP85" s="65" t="s">
        <v>20</v>
      </c>
      <c r="OFQ85" s="293" t="s">
        <v>944</v>
      </c>
      <c r="OFR85" s="65" t="s">
        <v>20</v>
      </c>
      <c r="OFS85" s="293" t="s">
        <v>944</v>
      </c>
      <c r="OFT85" s="65" t="s">
        <v>20</v>
      </c>
      <c r="OFU85" s="293" t="s">
        <v>944</v>
      </c>
      <c r="OFV85" s="65" t="s">
        <v>20</v>
      </c>
      <c r="OFW85" s="293" t="s">
        <v>944</v>
      </c>
      <c r="OFX85" s="65" t="s">
        <v>20</v>
      </c>
      <c r="OFY85" s="293" t="s">
        <v>944</v>
      </c>
      <c r="OFZ85" s="65" t="s">
        <v>20</v>
      </c>
      <c r="OGA85" s="293" t="s">
        <v>944</v>
      </c>
      <c r="OGB85" s="65" t="s">
        <v>20</v>
      </c>
      <c r="OGC85" s="293" t="s">
        <v>944</v>
      </c>
      <c r="OGD85" s="65" t="s">
        <v>20</v>
      </c>
      <c r="OGE85" s="293" t="s">
        <v>944</v>
      </c>
      <c r="OGF85" s="65" t="s">
        <v>20</v>
      </c>
      <c r="OGG85" s="293" t="s">
        <v>944</v>
      </c>
      <c r="OGH85" s="65" t="s">
        <v>20</v>
      </c>
      <c r="OGI85" s="293" t="s">
        <v>944</v>
      </c>
      <c r="OGJ85" s="65" t="s">
        <v>20</v>
      </c>
      <c r="OGK85" s="293" t="s">
        <v>944</v>
      </c>
      <c r="OGL85" s="65" t="s">
        <v>20</v>
      </c>
      <c r="OGM85" s="293" t="s">
        <v>944</v>
      </c>
      <c r="OGN85" s="65" t="s">
        <v>20</v>
      </c>
      <c r="OGO85" s="293" t="s">
        <v>944</v>
      </c>
      <c r="OGP85" s="65" t="s">
        <v>20</v>
      </c>
      <c r="OGQ85" s="293" t="s">
        <v>944</v>
      </c>
      <c r="OGR85" s="65" t="s">
        <v>20</v>
      </c>
      <c r="OGS85" s="293" t="s">
        <v>944</v>
      </c>
      <c r="OGT85" s="65" t="s">
        <v>20</v>
      </c>
      <c r="OGU85" s="293" t="s">
        <v>944</v>
      </c>
      <c r="OGV85" s="65" t="s">
        <v>20</v>
      </c>
      <c r="OGW85" s="293" t="s">
        <v>944</v>
      </c>
      <c r="OGX85" s="65" t="s">
        <v>20</v>
      </c>
      <c r="OGY85" s="293" t="s">
        <v>944</v>
      </c>
      <c r="OGZ85" s="65" t="s">
        <v>20</v>
      </c>
      <c r="OHA85" s="293" t="s">
        <v>944</v>
      </c>
      <c r="OHB85" s="65" t="s">
        <v>20</v>
      </c>
      <c r="OHC85" s="293" t="s">
        <v>944</v>
      </c>
      <c r="OHD85" s="65" t="s">
        <v>20</v>
      </c>
      <c r="OHE85" s="293" t="s">
        <v>944</v>
      </c>
      <c r="OHF85" s="65" t="s">
        <v>20</v>
      </c>
      <c r="OHG85" s="293" t="s">
        <v>944</v>
      </c>
      <c r="OHH85" s="65" t="s">
        <v>20</v>
      </c>
      <c r="OHI85" s="293" t="s">
        <v>944</v>
      </c>
      <c r="OHJ85" s="65" t="s">
        <v>20</v>
      </c>
      <c r="OHK85" s="293" t="s">
        <v>944</v>
      </c>
      <c r="OHL85" s="65" t="s">
        <v>20</v>
      </c>
      <c r="OHM85" s="293" t="s">
        <v>944</v>
      </c>
      <c r="OHN85" s="65" t="s">
        <v>20</v>
      </c>
      <c r="OHO85" s="293" t="s">
        <v>944</v>
      </c>
      <c r="OHP85" s="65" t="s">
        <v>20</v>
      </c>
      <c r="OHQ85" s="293" t="s">
        <v>944</v>
      </c>
      <c r="OHR85" s="65" t="s">
        <v>20</v>
      </c>
      <c r="OHS85" s="293" t="s">
        <v>944</v>
      </c>
      <c r="OHT85" s="65" t="s">
        <v>20</v>
      </c>
      <c r="OHU85" s="293" t="s">
        <v>944</v>
      </c>
      <c r="OHV85" s="65" t="s">
        <v>20</v>
      </c>
      <c r="OHW85" s="293" t="s">
        <v>944</v>
      </c>
      <c r="OHX85" s="65" t="s">
        <v>20</v>
      </c>
      <c r="OHY85" s="293" t="s">
        <v>944</v>
      </c>
      <c r="OHZ85" s="65" t="s">
        <v>20</v>
      </c>
      <c r="OIA85" s="293" t="s">
        <v>944</v>
      </c>
      <c r="OIB85" s="65" t="s">
        <v>20</v>
      </c>
      <c r="OIC85" s="293" t="s">
        <v>944</v>
      </c>
      <c r="OID85" s="65" t="s">
        <v>20</v>
      </c>
      <c r="OIE85" s="293" t="s">
        <v>944</v>
      </c>
      <c r="OIF85" s="65" t="s">
        <v>20</v>
      </c>
      <c r="OIG85" s="293" t="s">
        <v>944</v>
      </c>
      <c r="OIH85" s="65" t="s">
        <v>20</v>
      </c>
      <c r="OII85" s="293" t="s">
        <v>944</v>
      </c>
      <c r="OIJ85" s="65" t="s">
        <v>20</v>
      </c>
      <c r="OIK85" s="293" t="s">
        <v>944</v>
      </c>
      <c r="OIL85" s="65" t="s">
        <v>20</v>
      </c>
      <c r="OIM85" s="293" t="s">
        <v>944</v>
      </c>
      <c r="OIN85" s="65" t="s">
        <v>20</v>
      </c>
      <c r="OIO85" s="293" t="s">
        <v>944</v>
      </c>
      <c r="OIP85" s="65" t="s">
        <v>20</v>
      </c>
      <c r="OIQ85" s="293" t="s">
        <v>944</v>
      </c>
      <c r="OIR85" s="65" t="s">
        <v>20</v>
      </c>
      <c r="OIS85" s="293" t="s">
        <v>944</v>
      </c>
      <c r="OIT85" s="65" t="s">
        <v>20</v>
      </c>
      <c r="OIU85" s="293" t="s">
        <v>944</v>
      </c>
      <c r="OIV85" s="65" t="s">
        <v>20</v>
      </c>
      <c r="OIW85" s="293" t="s">
        <v>944</v>
      </c>
      <c r="OIX85" s="65" t="s">
        <v>20</v>
      </c>
      <c r="OIY85" s="293" t="s">
        <v>944</v>
      </c>
      <c r="OIZ85" s="65" t="s">
        <v>20</v>
      </c>
      <c r="OJA85" s="293" t="s">
        <v>944</v>
      </c>
      <c r="OJB85" s="65" t="s">
        <v>20</v>
      </c>
      <c r="OJC85" s="293" t="s">
        <v>944</v>
      </c>
      <c r="OJD85" s="65" t="s">
        <v>20</v>
      </c>
      <c r="OJE85" s="293" t="s">
        <v>944</v>
      </c>
      <c r="OJF85" s="65" t="s">
        <v>20</v>
      </c>
      <c r="OJG85" s="293" t="s">
        <v>944</v>
      </c>
      <c r="OJH85" s="65" t="s">
        <v>20</v>
      </c>
      <c r="OJI85" s="293" t="s">
        <v>944</v>
      </c>
      <c r="OJJ85" s="65" t="s">
        <v>20</v>
      </c>
      <c r="OJK85" s="293" t="s">
        <v>944</v>
      </c>
      <c r="OJL85" s="65" t="s">
        <v>20</v>
      </c>
      <c r="OJM85" s="293" t="s">
        <v>944</v>
      </c>
      <c r="OJN85" s="65" t="s">
        <v>20</v>
      </c>
      <c r="OJO85" s="293" t="s">
        <v>944</v>
      </c>
      <c r="OJP85" s="65" t="s">
        <v>20</v>
      </c>
      <c r="OJQ85" s="293" t="s">
        <v>944</v>
      </c>
      <c r="OJR85" s="65" t="s">
        <v>20</v>
      </c>
      <c r="OJS85" s="293" t="s">
        <v>944</v>
      </c>
      <c r="OJT85" s="65" t="s">
        <v>20</v>
      </c>
      <c r="OJU85" s="293" t="s">
        <v>944</v>
      </c>
      <c r="OJV85" s="65" t="s">
        <v>20</v>
      </c>
      <c r="OJW85" s="293" t="s">
        <v>944</v>
      </c>
      <c r="OJX85" s="65" t="s">
        <v>20</v>
      </c>
      <c r="OJY85" s="293" t="s">
        <v>944</v>
      </c>
      <c r="OJZ85" s="65" t="s">
        <v>20</v>
      </c>
      <c r="OKA85" s="293" t="s">
        <v>944</v>
      </c>
      <c r="OKB85" s="65" t="s">
        <v>20</v>
      </c>
      <c r="OKC85" s="293" t="s">
        <v>944</v>
      </c>
      <c r="OKD85" s="65" t="s">
        <v>20</v>
      </c>
      <c r="OKE85" s="293" t="s">
        <v>944</v>
      </c>
      <c r="OKF85" s="65" t="s">
        <v>20</v>
      </c>
      <c r="OKG85" s="293" t="s">
        <v>944</v>
      </c>
      <c r="OKH85" s="65" t="s">
        <v>20</v>
      </c>
      <c r="OKI85" s="293" t="s">
        <v>944</v>
      </c>
      <c r="OKJ85" s="65" t="s">
        <v>20</v>
      </c>
      <c r="OKK85" s="293" t="s">
        <v>944</v>
      </c>
      <c r="OKL85" s="65" t="s">
        <v>20</v>
      </c>
      <c r="OKM85" s="293" t="s">
        <v>944</v>
      </c>
      <c r="OKN85" s="65" t="s">
        <v>20</v>
      </c>
      <c r="OKO85" s="293" t="s">
        <v>944</v>
      </c>
      <c r="OKP85" s="65" t="s">
        <v>20</v>
      </c>
      <c r="OKQ85" s="293" t="s">
        <v>944</v>
      </c>
      <c r="OKR85" s="65" t="s">
        <v>20</v>
      </c>
      <c r="OKS85" s="293" t="s">
        <v>944</v>
      </c>
      <c r="OKT85" s="65" t="s">
        <v>20</v>
      </c>
      <c r="OKU85" s="293" t="s">
        <v>944</v>
      </c>
      <c r="OKV85" s="65" t="s">
        <v>20</v>
      </c>
      <c r="OKW85" s="293" t="s">
        <v>944</v>
      </c>
      <c r="OKX85" s="65" t="s">
        <v>20</v>
      </c>
      <c r="OKY85" s="293" t="s">
        <v>944</v>
      </c>
      <c r="OKZ85" s="65" t="s">
        <v>20</v>
      </c>
      <c r="OLA85" s="293" t="s">
        <v>944</v>
      </c>
      <c r="OLB85" s="65" t="s">
        <v>20</v>
      </c>
      <c r="OLC85" s="293" t="s">
        <v>944</v>
      </c>
      <c r="OLD85" s="65" t="s">
        <v>20</v>
      </c>
      <c r="OLE85" s="293" t="s">
        <v>944</v>
      </c>
      <c r="OLF85" s="65" t="s">
        <v>20</v>
      </c>
      <c r="OLG85" s="293" t="s">
        <v>944</v>
      </c>
      <c r="OLH85" s="65" t="s">
        <v>20</v>
      </c>
      <c r="OLI85" s="293" t="s">
        <v>944</v>
      </c>
      <c r="OLJ85" s="65" t="s">
        <v>20</v>
      </c>
      <c r="OLK85" s="293" t="s">
        <v>944</v>
      </c>
      <c r="OLL85" s="65" t="s">
        <v>20</v>
      </c>
      <c r="OLM85" s="293" t="s">
        <v>944</v>
      </c>
      <c r="OLN85" s="65" t="s">
        <v>20</v>
      </c>
      <c r="OLO85" s="293" t="s">
        <v>944</v>
      </c>
      <c r="OLP85" s="65" t="s">
        <v>20</v>
      </c>
      <c r="OLQ85" s="293" t="s">
        <v>944</v>
      </c>
      <c r="OLR85" s="65" t="s">
        <v>20</v>
      </c>
      <c r="OLS85" s="293" t="s">
        <v>944</v>
      </c>
      <c r="OLT85" s="65" t="s">
        <v>20</v>
      </c>
      <c r="OLU85" s="293" t="s">
        <v>944</v>
      </c>
      <c r="OLV85" s="65" t="s">
        <v>20</v>
      </c>
      <c r="OLW85" s="293" t="s">
        <v>944</v>
      </c>
      <c r="OLX85" s="65" t="s">
        <v>20</v>
      </c>
      <c r="OLY85" s="293" t="s">
        <v>944</v>
      </c>
      <c r="OLZ85" s="65" t="s">
        <v>20</v>
      </c>
      <c r="OMA85" s="293" t="s">
        <v>944</v>
      </c>
      <c r="OMB85" s="65" t="s">
        <v>20</v>
      </c>
      <c r="OMC85" s="293" t="s">
        <v>944</v>
      </c>
      <c r="OMD85" s="65" t="s">
        <v>20</v>
      </c>
      <c r="OME85" s="293" t="s">
        <v>944</v>
      </c>
      <c r="OMF85" s="65" t="s">
        <v>20</v>
      </c>
      <c r="OMG85" s="293" t="s">
        <v>944</v>
      </c>
      <c r="OMH85" s="65" t="s">
        <v>20</v>
      </c>
      <c r="OMI85" s="293" t="s">
        <v>944</v>
      </c>
      <c r="OMJ85" s="65" t="s">
        <v>20</v>
      </c>
      <c r="OMK85" s="293" t="s">
        <v>944</v>
      </c>
      <c r="OML85" s="65" t="s">
        <v>20</v>
      </c>
      <c r="OMM85" s="293" t="s">
        <v>944</v>
      </c>
      <c r="OMN85" s="65" t="s">
        <v>20</v>
      </c>
      <c r="OMO85" s="293" t="s">
        <v>944</v>
      </c>
      <c r="OMP85" s="65" t="s">
        <v>20</v>
      </c>
      <c r="OMQ85" s="293" t="s">
        <v>944</v>
      </c>
      <c r="OMR85" s="65" t="s">
        <v>20</v>
      </c>
      <c r="OMS85" s="293" t="s">
        <v>944</v>
      </c>
      <c r="OMT85" s="65" t="s">
        <v>20</v>
      </c>
      <c r="OMU85" s="293" t="s">
        <v>944</v>
      </c>
      <c r="OMV85" s="65" t="s">
        <v>20</v>
      </c>
      <c r="OMW85" s="293" t="s">
        <v>944</v>
      </c>
      <c r="OMX85" s="65" t="s">
        <v>20</v>
      </c>
      <c r="OMY85" s="293" t="s">
        <v>944</v>
      </c>
      <c r="OMZ85" s="65" t="s">
        <v>20</v>
      </c>
      <c r="ONA85" s="293" t="s">
        <v>944</v>
      </c>
      <c r="ONB85" s="65" t="s">
        <v>20</v>
      </c>
      <c r="ONC85" s="293" t="s">
        <v>944</v>
      </c>
      <c r="OND85" s="65" t="s">
        <v>20</v>
      </c>
      <c r="ONE85" s="293" t="s">
        <v>944</v>
      </c>
      <c r="ONF85" s="65" t="s">
        <v>20</v>
      </c>
      <c r="ONG85" s="293" t="s">
        <v>944</v>
      </c>
      <c r="ONH85" s="65" t="s">
        <v>20</v>
      </c>
      <c r="ONI85" s="293" t="s">
        <v>944</v>
      </c>
      <c r="ONJ85" s="65" t="s">
        <v>20</v>
      </c>
      <c r="ONK85" s="293" t="s">
        <v>944</v>
      </c>
      <c r="ONL85" s="65" t="s">
        <v>20</v>
      </c>
      <c r="ONM85" s="293" t="s">
        <v>944</v>
      </c>
      <c r="ONN85" s="65" t="s">
        <v>20</v>
      </c>
      <c r="ONO85" s="293" t="s">
        <v>944</v>
      </c>
      <c r="ONP85" s="65" t="s">
        <v>20</v>
      </c>
      <c r="ONQ85" s="293" t="s">
        <v>944</v>
      </c>
      <c r="ONR85" s="65" t="s">
        <v>20</v>
      </c>
      <c r="ONS85" s="293" t="s">
        <v>944</v>
      </c>
      <c r="ONT85" s="65" t="s">
        <v>20</v>
      </c>
      <c r="ONU85" s="293" t="s">
        <v>944</v>
      </c>
      <c r="ONV85" s="65" t="s">
        <v>20</v>
      </c>
      <c r="ONW85" s="293" t="s">
        <v>944</v>
      </c>
      <c r="ONX85" s="65" t="s">
        <v>20</v>
      </c>
      <c r="ONY85" s="293" t="s">
        <v>944</v>
      </c>
      <c r="ONZ85" s="65" t="s">
        <v>20</v>
      </c>
      <c r="OOA85" s="293" t="s">
        <v>944</v>
      </c>
      <c r="OOB85" s="65" t="s">
        <v>20</v>
      </c>
      <c r="OOC85" s="293" t="s">
        <v>944</v>
      </c>
      <c r="OOD85" s="65" t="s">
        <v>20</v>
      </c>
      <c r="OOE85" s="293" t="s">
        <v>944</v>
      </c>
      <c r="OOF85" s="65" t="s">
        <v>20</v>
      </c>
      <c r="OOG85" s="293" t="s">
        <v>944</v>
      </c>
      <c r="OOH85" s="65" t="s">
        <v>20</v>
      </c>
      <c r="OOI85" s="293" t="s">
        <v>944</v>
      </c>
      <c r="OOJ85" s="65" t="s">
        <v>20</v>
      </c>
      <c r="OOK85" s="293" t="s">
        <v>944</v>
      </c>
      <c r="OOL85" s="65" t="s">
        <v>20</v>
      </c>
      <c r="OOM85" s="293" t="s">
        <v>944</v>
      </c>
      <c r="OON85" s="65" t="s">
        <v>20</v>
      </c>
      <c r="OOO85" s="293" t="s">
        <v>944</v>
      </c>
      <c r="OOP85" s="65" t="s">
        <v>20</v>
      </c>
      <c r="OOQ85" s="293" t="s">
        <v>944</v>
      </c>
      <c r="OOR85" s="65" t="s">
        <v>20</v>
      </c>
      <c r="OOS85" s="293" t="s">
        <v>944</v>
      </c>
      <c r="OOT85" s="65" t="s">
        <v>20</v>
      </c>
      <c r="OOU85" s="293" t="s">
        <v>944</v>
      </c>
      <c r="OOV85" s="65" t="s">
        <v>20</v>
      </c>
      <c r="OOW85" s="293" t="s">
        <v>944</v>
      </c>
      <c r="OOX85" s="65" t="s">
        <v>20</v>
      </c>
      <c r="OOY85" s="293" t="s">
        <v>944</v>
      </c>
      <c r="OOZ85" s="65" t="s">
        <v>20</v>
      </c>
      <c r="OPA85" s="293" t="s">
        <v>944</v>
      </c>
      <c r="OPB85" s="65" t="s">
        <v>20</v>
      </c>
      <c r="OPC85" s="293" t="s">
        <v>944</v>
      </c>
      <c r="OPD85" s="65" t="s">
        <v>20</v>
      </c>
      <c r="OPE85" s="293" t="s">
        <v>944</v>
      </c>
      <c r="OPF85" s="65" t="s">
        <v>20</v>
      </c>
      <c r="OPG85" s="293" t="s">
        <v>944</v>
      </c>
      <c r="OPH85" s="65" t="s">
        <v>20</v>
      </c>
      <c r="OPI85" s="293" t="s">
        <v>944</v>
      </c>
      <c r="OPJ85" s="65" t="s">
        <v>20</v>
      </c>
      <c r="OPK85" s="293" t="s">
        <v>944</v>
      </c>
      <c r="OPL85" s="65" t="s">
        <v>20</v>
      </c>
      <c r="OPM85" s="293" t="s">
        <v>944</v>
      </c>
      <c r="OPN85" s="65" t="s">
        <v>20</v>
      </c>
      <c r="OPO85" s="293" t="s">
        <v>944</v>
      </c>
      <c r="OPP85" s="65" t="s">
        <v>20</v>
      </c>
      <c r="OPQ85" s="293" t="s">
        <v>944</v>
      </c>
      <c r="OPR85" s="65" t="s">
        <v>20</v>
      </c>
      <c r="OPS85" s="293" t="s">
        <v>944</v>
      </c>
      <c r="OPT85" s="65" t="s">
        <v>20</v>
      </c>
      <c r="OPU85" s="293" t="s">
        <v>944</v>
      </c>
      <c r="OPV85" s="65" t="s">
        <v>20</v>
      </c>
      <c r="OPW85" s="293" t="s">
        <v>944</v>
      </c>
      <c r="OPX85" s="65" t="s">
        <v>20</v>
      </c>
      <c r="OPY85" s="293" t="s">
        <v>944</v>
      </c>
      <c r="OPZ85" s="65" t="s">
        <v>20</v>
      </c>
      <c r="OQA85" s="293" t="s">
        <v>944</v>
      </c>
      <c r="OQB85" s="65" t="s">
        <v>20</v>
      </c>
      <c r="OQC85" s="293" t="s">
        <v>944</v>
      </c>
      <c r="OQD85" s="65" t="s">
        <v>20</v>
      </c>
      <c r="OQE85" s="293" t="s">
        <v>944</v>
      </c>
      <c r="OQF85" s="65" t="s">
        <v>20</v>
      </c>
      <c r="OQG85" s="293" t="s">
        <v>944</v>
      </c>
      <c r="OQH85" s="65" t="s">
        <v>20</v>
      </c>
      <c r="OQI85" s="293" t="s">
        <v>944</v>
      </c>
      <c r="OQJ85" s="65" t="s">
        <v>20</v>
      </c>
      <c r="OQK85" s="293" t="s">
        <v>944</v>
      </c>
      <c r="OQL85" s="65" t="s">
        <v>20</v>
      </c>
      <c r="OQM85" s="293" t="s">
        <v>944</v>
      </c>
      <c r="OQN85" s="65" t="s">
        <v>20</v>
      </c>
      <c r="OQO85" s="293" t="s">
        <v>944</v>
      </c>
      <c r="OQP85" s="65" t="s">
        <v>20</v>
      </c>
      <c r="OQQ85" s="293" t="s">
        <v>944</v>
      </c>
      <c r="OQR85" s="65" t="s">
        <v>20</v>
      </c>
      <c r="OQS85" s="293" t="s">
        <v>944</v>
      </c>
      <c r="OQT85" s="65" t="s">
        <v>20</v>
      </c>
      <c r="OQU85" s="293" t="s">
        <v>944</v>
      </c>
      <c r="OQV85" s="65" t="s">
        <v>20</v>
      </c>
      <c r="OQW85" s="293" t="s">
        <v>944</v>
      </c>
      <c r="OQX85" s="65" t="s">
        <v>20</v>
      </c>
      <c r="OQY85" s="293" t="s">
        <v>944</v>
      </c>
      <c r="OQZ85" s="65" t="s">
        <v>20</v>
      </c>
      <c r="ORA85" s="293" t="s">
        <v>944</v>
      </c>
      <c r="ORB85" s="65" t="s">
        <v>20</v>
      </c>
      <c r="ORC85" s="293" t="s">
        <v>944</v>
      </c>
      <c r="ORD85" s="65" t="s">
        <v>20</v>
      </c>
      <c r="ORE85" s="293" t="s">
        <v>944</v>
      </c>
      <c r="ORF85" s="65" t="s">
        <v>20</v>
      </c>
      <c r="ORG85" s="293" t="s">
        <v>944</v>
      </c>
      <c r="ORH85" s="65" t="s">
        <v>20</v>
      </c>
      <c r="ORI85" s="293" t="s">
        <v>944</v>
      </c>
      <c r="ORJ85" s="65" t="s">
        <v>20</v>
      </c>
      <c r="ORK85" s="293" t="s">
        <v>944</v>
      </c>
      <c r="ORL85" s="65" t="s">
        <v>20</v>
      </c>
      <c r="ORM85" s="293" t="s">
        <v>944</v>
      </c>
      <c r="ORN85" s="65" t="s">
        <v>20</v>
      </c>
      <c r="ORO85" s="293" t="s">
        <v>944</v>
      </c>
      <c r="ORP85" s="65" t="s">
        <v>20</v>
      </c>
      <c r="ORQ85" s="293" t="s">
        <v>944</v>
      </c>
      <c r="ORR85" s="65" t="s">
        <v>20</v>
      </c>
      <c r="ORS85" s="293" t="s">
        <v>944</v>
      </c>
      <c r="ORT85" s="65" t="s">
        <v>20</v>
      </c>
      <c r="ORU85" s="293" t="s">
        <v>944</v>
      </c>
      <c r="ORV85" s="65" t="s">
        <v>20</v>
      </c>
      <c r="ORW85" s="293" t="s">
        <v>944</v>
      </c>
      <c r="ORX85" s="65" t="s">
        <v>20</v>
      </c>
      <c r="ORY85" s="293" t="s">
        <v>944</v>
      </c>
      <c r="ORZ85" s="65" t="s">
        <v>20</v>
      </c>
      <c r="OSA85" s="293" t="s">
        <v>944</v>
      </c>
      <c r="OSB85" s="65" t="s">
        <v>20</v>
      </c>
      <c r="OSC85" s="293" t="s">
        <v>944</v>
      </c>
      <c r="OSD85" s="65" t="s">
        <v>20</v>
      </c>
      <c r="OSE85" s="293" t="s">
        <v>944</v>
      </c>
      <c r="OSF85" s="65" t="s">
        <v>20</v>
      </c>
      <c r="OSG85" s="293" t="s">
        <v>944</v>
      </c>
      <c r="OSH85" s="65" t="s">
        <v>20</v>
      </c>
      <c r="OSI85" s="293" t="s">
        <v>944</v>
      </c>
      <c r="OSJ85" s="65" t="s">
        <v>20</v>
      </c>
      <c r="OSK85" s="293" t="s">
        <v>944</v>
      </c>
      <c r="OSL85" s="65" t="s">
        <v>20</v>
      </c>
      <c r="OSM85" s="293" t="s">
        <v>944</v>
      </c>
      <c r="OSN85" s="65" t="s">
        <v>20</v>
      </c>
      <c r="OSO85" s="293" t="s">
        <v>944</v>
      </c>
      <c r="OSP85" s="65" t="s">
        <v>20</v>
      </c>
      <c r="OSQ85" s="293" t="s">
        <v>944</v>
      </c>
      <c r="OSR85" s="65" t="s">
        <v>20</v>
      </c>
      <c r="OSS85" s="293" t="s">
        <v>944</v>
      </c>
      <c r="OST85" s="65" t="s">
        <v>20</v>
      </c>
      <c r="OSU85" s="293" t="s">
        <v>944</v>
      </c>
      <c r="OSV85" s="65" t="s">
        <v>20</v>
      </c>
      <c r="OSW85" s="293" t="s">
        <v>944</v>
      </c>
      <c r="OSX85" s="65" t="s">
        <v>20</v>
      </c>
      <c r="OSY85" s="293" t="s">
        <v>944</v>
      </c>
      <c r="OSZ85" s="65" t="s">
        <v>20</v>
      </c>
      <c r="OTA85" s="293" t="s">
        <v>944</v>
      </c>
      <c r="OTB85" s="65" t="s">
        <v>20</v>
      </c>
      <c r="OTC85" s="293" t="s">
        <v>944</v>
      </c>
      <c r="OTD85" s="65" t="s">
        <v>20</v>
      </c>
      <c r="OTE85" s="293" t="s">
        <v>944</v>
      </c>
      <c r="OTF85" s="65" t="s">
        <v>20</v>
      </c>
      <c r="OTG85" s="293" t="s">
        <v>944</v>
      </c>
      <c r="OTH85" s="65" t="s">
        <v>20</v>
      </c>
      <c r="OTI85" s="293" t="s">
        <v>944</v>
      </c>
      <c r="OTJ85" s="65" t="s">
        <v>20</v>
      </c>
      <c r="OTK85" s="293" t="s">
        <v>944</v>
      </c>
      <c r="OTL85" s="65" t="s">
        <v>20</v>
      </c>
      <c r="OTM85" s="293" t="s">
        <v>944</v>
      </c>
      <c r="OTN85" s="65" t="s">
        <v>20</v>
      </c>
      <c r="OTO85" s="293" t="s">
        <v>944</v>
      </c>
      <c r="OTP85" s="65" t="s">
        <v>20</v>
      </c>
      <c r="OTQ85" s="293" t="s">
        <v>944</v>
      </c>
      <c r="OTR85" s="65" t="s">
        <v>20</v>
      </c>
      <c r="OTS85" s="293" t="s">
        <v>944</v>
      </c>
      <c r="OTT85" s="65" t="s">
        <v>20</v>
      </c>
      <c r="OTU85" s="293" t="s">
        <v>944</v>
      </c>
      <c r="OTV85" s="65" t="s">
        <v>20</v>
      </c>
      <c r="OTW85" s="293" t="s">
        <v>944</v>
      </c>
      <c r="OTX85" s="65" t="s">
        <v>20</v>
      </c>
      <c r="OTY85" s="293" t="s">
        <v>944</v>
      </c>
      <c r="OTZ85" s="65" t="s">
        <v>20</v>
      </c>
      <c r="OUA85" s="293" t="s">
        <v>944</v>
      </c>
      <c r="OUB85" s="65" t="s">
        <v>20</v>
      </c>
      <c r="OUC85" s="293" t="s">
        <v>944</v>
      </c>
      <c r="OUD85" s="65" t="s">
        <v>20</v>
      </c>
      <c r="OUE85" s="293" t="s">
        <v>944</v>
      </c>
      <c r="OUF85" s="65" t="s">
        <v>20</v>
      </c>
      <c r="OUG85" s="293" t="s">
        <v>944</v>
      </c>
      <c r="OUH85" s="65" t="s">
        <v>20</v>
      </c>
      <c r="OUI85" s="293" t="s">
        <v>944</v>
      </c>
      <c r="OUJ85" s="65" t="s">
        <v>20</v>
      </c>
      <c r="OUK85" s="293" t="s">
        <v>944</v>
      </c>
      <c r="OUL85" s="65" t="s">
        <v>20</v>
      </c>
      <c r="OUM85" s="293" t="s">
        <v>944</v>
      </c>
      <c r="OUN85" s="65" t="s">
        <v>20</v>
      </c>
      <c r="OUO85" s="293" t="s">
        <v>944</v>
      </c>
      <c r="OUP85" s="65" t="s">
        <v>20</v>
      </c>
      <c r="OUQ85" s="293" t="s">
        <v>944</v>
      </c>
      <c r="OUR85" s="65" t="s">
        <v>20</v>
      </c>
      <c r="OUS85" s="293" t="s">
        <v>944</v>
      </c>
      <c r="OUT85" s="65" t="s">
        <v>20</v>
      </c>
      <c r="OUU85" s="293" t="s">
        <v>944</v>
      </c>
      <c r="OUV85" s="65" t="s">
        <v>20</v>
      </c>
      <c r="OUW85" s="293" t="s">
        <v>944</v>
      </c>
      <c r="OUX85" s="65" t="s">
        <v>20</v>
      </c>
      <c r="OUY85" s="293" t="s">
        <v>944</v>
      </c>
      <c r="OUZ85" s="65" t="s">
        <v>20</v>
      </c>
      <c r="OVA85" s="293" t="s">
        <v>944</v>
      </c>
      <c r="OVB85" s="65" t="s">
        <v>20</v>
      </c>
      <c r="OVC85" s="293" t="s">
        <v>944</v>
      </c>
      <c r="OVD85" s="65" t="s">
        <v>20</v>
      </c>
      <c r="OVE85" s="293" t="s">
        <v>944</v>
      </c>
      <c r="OVF85" s="65" t="s">
        <v>20</v>
      </c>
      <c r="OVG85" s="293" t="s">
        <v>944</v>
      </c>
      <c r="OVH85" s="65" t="s">
        <v>20</v>
      </c>
      <c r="OVI85" s="293" t="s">
        <v>944</v>
      </c>
      <c r="OVJ85" s="65" t="s">
        <v>20</v>
      </c>
      <c r="OVK85" s="293" t="s">
        <v>944</v>
      </c>
      <c r="OVL85" s="65" t="s">
        <v>20</v>
      </c>
      <c r="OVM85" s="293" t="s">
        <v>944</v>
      </c>
      <c r="OVN85" s="65" t="s">
        <v>20</v>
      </c>
      <c r="OVO85" s="293" t="s">
        <v>944</v>
      </c>
      <c r="OVP85" s="65" t="s">
        <v>20</v>
      </c>
      <c r="OVQ85" s="293" t="s">
        <v>944</v>
      </c>
      <c r="OVR85" s="65" t="s">
        <v>20</v>
      </c>
      <c r="OVS85" s="293" t="s">
        <v>944</v>
      </c>
      <c r="OVT85" s="65" t="s">
        <v>20</v>
      </c>
      <c r="OVU85" s="293" t="s">
        <v>944</v>
      </c>
      <c r="OVV85" s="65" t="s">
        <v>20</v>
      </c>
      <c r="OVW85" s="293" t="s">
        <v>944</v>
      </c>
      <c r="OVX85" s="65" t="s">
        <v>20</v>
      </c>
      <c r="OVY85" s="293" t="s">
        <v>944</v>
      </c>
      <c r="OVZ85" s="65" t="s">
        <v>20</v>
      </c>
      <c r="OWA85" s="293" t="s">
        <v>944</v>
      </c>
      <c r="OWB85" s="65" t="s">
        <v>20</v>
      </c>
      <c r="OWC85" s="293" t="s">
        <v>944</v>
      </c>
      <c r="OWD85" s="65" t="s">
        <v>20</v>
      </c>
      <c r="OWE85" s="293" t="s">
        <v>944</v>
      </c>
      <c r="OWF85" s="65" t="s">
        <v>20</v>
      </c>
      <c r="OWG85" s="293" t="s">
        <v>944</v>
      </c>
      <c r="OWH85" s="65" t="s">
        <v>20</v>
      </c>
      <c r="OWI85" s="293" t="s">
        <v>944</v>
      </c>
      <c r="OWJ85" s="65" t="s">
        <v>20</v>
      </c>
      <c r="OWK85" s="293" t="s">
        <v>944</v>
      </c>
      <c r="OWL85" s="65" t="s">
        <v>20</v>
      </c>
      <c r="OWM85" s="293" t="s">
        <v>944</v>
      </c>
      <c r="OWN85" s="65" t="s">
        <v>20</v>
      </c>
      <c r="OWO85" s="293" t="s">
        <v>944</v>
      </c>
      <c r="OWP85" s="65" t="s">
        <v>20</v>
      </c>
      <c r="OWQ85" s="293" t="s">
        <v>944</v>
      </c>
      <c r="OWR85" s="65" t="s">
        <v>20</v>
      </c>
      <c r="OWS85" s="293" t="s">
        <v>944</v>
      </c>
      <c r="OWT85" s="65" t="s">
        <v>20</v>
      </c>
      <c r="OWU85" s="293" t="s">
        <v>944</v>
      </c>
      <c r="OWV85" s="65" t="s">
        <v>20</v>
      </c>
      <c r="OWW85" s="293" t="s">
        <v>944</v>
      </c>
      <c r="OWX85" s="65" t="s">
        <v>20</v>
      </c>
      <c r="OWY85" s="293" t="s">
        <v>944</v>
      </c>
      <c r="OWZ85" s="65" t="s">
        <v>20</v>
      </c>
      <c r="OXA85" s="293" t="s">
        <v>944</v>
      </c>
      <c r="OXB85" s="65" t="s">
        <v>20</v>
      </c>
      <c r="OXC85" s="293" t="s">
        <v>944</v>
      </c>
      <c r="OXD85" s="65" t="s">
        <v>20</v>
      </c>
      <c r="OXE85" s="293" t="s">
        <v>944</v>
      </c>
      <c r="OXF85" s="65" t="s">
        <v>20</v>
      </c>
      <c r="OXG85" s="293" t="s">
        <v>944</v>
      </c>
      <c r="OXH85" s="65" t="s">
        <v>20</v>
      </c>
      <c r="OXI85" s="293" t="s">
        <v>944</v>
      </c>
      <c r="OXJ85" s="65" t="s">
        <v>20</v>
      </c>
      <c r="OXK85" s="293" t="s">
        <v>944</v>
      </c>
      <c r="OXL85" s="65" t="s">
        <v>20</v>
      </c>
      <c r="OXM85" s="293" t="s">
        <v>944</v>
      </c>
      <c r="OXN85" s="65" t="s">
        <v>20</v>
      </c>
      <c r="OXO85" s="293" t="s">
        <v>944</v>
      </c>
      <c r="OXP85" s="65" t="s">
        <v>20</v>
      </c>
      <c r="OXQ85" s="293" t="s">
        <v>944</v>
      </c>
      <c r="OXR85" s="65" t="s">
        <v>20</v>
      </c>
      <c r="OXS85" s="293" t="s">
        <v>944</v>
      </c>
      <c r="OXT85" s="65" t="s">
        <v>20</v>
      </c>
      <c r="OXU85" s="293" t="s">
        <v>944</v>
      </c>
      <c r="OXV85" s="65" t="s">
        <v>20</v>
      </c>
      <c r="OXW85" s="293" t="s">
        <v>944</v>
      </c>
      <c r="OXX85" s="65" t="s">
        <v>20</v>
      </c>
      <c r="OXY85" s="293" t="s">
        <v>944</v>
      </c>
      <c r="OXZ85" s="65" t="s">
        <v>20</v>
      </c>
      <c r="OYA85" s="293" t="s">
        <v>944</v>
      </c>
      <c r="OYB85" s="65" t="s">
        <v>20</v>
      </c>
      <c r="OYC85" s="293" t="s">
        <v>944</v>
      </c>
      <c r="OYD85" s="65" t="s">
        <v>20</v>
      </c>
      <c r="OYE85" s="293" t="s">
        <v>944</v>
      </c>
      <c r="OYF85" s="65" t="s">
        <v>20</v>
      </c>
      <c r="OYG85" s="293" t="s">
        <v>944</v>
      </c>
      <c r="OYH85" s="65" t="s">
        <v>20</v>
      </c>
      <c r="OYI85" s="293" t="s">
        <v>944</v>
      </c>
      <c r="OYJ85" s="65" t="s">
        <v>20</v>
      </c>
      <c r="OYK85" s="293" t="s">
        <v>944</v>
      </c>
      <c r="OYL85" s="65" t="s">
        <v>20</v>
      </c>
      <c r="OYM85" s="293" t="s">
        <v>944</v>
      </c>
      <c r="OYN85" s="65" t="s">
        <v>20</v>
      </c>
      <c r="OYO85" s="293" t="s">
        <v>944</v>
      </c>
      <c r="OYP85" s="65" t="s">
        <v>20</v>
      </c>
      <c r="OYQ85" s="293" t="s">
        <v>944</v>
      </c>
      <c r="OYR85" s="65" t="s">
        <v>20</v>
      </c>
      <c r="OYS85" s="293" t="s">
        <v>944</v>
      </c>
      <c r="OYT85" s="65" t="s">
        <v>20</v>
      </c>
      <c r="OYU85" s="293" t="s">
        <v>944</v>
      </c>
      <c r="OYV85" s="65" t="s">
        <v>20</v>
      </c>
      <c r="OYW85" s="293" t="s">
        <v>944</v>
      </c>
      <c r="OYX85" s="65" t="s">
        <v>20</v>
      </c>
      <c r="OYY85" s="293" t="s">
        <v>944</v>
      </c>
      <c r="OYZ85" s="65" t="s">
        <v>20</v>
      </c>
      <c r="OZA85" s="293" t="s">
        <v>944</v>
      </c>
      <c r="OZB85" s="65" t="s">
        <v>20</v>
      </c>
      <c r="OZC85" s="293" t="s">
        <v>944</v>
      </c>
      <c r="OZD85" s="65" t="s">
        <v>20</v>
      </c>
      <c r="OZE85" s="293" t="s">
        <v>944</v>
      </c>
      <c r="OZF85" s="65" t="s">
        <v>20</v>
      </c>
      <c r="OZG85" s="293" t="s">
        <v>944</v>
      </c>
      <c r="OZH85" s="65" t="s">
        <v>20</v>
      </c>
      <c r="OZI85" s="293" t="s">
        <v>944</v>
      </c>
      <c r="OZJ85" s="65" t="s">
        <v>20</v>
      </c>
      <c r="OZK85" s="293" t="s">
        <v>944</v>
      </c>
      <c r="OZL85" s="65" t="s">
        <v>20</v>
      </c>
      <c r="OZM85" s="293" t="s">
        <v>944</v>
      </c>
      <c r="OZN85" s="65" t="s">
        <v>20</v>
      </c>
      <c r="OZO85" s="293" t="s">
        <v>944</v>
      </c>
      <c r="OZP85" s="65" t="s">
        <v>20</v>
      </c>
      <c r="OZQ85" s="293" t="s">
        <v>944</v>
      </c>
      <c r="OZR85" s="65" t="s">
        <v>20</v>
      </c>
      <c r="OZS85" s="293" t="s">
        <v>944</v>
      </c>
      <c r="OZT85" s="65" t="s">
        <v>20</v>
      </c>
      <c r="OZU85" s="293" t="s">
        <v>944</v>
      </c>
      <c r="OZV85" s="65" t="s">
        <v>20</v>
      </c>
      <c r="OZW85" s="293" t="s">
        <v>944</v>
      </c>
      <c r="OZX85" s="65" t="s">
        <v>20</v>
      </c>
      <c r="OZY85" s="293" t="s">
        <v>944</v>
      </c>
      <c r="OZZ85" s="65" t="s">
        <v>20</v>
      </c>
      <c r="PAA85" s="293" t="s">
        <v>944</v>
      </c>
      <c r="PAB85" s="65" t="s">
        <v>20</v>
      </c>
      <c r="PAC85" s="293" t="s">
        <v>944</v>
      </c>
      <c r="PAD85" s="65" t="s">
        <v>20</v>
      </c>
      <c r="PAE85" s="293" t="s">
        <v>944</v>
      </c>
      <c r="PAF85" s="65" t="s">
        <v>20</v>
      </c>
      <c r="PAG85" s="293" t="s">
        <v>944</v>
      </c>
      <c r="PAH85" s="65" t="s">
        <v>20</v>
      </c>
      <c r="PAI85" s="293" t="s">
        <v>944</v>
      </c>
      <c r="PAJ85" s="65" t="s">
        <v>20</v>
      </c>
      <c r="PAK85" s="293" t="s">
        <v>944</v>
      </c>
      <c r="PAL85" s="65" t="s">
        <v>20</v>
      </c>
      <c r="PAM85" s="293" t="s">
        <v>944</v>
      </c>
      <c r="PAN85" s="65" t="s">
        <v>20</v>
      </c>
      <c r="PAO85" s="293" t="s">
        <v>944</v>
      </c>
      <c r="PAP85" s="65" t="s">
        <v>20</v>
      </c>
      <c r="PAQ85" s="293" t="s">
        <v>944</v>
      </c>
      <c r="PAR85" s="65" t="s">
        <v>20</v>
      </c>
      <c r="PAS85" s="293" t="s">
        <v>944</v>
      </c>
      <c r="PAT85" s="65" t="s">
        <v>20</v>
      </c>
      <c r="PAU85" s="293" t="s">
        <v>944</v>
      </c>
      <c r="PAV85" s="65" t="s">
        <v>20</v>
      </c>
      <c r="PAW85" s="293" t="s">
        <v>944</v>
      </c>
      <c r="PAX85" s="65" t="s">
        <v>20</v>
      </c>
      <c r="PAY85" s="293" t="s">
        <v>944</v>
      </c>
      <c r="PAZ85" s="65" t="s">
        <v>20</v>
      </c>
      <c r="PBA85" s="293" t="s">
        <v>944</v>
      </c>
      <c r="PBB85" s="65" t="s">
        <v>20</v>
      </c>
      <c r="PBC85" s="293" t="s">
        <v>944</v>
      </c>
      <c r="PBD85" s="65" t="s">
        <v>20</v>
      </c>
      <c r="PBE85" s="293" t="s">
        <v>944</v>
      </c>
      <c r="PBF85" s="65" t="s">
        <v>20</v>
      </c>
      <c r="PBG85" s="293" t="s">
        <v>944</v>
      </c>
      <c r="PBH85" s="65" t="s">
        <v>20</v>
      </c>
      <c r="PBI85" s="293" t="s">
        <v>944</v>
      </c>
      <c r="PBJ85" s="65" t="s">
        <v>20</v>
      </c>
      <c r="PBK85" s="293" t="s">
        <v>944</v>
      </c>
      <c r="PBL85" s="65" t="s">
        <v>20</v>
      </c>
      <c r="PBM85" s="293" t="s">
        <v>944</v>
      </c>
      <c r="PBN85" s="65" t="s">
        <v>20</v>
      </c>
      <c r="PBO85" s="293" t="s">
        <v>944</v>
      </c>
      <c r="PBP85" s="65" t="s">
        <v>20</v>
      </c>
      <c r="PBQ85" s="293" t="s">
        <v>944</v>
      </c>
      <c r="PBR85" s="65" t="s">
        <v>20</v>
      </c>
      <c r="PBS85" s="293" t="s">
        <v>944</v>
      </c>
      <c r="PBT85" s="65" t="s">
        <v>20</v>
      </c>
      <c r="PBU85" s="293" t="s">
        <v>944</v>
      </c>
      <c r="PBV85" s="65" t="s">
        <v>20</v>
      </c>
      <c r="PBW85" s="293" t="s">
        <v>944</v>
      </c>
      <c r="PBX85" s="65" t="s">
        <v>20</v>
      </c>
      <c r="PBY85" s="293" t="s">
        <v>944</v>
      </c>
      <c r="PBZ85" s="65" t="s">
        <v>20</v>
      </c>
      <c r="PCA85" s="293" t="s">
        <v>944</v>
      </c>
      <c r="PCB85" s="65" t="s">
        <v>20</v>
      </c>
      <c r="PCC85" s="293" t="s">
        <v>944</v>
      </c>
      <c r="PCD85" s="65" t="s">
        <v>20</v>
      </c>
      <c r="PCE85" s="293" t="s">
        <v>944</v>
      </c>
      <c r="PCF85" s="65" t="s">
        <v>20</v>
      </c>
      <c r="PCG85" s="293" t="s">
        <v>944</v>
      </c>
      <c r="PCH85" s="65" t="s">
        <v>20</v>
      </c>
      <c r="PCI85" s="293" t="s">
        <v>944</v>
      </c>
      <c r="PCJ85" s="65" t="s">
        <v>20</v>
      </c>
      <c r="PCK85" s="293" t="s">
        <v>944</v>
      </c>
      <c r="PCL85" s="65" t="s">
        <v>20</v>
      </c>
      <c r="PCM85" s="293" t="s">
        <v>944</v>
      </c>
      <c r="PCN85" s="65" t="s">
        <v>20</v>
      </c>
      <c r="PCO85" s="293" t="s">
        <v>944</v>
      </c>
      <c r="PCP85" s="65" t="s">
        <v>20</v>
      </c>
      <c r="PCQ85" s="293" t="s">
        <v>944</v>
      </c>
      <c r="PCR85" s="65" t="s">
        <v>20</v>
      </c>
      <c r="PCS85" s="293" t="s">
        <v>944</v>
      </c>
      <c r="PCT85" s="65" t="s">
        <v>20</v>
      </c>
      <c r="PCU85" s="293" t="s">
        <v>944</v>
      </c>
      <c r="PCV85" s="65" t="s">
        <v>20</v>
      </c>
      <c r="PCW85" s="293" t="s">
        <v>944</v>
      </c>
      <c r="PCX85" s="65" t="s">
        <v>20</v>
      </c>
      <c r="PCY85" s="293" t="s">
        <v>944</v>
      </c>
      <c r="PCZ85" s="65" t="s">
        <v>20</v>
      </c>
      <c r="PDA85" s="293" t="s">
        <v>944</v>
      </c>
      <c r="PDB85" s="65" t="s">
        <v>20</v>
      </c>
      <c r="PDC85" s="293" t="s">
        <v>944</v>
      </c>
      <c r="PDD85" s="65" t="s">
        <v>20</v>
      </c>
      <c r="PDE85" s="293" t="s">
        <v>944</v>
      </c>
      <c r="PDF85" s="65" t="s">
        <v>20</v>
      </c>
      <c r="PDG85" s="293" t="s">
        <v>944</v>
      </c>
      <c r="PDH85" s="65" t="s">
        <v>20</v>
      </c>
      <c r="PDI85" s="293" t="s">
        <v>944</v>
      </c>
      <c r="PDJ85" s="65" t="s">
        <v>20</v>
      </c>
      <c r="PDK85" s="293" t="s">
        <v>944</v>
      </c>
      <c r="PDL85" s="65" t="s">
        <v>20</v>
      </c>
      <c r="PDM85" s="293" t="s">
        <v>944</v>
      </c>
      <c r="PDN85" s="65" t="s">
        <v>20</v>
      </c>
      <c r="PDO85" s="293" t="s">
        <v>944</v>
      </c>
      <c r="PDP85" s="65" t="s">
        <v>20</v>
      </c>
      <c r="PDQ85" s="293" t="s">
        <v>944</v>
      </c>
      <c r="PDR85" s="65" t="s">
        <v>20</v>
      </c>
      <c r="PDS85" s="293" t="s">
        <v>944</v>
      </c>
      <c r="PDT85" s="65" t="s">
        <v>20</v>
      </c>
      <c r="PDU85" s="293" t="s">
        <v>944</v>
      </c>
      <c r="PDV85" s="65" t="s">
        <v>20</v>
      </c>
      <c r="PDW85" s="293" t="s">
        <v>944</v>
      </c>
      <c r="PDX85" s="65" t="s">
        <v>20</v>
      </c>
      <c r="PDY85" s="293" t="s">
        <v>944</v>
      </c>
      <c r="PDZ85" s="65" t="s">
        <v>20</v>
      </c>
      <c r="PEA85" s="293" t="s">
        <v>944</v>
      </c>
      <c r="PEB85" s="65" t="s">
        <v>20</v>
      </c>
      <c r="PEC85" s="293" t="s">
        <v>944</v>
      </c>
      <c r="PED85" s="65" t="s">
        <v>20</v>
      </c>
      <c r="PEE85" s="293" t="s">
        <v>944</v>
      </c>
      <c r="PEF85" s="65" t="s">
        <v>20</v>
      </c>
      <c r="PEG85" s="293" t="s">
        <v>944</v>
      </c>
      <c r="PEH85" s="65" t="s">
        <v>20</v>
      </c>
      <c r="PEI85" s="293" t="s">
        <v>944</v>
      </c>
      <c r="PEJ85" s="65" t="s">
        <v>20</v>
      </c>
      <c r="PEK85" s="293" t="s">
        <v>944</v>
      </c>
      <c r="PEL85" s="65" t="s">
        <v>20</v>
      </c>
      <c r="PEM85" s="293" t="s">
        <v>944</v>
      </c>
      <c r="PEN85" s="65" t="s">
        <v>20</v>
      </c>
      <c r="PEO85" s="293" t="s">
        <v>944</v>
      </c>
      <c r="PEP85" s="65" t="s">
        <v>20</v>
      </c>
      <c r="PEQ85" s="293" t="s">
        <v>944</v>
      </c>
      <c r="PER85" s="65" t="s">
        <v>20</v>
      </c>
      <c r="PES85" s="293" t="s">
        <v>944</v>
      </c>
      <c r="PET85" s="65" t="s">
        <v>20</v>
      </c>
      <c r="PEU85" s="293" t="s">
        <v>944</v>
      </c>
      <c r="PEV85" s="65" t="s">
        <v>20</v>
      </c>
      <c r="PEW85" s="293" t="s">
        <v>944</v>
      </c>
      <c r="PEX85" s="65" t="s">
        <v>20</v>
      </c>
      <c r="PEY85" s="293" t="s">
        <v>944</v>
      </c>
      <c r="PEZ85" s="65" t="s">
        <v>20</v>
      </c>
      <c r="PFA85" s="293" t="s">
        <v>944</v>
      </c>
      <c r="PFB85" s="65" t="s">
        <v>20</v>
      </c>
      <c r="PFC85" s="293" t="s">
        <v>944</v>
      </c>
      <c r="PFD85" s="65" t="s">
        <v>20</v>
      </c>
      <c r="PFE85" s="293" t="s">
        <v>944</v>
      </c>
      <c r="PFF85" s="65" t="s">
        <v>20</v>
      </c>
      <c r="PFG85" s="293" t="s">
        <v>944</v>
      </c>
      <c r="PFH85" s="65" t="s">
        <v>20</v>
      </c>
      <c r="PFI85" s="293" t="s">
        <v>944</v>
      </c>
      <c r="PFJ85" s="65" t="s">
        <v>20</v>
      </c>
      <c r="PFK85" s="293" t="s">
        <v>944</v>
      </c>
      <c r="PFL85" s="65" t="s">
        <v>20</v>
      </c>
      <c r="PFM85" s="293" t="s">
        <v>944</v>
      </c>
      <c r="PFN85" s="65" t="s">
        <v>20</v>
      </c>
      <c r="PFO85" s="293" t="s">
        <v>944</v>
      </c>
      <c r="PFP85" s="65" t="s">
        <v>20</v>
      </c>
      <c r="PFQ85" s="293" t="s">
        <v>944</v>
      </c>
      <c r="PFR85" s="65" t="s">
        <v>20</v>
      </c>
      <c r="PFS85" s="293" t="s">
        <v>944</v>
      </c>
      <c r="PFT85" s="65" t="s">
        <v>20</v>
      </c>
      <c r="PFU85" s="293" t="s">
        <v>944</v>
      </c>
      <c r="PFV85" s="65" t="s">
        <v>20</v>
      </c>
      <c r="PFW85" s="293" t="s">
        <v>944</v>
      </c>
      <c r="PFX85" s="65" t="s">
        <v>20</v>
      </c>
      <c r="PFY85" s="293" t="s">
        <v>944</v>
      </c>
      <c r="PFZ85" s="65" t="s">
        <v>20</v>
      </c>
      <c r="PGA85" s="293" t="s">
        <v>944</v>
      </c>
      <c r="PGB85" s="65" t="s">
        <v>20</v>
      </c>
      <c r="PGC85" s="293" t="s">
        <v>944</v>
      </c>
      <c r="PGD85" s="65" t="s">
        <v>20</v>
      </c>
      <c r="PGE85" s="293" t="s">
        <v>944</v>
      </c>
      <c r="PGF85" s="65" t="s">
        <v>20</v>
      </c>
      <c r="PGG85" s="293" t="s">
        <v>944</v>
      </c>
      <c r="PGH85" s="65" t="s">
        <v>20</v>
      </c>
      <c r="PGI85" s="293" t="s">
        <v>944</v>
      </c>
      <c r="PGJ85" s="65" t="s">
        <v>20</v>
      </c>
      <c r="PGK85" s="293" t="s">
        <v>944</v>
      </c>
      <c r="PGL85" s="65" t="s">
        <v>20</v>
      </c>
      <c r="PGM85" s="293" t="s">
        <v>944</v>
      </c>
      <c r="PGN85" s="65" t="s">
        <v>20</v>
      </c>
      <c r="PGO85" s="293" t="s">
        <v>944</v>
      </c>
      <c r="PGP85" s="65" t="s">
        <v>20</v>
      </c>
      <c r="PGQ85" s="293" t="s">
        <v>944</v>
      </c>
      <c r="PGR85" s="65" t="s">
        <v>20</v>
      </c>
      <c r="PGS85" s="293" t="s">
        <v>944</v>
      </c>
      <c r="PGT85" s="65" t="s">
        <v>20</v>
      </c>
      <c r="PGU85" s="293" t="s">
        <v>944</v>
      </c>
      <c r="PGV85" s="65" t="s">
        <v>20</v>
      </c>
      <c r="PGW85" s="293" t="s">
        <v>944</v>
      </c>
      <c r="PGX85" s="65" t="s">
        <v>20</v>
      </c>
      <c r="PGY85" s="293" t="s">
        <v>944</v>
      </c>
      <c r="PGZ85" s="65" t="s">
        <v>20</v>
      </c>
      <c r="PHA85" s="293" t="s">
        <v>944</v>
      </c>
      <c r="PHB85" s="65" t="s">
        <v>20</v>
      </c>
      <c r="PHC85" s="293" t="s">
        <v>944</v>
      </c>
      <c r="PHD85" s="65" t="s">
        <v>20</v>
      </c>
      <c r="PHE85" s="293" t="s">
        <v>944</v>
      </c>
      <c r="PHF85" s="65" t="s">
        <v>20</v>
      </c>
      <c r="PHG85" s="293" t="s">
        <v>944</v>
      </c>
      <c r="PHH85" s="65" t="s">
        <v>20</v>
      </c>
      <c r="PHI85" s="293" t="s">
        <v>944</v>
      </c>
      <c r="PHJ85" s="65" t="s">
        <v>20</v>
      </c>
      <c r="PHK85" s="293" t="s">
        <v>944</v>
      </c>
      <c r="PHL85" s="65" t="s">
        <v>20</v>
      </c>
      <c r="PHM85" s="293" t="s">
        <v>944</v>
      </c>
      <c r="PHN85" s="65" t="s">
        <v>20</v>
      </c>
      <c r="PHO85" s="293" t="s">
        <v>944</v>
      </c>
      <c r="PHP85" s="65" t="s">
        <v>20</v>
      </c>
      <c r="PHQ85" s="293" t="s">
        <v>944</v>
      </c>
      <c r="PHR85" s="65" t="s">
        <v>20</v>
      </c>
      <c r="PHS85" s="293" t="s">
        <v>944</v>
      </c>
      <c r="PHT85" s="65" t="s">
        <v>20</v>
      </c>
      <c r="PHU85" s="293" t="s">
        <v>944</v>
      </c>
      <c r="PHV85" s="65" t="s">
        <v>20</v>
      </c>
      <c r="PHW85" s="293" t="s">
        <v>944</v>
      </c>
      <c r="PHX85" s="65" t="s">
        <v>20</v>
      </c>
      <c r="PHY85" s="293" t="s">
        <v>944</v>
      </c>
      <c r="PHZ85" s="65" t="s">
        <v>20</v>
      </c>
      <c r="PIA85" s="293" t="s">
        <v>944</v>
      </c>
      <c r="PIB85" s="65" t="s">
        <v>20</v>
      </c>
      <c r="PIC85" s="293" t="s">
        <v>944</v>
      </c>
      <c r="PID85" s="65" t="s">
        <v>20</v>
      </c>
      <c r="PIE85" s="293" t="s">
        <v>944</v>
      </c>
      <c r="PIF85" s="65" t="s">
        <v>20</v>
      </c>
      <c r="PIG85" s="293" t="s">
        <v>944</v>
      </c>
      <c r="PIH85" s="65" t="s">
        <v>20</v>
      </c>
      <c r="PII85" s="293" t="s">
        <v>944</v>
      </c>
      <c r="PIJ85" s="65" t="s">
        <v>20</v>
      </c>
      <c r="PIK85" s="293" t="s">
        <v>944</v>
      </c>
      <c r="PIL85" s="65" t="s">
        <v>20</v>
      </c>
      <c r="PIM85" s="293" t="s">
        <v>944</v>
      </c>
      <c r="PIN85" s="65" t="s">
        <v>20</v>
      </c>
      <c r="PIO85" s="293" t="s">
        <v>944</v>
      </c>
      <c r="PIP85" s="65" t="s">
        <v>20</v>
      </c>
      <c r="PIQ85" s="293" t="s">
        <v>944</v>
      </c>
      <c r="PIR85" s="65" t="s">
        <v>20</v>
      </c>
      <c r="PIS85" s="293" t="s">
        <v>944</v>
      </c>
      <c r="PIT85" s="65" t="s">
        <v>20</v>
      </c>
      <c r="PIU85" s="293" t="s">
        <v>944</v>
      </c>
      <c r="PIV85" s="65" t="s">
        <v>20</v>
      </c>
      <c r="PIW85" s="293" t="s">
        <v>944</v>
      </c>
      <c r="PIX85" s="65" t="s">
        <v>20</v>
      </c>
      <c r="PIY85" s="293" t="s">
        <v>944</v>
      </c>
      <c r="PIZ85" s="65" t="s">
        <v>20</v>
      </c>
      <c r="PJA85" s="293" t="s">
        <v>944</v>
      </c>
      <c r="PJB85" s="65" t="s">
        <v>20</v>
      </c>
      <c r="PJC85" s="293" t="s">
        <v>944</v>
      </c>
      <c r="PJD85" s="65" t="s">
        <v>20</v>
      </c>
      <c r="PJE85" s="293" t="s">
        <v>944</v>
      </c>
      <c r="PJF85" s="65" t="s">
        <v>20</v>
      </c>
      <c r="PJG85" s="293" t="s">
        <v>944</v>
      </c>
      <c r="PJH85" s="65" t="s">
        <v>20</v>
      </c>
      <c r="PJI85" s="293" t="s">
        <v>944</v>
      </c>
      <c r="PJJ85" s="65" t="s">
        <v>20</v>
      </c>
      <c r="PJK85" s="293" t="s">
        <v>944</v>
      </c>
      <c r="PJL85" s="65" t="s">
        <v>20</v>
      </c>
      <c r="PJM85" s="293" t="s">
        <v>944</v>
      </c>
      <c r="PJN85" s="65" t="s">
        <v>20</v>
      </c>
      <c r="PJO85" s="293" t="s">
        <v>944</v>
      </c>
      <c r="PJP85" s="65" t="s">
        <v>20</v>
      </c>
      <c r="PJQ85" s="293" t="s">
        <v>944</v>
      </c>
      <c r="PJR85" s="65" t="s">
        <v>20</v>
      </c>
      <c r="PJS85" s="293" t="s">
        <v>944</v>
      </c>
      <c r="PJT85" s="65" t="s">
        <v>20</v>
      </c>
      <c r="PJU85" s="293" t="s">
        <v>944</v>
      </c>
      <c r="PJV85" s="65" t="s">
        <v>20</v>
      </c>
      <c r="PJW85" s="293" t="s">
        <v>944</v>
      </c>
      <c r="PJX85" s="65" t="s">
        <v>20</v>
      </c>
      <c r="PJY85" s="293" t="s">
        <v>944</v>
      </c>
      <c r="PJZ85" s="65" t="s">
        <v>20</v>
      </c>
      <c r="PKA85" s="293" t="s">
        <v>944</v>
      </c>
      <c r="PKB85" s="65" t="s">
        <v>20</v>
      </c>
      <c r="PKC85" s="293" t="s">
        <v>944</v>
      </c>
      <c r="PKD85" s="65" t="s">
        <v>20</v>
      </c>
      <c r="PKE85" s="293" t="s">
        <v>944</v>
      </c>
      <c r="PKF85" s="65" t="s">
        <v>20</v>
      </c>
      <c r="PKG85" s="293" t="s">
        <v>944</v>
      </c>
      <c r="PKH85" s="65" t="s">
        <v>20</v>
      </c>
      <c r="PKI85" s="293" t="s">
        <v>944</v>
      </c>
      <c r="PKJ85" s="65" t="s">
        <v>20</v>
      </c>
      <c r="PKK85" s="293" t="s">
        <v>944</v>
      </c>
      <c r="PKL85" s="65" t="s">
        <v>20</v>
      </c>
      <c r="PKM85" s="293" t="s">
        <v>944</v>
      </c>
      <c r="PKN85" s="65" t="s">
        <v>20</v>
      </c>
      <c r="PKO85" s="293" t="s">
        <v>944</v>
      </c>
      <c r="PKP85" s="65" t="s">
        <v>20</v>
      </c>
      <c r="PKQ85" s="293" t="s">
        <v>944</v>
      </c>
      <c r="PKR85" s="65" t="s">
        <v>20</v>
      </c>
      <c r="PKS85" s="293" t="s">
        <v>944</v>
      </c>
      <c r="PKT85" s="65" t="s">
        <v>20</v>
      </c>
      <c r="PKU85" s="293" t="s">
        <v>944</v>
      </c>
      <c r="PKV85" s="65" t="s">
        <v>20</v>
      </c>
      <c r="PKW85" s="293" t="s">
        <v>944</v>
      </c>
      <c r="PKX85" s="65" t="s">
        <v>20</v>
      </c>
      <c r="PKY85" s="293" t="s">
        <v>944</v>
      </c>
      <c r="PKZ85" s="65" t="s">
        <v>20</v>
      </c>
      <c r="PLA85" s="293" t="s">
        <v>944</v>
      </c>
      <c r="PLB85" s="65" t="s">
        <v>20</v>
      </c>
      <c r="PLC85" s="293" t="s">
        <v>944</v>
      </c>
      <c r="PLD85" s="65" t="s">
        <v>20</v>
      </c>
      <c r="PLE85" s="293" t="s">
        <v>944</v>
      </c>
      <c r="PLF85" s="65" t="s">
        <v>20</v>
      </c>
      <c r="PLG85" s="293" t="s">
        <v>944</v>
      </c>
      <c r="PLH85" s="65" t="s">
        <v>20</v>
      </c>
      <c r="PLI85" s="293" t="s">
        <v>944</v>
      </c>
      <c r="PLJ85" s="65" t="s">
        <v>20</v>
      </c>
      <c r="PLK85" s="293" t="s">
        <v>944</v>
      </c>
      <c r="PLL85" s="65" t="s">
        <v>20</v>
      </c>
      <c r="PLM85" s="293" t="s">
        <v>944</v>
      </c>
      <c r="PLN85" s="65" t="s">
        <v>20</v>
      </c>
      <c r="PLO85" s="293" t="s">
        <v>944</v>
      </c>
      <c r="PLP85" s="65" t="s">
        <v>20</v>
      </c>
      <c r="PLQ85" s="293" t="s">
        <v>944</v>
      </c>
      <c r="PLR85" s="65" t="s">
        <v>20</v>
      </c>
      <c r="PLS85" s="293" t="s">
        <v>944</v>
      </c>
      <c r="PLT85" s="65" t="s">
        <v>20</v>
      </c>
      <c r="PLU85" s="293" t="s">
        <v>944</v>
      </c>
      <c r="PLV85" s="65" t="s">
        <v>20</v>
      </c>
      <c r="PLW85" s="293" t="s">
        <v>944</v>
      </c>
      <c r="PLX85" s="65" t="s">
        <v>20</v>
      </c>
      <c r="PLY85" s="293" t="s">
        <v>944</v>
      </c>
      <c r="PLZ85" s="65" t="s">
        <v>20</v>
      </c>
      <c r="PMA85" s="293" t="s">
        <v>944</v>
      </c>
      <c r="PMB85" s="65" t="s">
        <v>20</v>
      </c>
      <c r="PMC85" s="293" t="s">
        <v>944</v>
      </c>
      <c r="PMD85" s="65" t="s">
        <v>20</v>
      </c>
      <c r="PME85" s="293" t="s">
        <v>944</v>
      </c>
      <c r="PMF85" s="65" t="s">
        <v>20</v>
      </c>
      <c r="PMG85" s="293" t="s">
        <v>944</v>
      </c>
      <c r="PMH85" s="65" t="s">
        <v>20</v>
      </c>
      <c r="PMI85" s="293" t="s">
        <v>944</v>
      </c>
      <c r="PMJ85" s="65" t="s">
        <v>20</v>
      </c>
      <c r="PMK85" s="293" t="s">
        <v>944</v>
      </c>
      <c r="PML85" s="65" t="s">
        <v>20</v>
      </c>
      <c r="PMM85" s="293" t="s">
        <v>944</v>
      </c>
      <c r="PMN85" s="65" t="s">
        <v>20</v>
      </c>
      <c r="PMO85" s="293" t="s">
        <v>944</v>
      </c>
      <c r="PMP85" s="65" t="s">
        <v>20</v>
      </c>
      <c r="PMQ85" s="293" t="s">
        <v>944</v>
      </c>
      <c r="PMR85" s="65" t="s">
        <v>20</v>
      </c>
      <c r="PMS85" s="293" t="s">
        <v>944</v>
      </c>
      <c r="PMT85" s="65" t="s">
        <v>20</v>
      </c>
      <c r="PMU85" s="293" t="s">
        <v>944</v>
      </c>
      <c r="PMV85" s="65" t="s">
        <v>20</v>
      </c>
      <c r="PMW85" s="293" t="s">
        <v>944</v>
      </c>
      <c r="PMX85" s="65" t="s">
        <v>20</v>
      </c>
      <c r="PMY85" s="293" t="s">
        <v>944</v>
      </c>
      <c r="PMZ85" s="65" t="s">
        <v>20</v>
      </c>
      <c r="PNA85" s="293" t="s">
        <v>944</v>
      </c>
      <c r="PNB85" s="65" t="s">
        <v>20</v>
      </c>
      <c r="PNC85" s="293" t="s">
        <v>944</v>
      </c>
      <c r="PND85" s="65" t="s">
        <v>20</v>
      </c>
      <c r="PNE85" s="293" t="s">
        <v>944</v>
      </c>
      <c r="PNF85" s="65" t="s">
        <v>20</v>
      </c>
      <c r="PNG85" s="293" t="s">
        <v>944</v>
      </c>
      <c r="PNH85" s="65" t="s">
        <v>20</v>
      </c>
      <c r="PNI85" s="293" t="s">
        <v>944</v>
      </c>
      <c r="PNJ85" s="65" t="s">
        <v>20</v>
      </c>
      <c r="PNK85" s="293" t="s">
        <v>944</v>
      </c>
      <c r="PNL85" s="65" t="s">
        <v>20</v>
      </c>
      <c r="PNM85" s="293" t="s">
        <v>944</v>
      </c>
      <c r="PNN85" s="65" t="s">
        <v>20</v>
      </c>
      <c r="PNO85" s="293" t="s">
        <v>944</v>
      </c>
      <c r="PNP85" s="65" t="s">
        <v>20</v>
      </c>
      <c r="PNQ85" s="293" t="s">
        <v>944</v>
      </c>
      <c r="PNR85" s="65" t="s">
        <v>20</v>
      </c>
      <c r="PNS85" s="293" t="s">
        <v>944</v>
      </c>
      <c r="PNT85" s="65" t="s">
        <v>20</v>
      </c>
      <c r="PNU85" s="293" t="s">
        <v>944</v>
      </c>
      <c r="PNV85" s="65" t="s">
        <v>20</v>
      </c>
      <c r="PNW85" s="293" t="s">
        <v>944</v>
      </c>
      <c r="PNX85" s="65" t="s">
        <v>20</v>
      </c>
      <c r="PNY85" s="293" t="s">
        <v>944</v>
      </c>
      <c r="PNZ85" s="65" t="s">
        <v>20</v>
      </c>
      <c r="POA85" s="293" t="s">
        <v>944</v>
      </c>
      <c r="POB85" s="65" t="s">
        <v>20</v>
      </c>
      <c r="POC85" s="293" t="s">
        <v>944</v>
      </c>
      <c r="POD85" s="65" t="s">
        <v>20</v>
      </c>
      <c r="POE85" s="293" t="s">
        <v>944</v>
      </c>
      <c r="POF85" s="65" t="s">
        <v>20</v>
      </c>
      <c r="POG85" s="293" t="s">
        <v>944</v>
      </c>
      <c r="POH85" s="65" t="s">
        <v>20</v>
      </c>
      <c r="POI85" s="293" t="s">
        <v>944</v>
      </c>
      <c r="POJ85" s="65" t="s">
        <v>20</v>
      </c>
      <c r="POK85" s="293" t="s">
        <v>944</v>
      </c>
      <c r="POL85" s="65" t="s">
        <v>20</v>
      </c>
      <c r="POM85" s="293" t="s">
        <v>944</v>
      </c>
      <c r="PON85" s="65" t="s">
        <v>20</v>
      </c>
      <c r="POO85" s="293" t="s">
        <v>944</v>
      </c>
      <c r="POP85" s="65" t="s">
        <v>20</v>
      </c>
      <c r="POQ85" s="293" t="s">
        <v>944</v>
      </c>
      <c r="POR85" s="65" t="s">
        <v>20</v>
      </c>
      <c r="POS85" s="293" t="s">
        <v>944</v>
      </c>
      <c r="POT85" s="65" t="s">
        <v>20</v>
      </c>
      <c r="POU85" s="293" t="s">
        <v>944</v>
      </c>
      <c r="POV85" s="65" t="s">
        <v>20</v>
      </c>
      <c r="POW85" s="293" t="s">
        <v>944</v>
      </c>
      <c r="POX85" s="65" t="s">
        <v>20</v>
      </c>
      <c r="POY85" s="293" t="s">
        <v>944</v>
      </c>
      <c r="POZ85" s="65" t="s">
        <v>20</v>
      </c>
      <c r="PPA85" s="293" t="s">
        <v>944</v>
      </c>
      <c r="PPB85" s="65" t="s">
        <v>20</v>
      </c>
      <c r="PPC85" s="293" t="s">
        <v>944</v>
      </c>
      <c r="PPD85" s="65" t="s">
        <v>20</v>
      </c>
      <c r="PPE85" s="293" t="s">
        <v>944</v>
      </c>
      <c r="PPF85" s="65" t="s">
        <v>20</v>
      </c>
      <c r="PPG85" s="293" t="s">
        <v>944</v>
      </c>
      <c r="PPH85" s="65" t="s">
        <v>20</v>
      </c>
      <c r="PPI85" s="293" t="s">
        <v>944</v>
      </c>
      <c r="PPJ85" s="65" t="s">
        <v>20</v>
      </c>
      <c r="PPK85" s="293" t="s">
        <v>944</v>
      </c>
      <c r="PPL85" s="65" t="s">
        <v>20</v>
      </c>
      <c r="PPM85" s="293" t="s">
        <v>944</v>
      </c>
      <c r="PPN85" s="65" t="s">
        <v>20</v>
      </c>
      <c r="PPO85" s="293" t="s">
        <v>944</v>
      </c>
      <c r="PPP85" s="65" t="s">
        <v>20</v>
      </c>
      <c r="PPQ85" s="293" t="s">
        <v>944</v>
      </c>
      <c r="PPR85" s="65" t="s">
        <v>20</v>
      </c>
      <c r="PPS85" s="293" t="s">
        <v>944</v>
      </c>
      <c r="PPT85" s="65" t="s">
        <v>20</v>
      </c>
      <c r="PPU85" s="293" t="s">
        <v>944</v>
      </c>
      <c r="PPV85" s="65" t="s">
        <v>20</v>
      </c>
      <c r="PPW85" s="293" t="s">
        <v>944</v>
      </c>
      <c r="PPX85" s="65" t="s">
        <v>20</v>
      </c>
      <c r="PPY85" s="293" t="s">
        <v>944</v>
      </c>
      <c r="PPZ85" s="65" t="s">
        <v>20</v>
      </c>
      <c r="PQA85" s="293" t="s">
        <v>944</v>
      </c>
      <c r="PQB85" s="65" t="s">
        <v>20</v>
      </c>
      <c r="PQC85" s="293" t="s">
        <v>944</v>
      </c>
      <c r="PQD85" s="65" t="s">
        <v>20</v>
      </c>
      <c r="PQE85" s="293" t="s">
        <v>944</v>
      </c>
      <c r="PQF85" s="65" t="s">
        <v>20</v>
      </c>
      <c r="PQG85" s="293" t="s">
        <v>944</v>
      </c>
      <c r="PQH85" s="65" t="s">
        <v>20</v>
      </c>
      <c r="PQI85" s="293" t="s">
        <v>944</v>
      </c>
      <c r="PQJ85" s="65" t="s">
        <v>20</v>
      </c>
      <c r="PQK85" s="293" t="s">
        <v>944</v>
      </c>
      <c r="PQL85" s="65" t="s">
        <v>20</v>
      </c>
      <c r="PQM85" s="293" t="s">
        <v>944</v>
      </c>
      <c r="PQN85" s="65" t="s">
        <v>20</v>
      </c>
      <c r="PQO85" s="293" t="s">
        <v>944</v>
      </c>
      <c r="PQP85" s="65" t="s">
        <v>20</v>
      </c>
      <c r="PQQ85" s="293" t="s">
        <v>944</v>
      </c>
      <c r="PQR85" s="65" t="s">
        <v>20</v>
      </c>
      <c r="PQS85" s="293" t="s">
        <v>944</v>
      </c>
      <c r="PQT85" s="65" t="s">
        <v>20</v>
      </c>
      <c r="PQU85" s="293" t="s">
        <v>944</v>
      </c>
      <c r="PQV85" s="65" t="s">
        <v>20</v>
      </c>
      <c r="PQW85" s="293" t="s">
        <v>944</v>
      </c>
      <c r="PQX85" s="65" t="s">
        <v>20</v>
      </c>
      <c r="PQY85" s="293" t="s">
        <v>944</v>
      </c>
      <c r="PQZ85" s="65" t="s">
        <v>20</v>
      </c>
      <c r="PRA85" s="293" t="s">
        <v>944</v>
      </c>
      <c r="PRB85" s="65" t="s">
        <v>20</v>
      </c>
      <c r="PRC85" s="293" t="s">
        <v>944</v>
      </c>
      <c r="PRD85" s="65" t="s">
        <v>20</v>
      </c>
      <c r="PRE85" s="293" t="s">
        <v>944</v>
      </c>
      <c r="PRF85" s="65" t="s">
        <v>20</v>
      </c>
      <c r="PRG85" s="293" t="s">
        <v>944</v>
      </c>
      <c r="PRH85" s="65" t="s">
        <v>20</v>
      </c>
      <c r="PRI85" s="293" t="s">
        <v>944</v>
      </c>
      <c r="PRJ85" s="65" t="s">
        <v>20</v>
      </c>
      <c r="PRK85" s="293" t="s">
        <v>944</v>
      </c>
      <c r="PRL85" s="65" t="s">
        <v>20</v>
      </c>
      <c r="PRM85" s="293" t="s">
        <v>944</v>
      </c>
      <c r="PRN85" s="65" t="s">
        <v>20</v>
      </c>
      <c r="PRO85" s="293" t="s">
        <v>944</v>
      </c>
      <c r="PRP85" s="65" t="s">
        <v>20</v>
      </c>
      <c r="PRQ85" s="293" t="s">
        <v>944</v>
      </c>
      <c r="PRR85" s="65" t="s">
        <v>20</v>
      </c>
      <c r="PRS85" s="293" t="s">
        <v>944</v>
      </c>
      <c r="PRT85" s="65" t="s">
        <v>20</v>
      </c>
      <c r="PRU85" s="293" t="s">
        <v>944</v>
      </c>
      <c r="PRV85" s="65" t="s">
        <v>20</v>
      </c>
      <c r="PRW85" s="293" t="s">
        <v>944</v>
      </c>
      <c r="PRX85" s="65" t="s">
        <v>20</v>
      </c>
      <c r="PRY85" s="293" t="s">
        <v>944</v>
      </c>
      <c r="PRZ85" s="65" t="s">
        <v>20</v>
      </c>
      <c r="PSA85" s="293" t="s">
        <v>944</v>
      </c>
      <c r="PSB85" s="65" t="s">
        <v>20</v>
      </c>
      <c r="PSC85" s="293" t="s">
        <v>944</v>
      </c>
      <c r="PSD85" s="65" t="s">
        <v>20</v>
      </c>
      <c r="PSE85" s="293" t="s">
        <v>944</v>
      </c>
      <c r="PSF85" s="65" t="s">
        <v>20</v>
      </c>
      <c r="PSG85" s="293" t="s">
        <v>944</v>
      </c>
      <c r="PSH85" s="65" t="s">
        <v>20</v>
      </c>
      <c r="PSI85" s="293" t="s">
        <v>944</v>
      </c>
      <c r="PSJ85" s="65" t="s">
        <v>20</v>
      </c>
      <c r="PSK85" s="293" t="s">
        <v>944</v>
      </c>
      <c r="PSL85" s="65" t="s">
        <v>20</v>
      </c>
      <c r="PSM85" s="293" t="s">
        <v>944</v>
      </c>
      <c r="PSN85" s="65" t="s">
        <v>20</v>
      </c>
      <c r="PSO85" s="293" t="s">
        <v>944</v>
      </c>
      <c r="PSP85" s="65" t="s">
        <v>20</v>
      </c>
      <c r="PSQ85" s="293" t="s">
        <v>944</v>
      </c>
      <c r="PSR85" s="65" t="s">
        <v>20</v>
      </c>
      <c r="PSS85" s="293" t="s">
        <v>944</v>
      </c>
      <c r="PST85" s="65" t="s">
        <v>20</v>
      </c>
      <c r="PSU85" s="293" t="s">
        <v>944</v>
      </c>
      <c r="PSV85" s="65" t="s">
        <v>20</v>
      </c>
      <c r="PSW85" s="293" t="s">
        <v>944</v>
      </c>
      <c r="PSX85" s="65" t="s">
        <v>20</v>
      </c>
      <c r="PSY85" s="293" t="s">
        <v>944</v>
      </c>
      <c r="PSZ85" s="65" t="s">
        <v>20</v>
      </c>
      <c r="PTA85" s="293" t="s">
        <v>944</v>
      </c>
      <c r="PTB85" s="65" t="s">
        <v>20</v>
      </c>
      <c r="PTC85" s="293" t="s">
        <v>944</v>
      </c>
      <c r="PTD85" s="65" t="s">
        <v>20</v>
      </c>
      <c r="PTE85" s="293" t="s">
        <v>944</v>
      </c>
      <c r="PTF85" s="65" t="s">
        <v>20</v>
      </c>
      <c r="PTG85" s="293" t="s">
        <v>944</v>
      </c>
      <c r="PTH85" s="65" t="s">
        <v>20</v>
      </c>
      <c r="PTI85" s="293" t="s">
        <v>944</v>
      </c>
      <c r="PTJ85" s="65" t="s">
        <v>20</v>
      </c>
      <c r="PTK85" s="293" t="s">
        <v>944</v>
      </c>
      <c r="PTL85" s="65" t="s">
        <v>20</v>
      </c>
      <c r="PTM85" s="293" t="s">
        <v>944</v>
      </c>
      <c r="PTN85" s="65" t="s">
        <v>20</v>
      </c>
      <c r="PTO85" s="293" t="s">
        <v>944</v>
      </c>
      <c r="PTP85" s="65" t="s">
        <v>20</v>
      </c>
      <c r="PTQ85" s="293" t="s">
        <v>944</v>
      </c>
      <c r="PTR85" s="65" t="s">
        <v>20</v>
      </c>
      <c r="PTS85" s="293" t="s">
        <v>944</v>
      </c>
      <c r="PTT85" s="65" t="s">
        <v>20</v>
      </c>
      <c r="PTU85" s="293" t="s">
        <v>944</v>
      </c>
      <c r="PTV85" s="65" t="s">
        <v>20</v>
      </c>
      <c r="PTW85" s="293" t="s">
        <v>944</v>
      </c>
      <c r="PTX85" s="65" t="s">
        <v>20</v>
      </c>
      <c r="PTY85" s="293" t="s">
        <v>944</v>
      </c>
      <c r="PTZ85" s="65" t="s">
        <v>20</v>
      </c>
      <c r="PUA85" s="293" t="s">
        <v>944</v>
      </c>
      <c r="PUB85" s="65" t="s">
        <v>20</v>
      </c>
      <c r="PUC85" s="293" t="s">
        <v>944</v>
      </c>
      <c r="PUD85" s="65" t="s">
        <v>20</v>
      </c>
      <c r="PUE85" s="293" t="s">
        <v>944</v>
      </c>
      <c r="PUF85" s="65" t="s">
        <v>20</v>
      </c>
      <c r="PUG85" s="293" t="s">
        <v>944</v>
      </c>
      <c r="PUH85" s="65" t="s">
        <v>20</v>
      </c>
      <c r="PUI85" s="293" t="s">
        <v>944</v>
      </c>
      <c r="PUJ85" s="65" t="s">
        <v>20</v>
      </c>
      <c r="PUK85" s="293" t="s">
        <v>944</v>
      </c>
      <c r="PUL85" s="65" t="s">
        <v>20</v>
      </c>
      <c r="PUM85" s="293" t="s">
        <v>944</v>
      </c>
      <c r="PUN85" s="65" t="s">
        <v>20</v>
      </c>
      <c r="PUO85" s="293" t="s">
        <v>944</v>
      </c>
      <c r="PUP85" s="65" t="s">
        <v>20</v>
      </c>
      <c r="PUQ85" s="293" t="s">
        <v>944</v>
      </c>
      <c r="PUR85" s="65" t="s">
        <v>20</v>
      </c>
      <c r="PUS85" s="293" t="s">
        <v>944</v>
      </c>
      <c r="PUT85" s="65" t="s">
        <v>20</v>
      </c>
      <c r="PUU85" s="293" t="s">
        <v>944</v>
      </c>
      <c r="PUV85" s="65" t="s">
        <v>20</v>
      </c>
      <c r="PUW85" s="293" t="s">
        <v>944</v>
      </c>
      <c r="PUX85" s="65" t="s">
        <v>20</v>
      </c>
      <c r="PUY85" s="293" t="s">
        <v>944</v>
      </c>
      <c r="PUZ85" s="65" t="s">
        <v>20</v>
      </c>
      <c r="PVA85" s="293" t="s">
        <v>944</v>
      </c>
      <c r="PVB85" s="65" t="s">
        <v>20</v>
      </c>
      <c r="PVC85" s="293" t="s">
        <v>944</v>
      </c>
      <c r="PVD85" s="65" t="s">
        <v>20</v>
      </c>
      <c r="PVE85" s="293" t="s">
        <v>944</v>
      </c>
      <c r="PVF85" s="65" t="s">
        <v>20</v>
      </c>
      <c r="PVG85" s="293" t="s">
        <v>944</v>
      </c>
      <c r="PVH85" s="65" t="s">
        <v>20</v>
      </c>
      <c r="PVI85" s="293" t="s">
        <v>944</v>
      </c>
      <c r="PVJ85" s="65" t="s">
        <v>20</v>
      </c>
      <c r="PVK85" s="293" t="s">
        <v>944</v>
      </c>
      <c r="PVL85" s="65" t="s">
        <v>20</v>
      </c>
      <c r="PVM85" s="293" t="s">
        <v>944</v>
      </c>
      <c r="PVN85" s="65" t="s">
        <v>20</v>
      </c>
      <c r="PVO85" s="293" t="s">
        <v>944</v>
      </c>
      <c r="PVP85" s="65" t="s">
        <v>20</v>
      </c>
      <c r="PVQ85" s="293" t="s">
        <v>944</v>
      </c>
      <c r="PVR85" s="65" t="s">
        <v>20</v>
      </c>
      <c r="PVS85" s="293" t="s">
        <v>944</v>
      </c>
      <c r="PVT85" s="65" t="s">
        <v>20</v>
      </c>
      <c r="PVU85" s="293" t="s">
        <v>944</v>
      </c>
      <c r="PVV85" s="65" t="s">
        <v>20</v>
      </c>
      <c r="PVW85" s="293" t="s">
        <v>944</v>
      </c>
      <c r="PVX85" s="65" t="s">
        <v>20</v>
      </c>
      <c r="PVY85" s="293" t="s">
        <v>944</v>
      </c>
      <c r="PVZ85" s="65" t="s">
        <v>20</v>
      </c>
      <c r="PWA85" s="293" t="s">
        <v>944</v>
      </c>
      <c r="PWB85" s="65" t="s">
        <v>20</v>
      </c>
      <c r="PWC85" s="293" t="s">
        <v>944</v>
      </c>
      <c r="PWD85" s="65" t="s">
        <v>20</v>
      </c>
      <c r="PWE85" s="293" t="s">
        <v>944</v>
      </c>
      <c r="PWF85" s="65" t="s">
        <v>20</v>
      </c>
      <c r="PWG85" s="293" t="s">
        <v>944</v>
      </c>
      <c r="PWH85" s="65" t="s">
        <v>20</v>
      </c>
      <c r="PWI85" s="293" t="s">
        <v>944</v>
      </c>
      <c r="PWJ85" s="65" t="s">
        <v>20</v>
      </c>
      <c r="PWK85" s="293" t="s">
        <v>944</v>
      </c>
      <c r="PWL85" s="65" t="s">
        <v>20</v>
      </c>
      <c r="PWM85" s="293" t="s">
        <v>944</v>
      </c>
      <c r="PWN85" s="65" t="s">
        <v>20</v>
      </c>
      <c r="PWO85" s="293" t="s">
        <v>944</v>
      </c>
      <c r="PWP85" s="65" t="s">
        <v>20</v>
      </c>
      <c r="PWQ85" s="293" t="s">
        <v>944</v>
      </c>
      <c r="PWR85" s="65" t="s">
        <v>20</v>
      </c>
      <c r="PWS85" s="293" t="s">
        <v>944</v>
      </c>
      <c r="PWT85" s="65" t="s">
        <v>20</v>
      </c>
      <c r="PWU85" s="293" t="s">
        <v>944</v>
      </c>
      <c r="PWV85" s="65" t="s">
        <v>20</v>
      </c>
      <c r="PWW85" s="293" t="s">
        <v>944</v>
      </c>
      <c r="PWX85" s="65" t="s">
        <v>20</v>
      </c>
      <c r="PWY85" s="293" t="s">
        <v>944</v>
      </c>
      <c r="PWZ85" s="65" t="s">
        <v>20</v>
      </c>
      <c r="PXA85" s="293" t="s">
        <v>944</v>
      </c>
      <c r="PXB85" s="65" t="s">
        <v>20</v>
      </c>
      <c r="PXC85" s="293" t="s">
        <v>944</v>
      </c>
      <c r="PXD85" s="65" t="s">
        <v>20</v>
      </c>
      <c r="PXE85" s="293" t="s">
        <v>944</v>
      </c>
      <c r="PXF85" s="65" t="s">
        <v>20</v>
      </c>
      <c r="PXG85" s="293" t="s">
        <v>944</v>
      </c>
      <c r="PXH85" s="65" t="s">
        <v>20</v>
      </c>
      <c r="PXI85" s="293" t="s">
        <v>944</v>
      </c>
      <c r="PXJ85" s="65" t="s">
        <v>20</v>
      </c>
      <c r="PXK85" s="293" t="s">
        <v>944</v>
      </c>
      <c r="PXL85" s="65" t="s">
        <v>20</v>
      </c>
      <c r="PXM85" s="293" t="s">
        <v>944</v>
      </c>
      <c r="PXN85" s="65" t="s">
        <v>20</v>
      </c>
      <c r="PXO85" s="293" t="s">
        <v>944</v>
      </c>
      <c r="PXP85" s="65" t="s">
        <v>20</v>
      </c>
      <c r="PXQ85" s="293" t="s">
        <v>944</v>
      </c>
      <c r="PXR85" s="65" t="s">
        <v>20</v>
      </c>
      <c r="PXS85" s="293" t="s">
        <v>944</v>
      </c>
      <c r="PXT85" s="65" t="s">
        <v>20</v>
      </c>
      <c r="PXU85" s="293" t="s">
        <v>944</v>
      </c>
      <c r="PXV85" s="65" t="s">
        <v>20</v>
      </c>
      <c r="PXW85" s="293" t="s">
        <v>944</v>
      </c>
      <c r="PXX85" s="65" t="s">
        <v>20</v>
      </c>
      <c r="PXY85" s="293" t="s">
        <v>944</v>
      </c>
      <c r="PXZ85" s="65" t="s">
        <v>20</v>
      </c>
      <c r="PYA85" s="293" t="s">
        <v>944</v>
      </c>
      <c r="PYB85" s="65" t="s">
        <v>20</v>
      </c>
      <c r="PYC85" s="293" t="s">
        <v>944</v>
      </c>
      <c r="PYD85" s="65" t="s">
        <v>20</v>
      </c>
      <c r="PYE85" s="293" t="s">
        <v>944</v>
      </c>
      <c r="PYF85" s="65" t="s">
        <v>20</v>
      </c>
      <c r="PYG85" s="293" t="s">
        <v>944</v>
      </c>
      <c r="PYH85" s="65" t="s">
        <v>20</v>
      </c>
      <c r="PYI85" s="293" t="s">
        <v>944</v>
      </c>
      <c r="PYJ85" s="65" t="s">
        <v>20</v>
      </c>
      <c r="PYK85" s="293" t="s">
        <v>944</v>
      </c>
      <c r="PYL85" s="65" t="s">
        <v>20</v>
      </c>
      <c r="PYM85" s="293" t="s">
        <v>944</v>
      </c>
      <c r="PYN85" s="65" t="s">
        <v>20</v>
      </c>
      <c r="PYO85" s="293" t="s">
        <v>944</v>
      </c>
      <c r="PYP85" s="65" t="s">
        <v>20</v>
      </c>
      <c r="PYQ85" s="293" t="s">
        <v>944</v>
      </c>
      <c r="PYR85" s="65" t="s">
        <v>20</v>
      </c>
      <c r="PYS85" s="293" t="s">
        <v>944</v>
      </c>
      <c r="PYT85" s="65" t="s">
        <v>20</v>
      </c>
      <c r="PYU85" s="293" t="s">
        <v>944</v>
      </c>
      <c r="PYV85" s="65" t="s">
        <v>20</v>
      </c>
      <c r="PYW85" s="293" t="s">
        <v>944</v>
      </c>
      <c r="PYX85" s="65" t="s">
        <v>20</v>
      </c>
      <c r="PYY85" s="293" t="s">
        <v>944</v>
      </c>
      <c r="PYZ85" s="65" t="s">
        <v>20</v>
      </c>
      <c r="PZA85" s="293" t="s">
        <v>944</v>
      </c>
      <c r="PZB85" s="65" t="s">
        <v>20</v>
      </c>
      <c r="PZC85" s="293" t="s">
        <v>944</v>
      </c>
      <c r="PZD85" s="65" t="s">
        <v>20</v>
      </c>
      <c r="PZE85" s="293" t="s">
        <v>944</v>
      </c>
      <c r="PZF85" s="65" t="s">
        <v>20</v>
      </c>
      <c r="PZG85" s="293" t="s">
        <v>944</v>
      </c>
      <c r="PZH85" s="65" t="s">
        <v>20</v>
      </c>
      <c r="PZI85" s="293" t="s">
        <v>944</v>
      </c>
      <c r="PZJ85" s="65" t="s">
        <v>20</v>
      </c>
      <c r="PZK85" s="293" t="s">
        <v>944</v>
      </c>
      <c r="PZL85" s="65" t="s">
        <v>20</v>
      </c>
      <c r="PZM85" s="293" t="s">
        <v>944</v>
      </c>
      <c r="PZN85" s="65" t="s">
        <v>20</v>
      </c>
      <c r="PZO85" s="293" t="s">
        <v>944</v>
      </c>
      <c r="PZP85" s="65" t="s">
        <v>20</v>
      </c>
      <c r="PZQ85" s="293" t="s">
        <v>944</v>
      </c>
      <c r="PZR85" s="65" t="s">
        <v>20</v>
      </c>
      <c r="PZS85" s="293" t="s">
        <v>944</v>
      </c>
      <c r="PZT85" s="65" t="s">
        <v>20</v>
      </c>
      <c r="PZU85" s="293" t="s">
        <v>944</v>
      </c>
      <c r="PZV85" s="65" t="s">
        <v>20</v>
      </c>
      <c r="PZW85" s="293" t="s">
        <v>944</v>
      </c>
      <c r="PZX85" s="65" t="s">
        <v>20</v>
      </c>
      <c r="PZY85" s="293" t="s">
        <v>944</v>
      </c>
      <c r="PZZ85" s="65" t="s">
        <v>20</v>
      </c>
      <c r="QAA85" s="293" t="s">
        <v>944</v>
      </c>
      <c r="QAB85" s="65" t="s">
        <v>20</v>
      </c>
      <c r="QAC85" s="293" t="s">
        <v>944</v>
      </c>
      <c r="QAD85" s="65" t="s">
        <v>20</v>
      </c>
      <c r="QAE85" s="293" t="s">
        <v>944</v>
      </c>
      <c r="QAF85" s="65" t="s">
        <v>20</v>
      </c>
      <c r="QAG85" s="293" t="s">
        <v>944</v>
      </c>
      <c r="QAH85" s="65" t="s">
        <v>20</v>
      </c>
      <c r="QAI85" s="293" t="s">
        <v>944</v>
      </c>
      <c r="QAJ85" s="65" t="s">
        <v>20</v>
      </c>
      <c r="QAK85" s="293" t="s">
        <v>944</v>
      </c>
      <c r="QAL85" s="65" t="s">
        <v>20</v>
      </c>
      <c r="QAM85" s="293" t="s">
        <v>944</v>
      </c>
      <c r="QAN85" s="65" t="s">
        <v>20</v>
      </c>
      <c r="QAO85" s="293" t="s">
        <v>944</v>
      </c>
      <c r="QAP85" s="65" t="s">
        <v>20</v>
      </c>
      <c r="QAQ85" s="293" t="s">
        <v>944</v>
      </c>
      <c r="QAR85" s="65" t="s">
        <v>20</v>
      </c>
      <c r="QAS85" s="293" t="s">
        <v>944</v>
      </c>
      <c r="QAT85" s="65" t="s">
        <v>20</v>
      </c>
      <c r="QAU85" s="293" t="s">
        <v>944</v>
      </c>
      <c r="QAV85" s="65" t="s">
        <v>20</v>
      </c>
      <c r="QAW85" s="293" t="s">
        <v>944</v>
      </c>
      <c r="QAX85" s="65" t="s">
        <v>20</v>
      </c>
      <c r="QAY85" s="293" t="s">
        <v>944</v>
      </c>
      <c r="QAZ85" s="65" t="s">
        <v>20</v>
      </c>
      <c r="QBA85" s="293" t="s">
        <v>944</v>
      </c>
      <c r="QBB85" s="65" t="s">
        <v>20</v>
      </c>
      <c r="QBC85" s="293" t="s">
        <v>944</v>
      </c>
      <c r="QBD85" s="65" t="s">
        <v>20</v>
      </c>
      <c r="QBE85" s="293" t="s">
        <v>944</v>
      </c>
      <c r="QBF85" s="65" t="s">
        <v>20</v>
      </c>
      <c r="QBG85" s="293" t="s">
        <v>944</v>
      </c>
      <c r="QBH85" s="65" t="s">
        <v>20</v>
      </c>
      <c r="QBI85" s="293" t="s">
        <v>944</v>
      </c>
      <c r="QBJ85" s="65" t="s">
        <v>20</v>
      </c>
      <c r="QBK85" s="293" t="s">
        <v>944</v>
      </c>
      <c r="QBL85" s="65" t="s">
        <v>20</v>
      </c>
      <c r="QBM85" s="293" t="s">
        <v>944</v>
      </c>
      <c r="QBN85" s="65" t="s">
        <v>20</v>
      </c>
      <c r="QBO85" s="293" t="s">
        <v>944</v>
      </c>
      <c r="QBP85" s="65" t="s">
        <v>20</v>
      </c>
      <c r="QBQ85" s="293" t="s">
        <v>944</v>
      </c>
      <c r="QBR85" s="65" t="s">
        <v>20</v>
      </c>
      <c r="QBS85" s="293" t="s">
        <v>944</v>
      </c>
      <c r="QBT85" s="65" t="s">
        <v>20</v>
      </c>
      <c r="QBU85" s="293" t="s">
        <v>944</v>
      </c>
      <c r="QBV85" s="65" t="s">
        <v>20</v>
      </c>
      <c r="QBW85" s="293" t="s">
        <v>944</v>
      </c>
      <c r="QBX85" s="65" t="s">
        <v>20</v>
      </c>
      <c r="QBY85" s="293" t="s">
        <v>944</v>
      </c>
      <c r="QBZ85" s="65" t="s">
        <v>20</v>
      </c>
      <c r="QCA85" s="293" t="s">
        <v>944</v>
      </c>
      <c r="QCB85" s="65" t="s">
        <v>20</v>
      </c>
      <c r="QCC85" s="293" t="s">
        <v>944</v>
      </c>
      <c r="QCD85" s="65" t="s">
        <v>20</v>
      </c>
      <c r="QCE85" s="293" t="s">
        <v>944</v>
      </c>
      <c r="QCF85" s="65" t="s">
        <v>20</v>
      </c>
      <c r="QCG85" s="293" t="s">
        <v>944</v>
      </c>
      <c r="QCH85" s="65" t="s">
        <v>20</v>
      </c>
      <c r="QCI85" s="293" t="s">
        <v>944</v>
      </c>
      <c r="QCJ85" s="65" t="s">
        <v>20</v>
      </c>
      <c r="QCK85" s="293" t="s">
        <v>944</v>
      </c>
      <c r="QCL85" s="65" t="s">
        <v>20</v>
      </c>
      <c r="QCM85" s="293" t="s">
        <v>944</v>
      </c>
      <c r="QCN85" s="65" t="s">
        <v>20</v>
      </c>
      <c r="QCO85" s="293" t="s">
        <v>944</v>
      </c>
      <c r="QCP85" s="65" t="s">
        <v>20</v>
      </c>
      <c r="QCQ85" s="293" t="s">
        <v>944</v>
      </c>
      <c r="QCR85" s="65" t="s">
        <v>20</v>
      </c>
      <c r="QCS85" s="293" t="s">
        <v>944</v>
      </c>
      <c r="QCT85" s="65" t="s">
        <v>20</v>
      </c>
      <c r="QCU85" s="293" t="s">
        <v>944</v>
      </c>
      <c r="QCV85" s="65" t="s">
        <v>20</v>
      </c>
      <c r="QCW85" s="293" t="s">
        <v>944</v>
      </c>
      <c r="QCX85" s="65" t="s">
        <v>20</v>
      </c>
      <c r="QCY85" s="293" t="s">
        <v>944</v>
      </c>
      <c r="QCZ85" s="65" t="s">
        <v>20</v>
      </c>
      <c r="QDA85" s="293" t="s">
        <v>944</v>
      </c>
      <c r="QDB85" s="65" t="s">
        <v>20</v>
      </c>
      <c r="QDC85" s="293" t="s">
        <v>944</v>
      </c>
      <c r="QDD85" s="65" t="s">
        <v>20</v>
      </c>
      <c r="QDE85" s="293" t="s">
        <v>944</v>
      </c>
      <c r="QDF85" s="65" t="s">
        <v>20</v>
      </c>
      <c r="QDG85" s="293" t="s">
        <v>944</v>
      </c>
      <c r="QDH85" s="65" t="s">
        <v>20</v>
      </c>
      <c r="QDI85" s="293" t="s">
        <v>944</v>
      </c>
      <c r="QDJ85" s="65" t="s">
        <v>20</v>
      </c>
      <c r="QDK85" s="293" t="s">
        <v>944</v>
      </c>
      <c r="QDL85" s="65" t="s">
        <v>20</v>
      </c>
      <c r="QDM85" s="293" t="s">
        <v>944</v>
      </c>
      <c r="QDN85" s="65" t="s">
        <v>20</v>
      </c>
      <c r="QDO85" s="293" t="s">
        <v>944</v>
      </c>
      <c r="QDP85" s="65" t="s">
        <v>20</v>
      </c>
      <c r="QDQ85" s="293" t="s">
        <v>944</v>
      </c>
      <c r="QDR85" s="65" t="s">
        <v>20</v>
      </c>
      <c r="QDS85" s="293" t="s">
        <v>944</v>
      </c>
      <c r="QDT85" s="65" t="s">
        <v>20</v>
      </c>
      <c r="QDU85" s="293" t="s">
        <v>944</v>
      </c>
      <c r="QDV85" s="65" t="s">
        <v>20</v>
      </c>
      <c r="QDW85" s="293" t="s">
        <v>944</v>
      </c>
      <c r="QDX85" s="65" t="s">
        <v>20</v>
      </c>
      <c r="QDY85" s="293" t="s">
        <v>944</v>
      </c>
      <c r="QDZ85" s="65" t="s">
        <v>20</v>
      </c>
      <c r="QEA85" s="293" t="s">
        <v>944</v>
      </c>
      <c r="QEB85" s="65" t="s">
        <v>20</v>
      </c>
      <c r="QEC85" s="293" t="s">
        <v>944</v>
      </c>
      <c r="QED85" s="65" t="s">
        <v>20</v>
      </c>
      <c r="QEE85" s="293" t="s">
        <v>944</v>
      </c>
      <c r="QEF85" s="65" t="s">
        <v>20</v>
      </c>
      <c r="QEG85" s="293" t="s">
        <v>944</v>
      </c>
      <c r="QEH85" s="65" t="s">
        <v>20</v>
      </c>
      <c r="QEI85" s="293" t="s">
        <v>944</v>
      </c>
      <c r="QEJ85" s="65" t="s">
        <v>20</v>
      </c>
      <c r="QEK85" s="293" t="s">
        <v>944</v>
      </c>
      <c r="QEL85" s="65" t="s">
        <v>20</v>
      </c>
      <c r="QEM85" s="293" t="s">
        <v>944</v>
      </c>
      <c r="QEN85" s="65" t="s">
        <v>20</v>
      </c>
      <c r="QEO85" s="293" t="s">
        <v>944</v>
      </c>
      <c r="QEP85" s="65" t="s">
        <v>20</v>
      </c>
      <c r="QEQ85" s="293" t="s">
        <v>944</v>
      </c>
      <c r="QER85" s="65" t="s">
        <v>20</v>
      </c>
      <c r="QES85" s="293" t="s">
        <v>944</v>
      </c>
      <c r="QET85" s="65" t="s">
        <v>20</v>
      </c>
      <c r="QEU85" s="293" t="s">
        <v>944</v>
      </c>
      <c r="QEV85" s="65" t="s">
        <v>20</v>
      </c>
      <c r="QEW85" s="293" t="s">
        <v>944</v>
      </c>
      <c r="QEX85" s="65" t="s">
        <v>20</v>
      </c>
      <c r="QEY85" s="293" t="s">
        <v>944</v>
      </c>
      <c r="QEZ85" s="65" t="s">
        <v>20</v>
      </c>
      <c r="QFA85" s="293" t="s">
        <v>944</v>
      </c>
      <c r="QFB85" s="65" t="s">
        <v>20</v>
      </c>
      <c r="QFC85" s="293" t="s">
        <v>944</v>
      </c>
      <c r="QFD85" s="65" t="s">
        <v>20</v>
      </c>
      <c r="QFE85" s="293" t="s">
        <v>944</v>
      </c>
      <c r="QFF85" s="65" t="s">
        <v>20</v>
      </c>
      <c r="QFG85" s="293" t="s">
        <v>944</v>
      </c>
      <c r="QFH85" s="65" t="s">
        <v>20</v>
      </c>
      <c r="QFI85" s="293" t="s">
        <v>944</v>
      </c>
      <c r="QFJ85" s="65" t="s">
        <v>20</v>
      </c>
      <c r="QFK85" s="293" t="s">
        <v>944</v>
      </c>
      <c r="QFL85" s="65" t="s">
        <v>20</v>
      </c>
      <c r="QFM85" s="293" t="s">
        <v>944</v>
      </c>
      <c r="QFN85" s="65" t="s">
        <v>20</v>
      </c>
      <c r="QFO85" s="293" t="s">
        <v>944</v>
      </c>
      <c r="QFP85" s="65" t="s">
        <v>20</v>
      </c>
      <c r="QFQ85" s="293" t="s">
        <v>944</v>
      </c>
      <c r="QFR85" s="65" t="s">
        <v>20</v>
      </c>
      <c r="QFS85" s="293" t="s">
        <v>944</v>
      </c>
      <c r="QFT85" s="65" t="s">
        <v>20</v>
      </c>
      <c r="QFU85" s="293" t="s">
        <v>944</v>
      </c>
      <c r="QFV85" s="65" t="s">
        <v>20</v>
      </c>
      <c r="QFW85" s="293" t="s">
        <v>944</v>
      </c>
      <c r="QFX85" s="65" t="s">
        <v>20</v>
      </c>
      <c r="QFY85" s="293" t="s">
        <v>944</v>
      </c>
      <c r="QFZ85" s="65" t="s">
        <v>20</v>
      </c>
      <c r="QGA85" s="293" t="s">
        <v>944</v>
      </c>
      <c r="QGB85" s="65" t="s">
        <v>20</v>
      </c>
      <c r="QGC85" s="293" t="s">
        <v>944</v>
      </c>
      <c r="QGD85" s="65" t="s">
        <v>20</v>
      </c>
      <c r="QGE85" s="293" t="s">
        <v>944</v>
      </c>
      <c r="QGF85" s="65" t="s">
        <v>20</v>
      </c>
      <c r="QGG85" s="293" t="s">
        <v>944</v>
      </c>
      <c r="QGH85" s="65" t="s">
        <v>20</v>
      </c>
      <c r="QGI85" s="293" t="s">
        <v>944</v>
      </c>
      <c r="QGJ85" s="65" t="s">
        <v>20</v>
      </c>
      <c r="QGK85" s="293" t="s">
        <v>944</v>
      </c>
      <c r="QGL85" s="65" t="s">
        <v>20</v>
      </c>
      <c r="QGM85" s="293" t="s">
        <v>944</v>
      </c>
      <c r="QGN85" s="65" t="s">
        <v>20</v>
      </c>
      <c r="QGO85" s="293" t="s">
        <v>944</v>
      </c>
      <c r="QGP85" s="65" t="s">
        <v>20</v>
      </c>
      <c r="QGQ85" s="293" t="s">
        <v>944</v>
      </c>
      <c r="QGR85" s="65" t="s">
        <v>20</v>
      </c>
      <c r="QGS85" s="293" t="s">
        <v>944</v>
      </c>
      <c r="QGT85" s="65" t="s">
        <v>20</v>
      </c>
      <c r="QGU85" s="293" t="s">
        <v>944</v>
      </c>
      <c r="QGV85" s="65" t="s">
        <v>20</v>
      </c>
      <c r="QGW85" s="293" t="s">
        <v>944</v>
      </c>
      <c r="QGX85" s="65" t="s">
        <v>20</v>
      </c>
      <c r="QGY85" s="293" t="s">
        <v>944</v>
      </c>
      <c r="QGZ85" s="65" t="s">
        <v>20</v>
      </c>
      <c r="QHA85" s="293" t="s">
        <v>944</v>
      </c>
      <c r="QHB85" s="65" t="s">
        <v>20</v>
      </c>
      <c r="QHC85" s="293" t="s">
        <v>944</v>
      </c>
      <c r="QHD85" s="65" t="s">
        <v>20</v>
      </c>
      <c r="QHE85" s="293" t="s">
        <v>944</v>
      </c>
      <c r="QHF85" s="65" t="s">
        <v>20</v>
      </c>
      <c r="QHG85" s="293" t="s">
        <v>944</v>
      </c>
      <c r="QHH85" s="65" t="s">
        <v>20</v>
      </c>
      <c r="QHI85" s="293" t="s">
        <v>944</v>
      </c>
      <c r="QHJ85" s="65" t="s">
        <v>20</v>
      </c>
      <c r="QHK85" s="293" t="s">
        <v>944</v>
      </c>
      <c r="QHL85" s="65" t="s">
        <v>20</v>
      </c>
      <c r="QHM85" s="293" t="s">
        <v>944</v>
      </c>
      <c r="QHN85" s="65" t="s">
        <v>20</v>
      </c>
      <c r="QHO85" s="293" t="s">
        <v>944</v>
      </c>
      <c r="QHP85" s="65" t="s">
        <v>20</v>
      </c>
      <c r="QHQ85" s="293" t="s">
        <v>944</v>
      </c>
      <c r="QHR85" s="65" t="s">
        <v>20</v>
      </c>
      <c r="QHS85" s="293" t="s">
        <v>944</v>
      </c>
      <c r="QHT85" s="65" t="s">
        <v>20</v>
      </c>
      <c r="QHU85" s="293" t="s">
        <v>944</v>
      </c>
      <c r="QHV85" s="65" t="s">
        <v>20</v>
      </c>
      <c r="QHW85" s="293" t="s">
        <v>944</v>
      </c>
      <c r="QHX85" s="65" t="s">
        <v>20</v>
      </c>
      <c r="QHY85" s="293" t="s">
        <v>944</v>
      </c>
      <c r="QHZ85" s="65" t="s">
        <v>20</v>
      </c>
      <c r="QIA85" s="293" t="s">
        <v>944</v>
      </c>
      <c r="QIB85" s="65" t="s">
        <v>20</v>
      </c>
      <c r="QIC85" s="293" t="s">
        <v>944</v>
      </c>
      <c r="QID85" s="65" t="s">
        <v>20</v>
      </c>
      <c r="QIE85" s="293" t="s">
        <v>944</v>
      </c>
      <c r="QIF85" s="65" t="s">
        <v>20</v>
      </c>
      <c r="QIG85" s="293" t="s">
        <v>944</v>
      </c>
      <c r="QIH85" s="65" t="s">
        <v>20</v>
      </c>
      <c r="QII85" s="293" t="s">
        <v>944</v>
      </c>
      <c r="QIJ85" s="65" t="s">
        <v>20</v>
      </c>
      <c r="QIK85" s="293" t="s">
        <v>944</v>
      </c>
      <c r="QIL85" s="65" t="s">
        <v>20</v>
      </c>
      <c r="QIM85" s="293" t="s">
        <v>944</v>
      </c>
      <c r="QIN85" s="65" t="s">
        <v>20</v>
      </c>
      <c r="QIO85" s="293" t="s">
        <v>944</v>
      </c>
      <c r="QIP85" s="65" t="s">
        <v>20</v>
      </c>
      <c r="QIQ85" s="293" t="s">
        <v>944</v>
      </c>
      <c r="QIR85" s="65" t="s">
        <v>20</v>
      </c>
      <c r="QIS85" s="293" t="s">
        <v>944</v>
      </c>
      <c r="QIT85" s="65" t="s">
        <v>20</v>
      </c>
      <c r="QIU85" s="293" t="s">
        <v>944</v>
      </c>
      <c r="QIV85" s="65" t="s">
        <v>20</v>
      </c>
      <c r="QIW85" s="293" t="s">
        <v>944</v>
      </c>
      <c r="QIX85" s="65" t="s">
        <v>20</v>
      </c>
      <c r="QIY85" s="293" t="s">
        <v>944</v>
      </c>
      <c r="QIZ85" s="65" t="s">
        <v>20</v>
      </c>
      <c r="QJA85" s="293" t="s">
        <v>944</v>
      </c>
      <c r="QJB85" s="65" t="s">
        <v>20</v>
      </c>
      <c r="QJC85" s="293" t="s">
        <v>944</v>
      </c>
      <c r="QJD85" s="65" t="s">
        <v>20</v>
      </c>
      <c r="QJE85" s="293" t="s">
        <v>944</v>
      </c>
      <c r="QJF85" s="65" t="s">
        <v>20</v>
      </c>
      <c r="QJG85" s="293" t="s">
        <v>944</v>
      </c>
      <c r="QJH85" s="65" t="s">
        <v>20</v>
      </c>
      <c r="QJI85" s="293" t="s">
        <v>944</v>
      </c>
      <c r="QJJ85" s="65" t="s">
        <v>20</v>
      </c>
      <c r="QJK85" s="293" t="s">
        <v>944</v>
      </c>
      <c r="QJL85" s="65" t="s">
        <v>20</v>
      </c>
      <c r="QJM85" s="293" t="s">
        <v>944</v>
      </c>
      <c r="QJN85" s="65" t="s">
        <v>20</v>
      </c>
      <c r="QJO85" s="293" t="s">
        <v>944</v>
      </c>
      <c r="QJP85" s="65" t="s">
        <v>20</v>
      </c>
      <c r="QJQ85" s="293" t="s">
        <v>944</v>
      </c>
      <c r="QJR85" s="65" t="s">
        <v>20</v>
      </c>
      <c r="QJS85" s="293" t="s">
        <v>944</v>
      </c>
      <c r="QJT85" s="65" t="s">
        <v>20</v>
      </c>
      <c r="QJU85" s="293" t="s">
        <v>944</v>
      </c>
      <c r="QJV85" s="65" t="s">
        <v>20</v>
      </c>
      <c r="QJW85" s="293" t="s">
        <v>944</v>
      </c>
      <c r="QJX85" s="65" t="s">
        <v>20</v>
      </c>
      <c r="QJY85" s="293" t="s">
        <v>944</v>
      </c>
      <c r="QJZ85" s="65" t="s">
        <v>20</v>
      </c>
      <c r="QKA85" s="293" t="s">
        <v>944</v>
      </c>
      <c r="QKB85" s="65" t="s">
        <v>20</v>
      </c>
      <c r="QKC85" s="293" t="s">
        <v>944</v>
      </c>
      <c r="QKD85" s="65" t="s">
        <v>20</v>
      </c>
      <c r="QKE85" s="293" t="s">
        <v>944</v>
      </c>
      <c r="QKF85" s="65" t="s">
        <v>20</v>
      </c>
      <c r="QKG85" s="293" t="s">
        <v>944</v>
      </c>
      <c r="QKH85" s="65" t="s">
        <v>20</v>
      </c>
      <c r="QKI85" s="293" t="s">
        <v>944</v>
      </c>
      <c r="QKJ85" s="65" t="s">
        <v>20</v>
      </c>
      <c r="QKK85" s="293" t="s">
        <v>944</v>
      </c>
      <c r="QKL85" s="65" t="s">
        <v>20</v>
      </c>
      <c r="QKM85" s="293" t="s">
        <v>944</v>
      </c>
      <c r="QKN85" s="65" t="s">
        <v>20</v>
      </c>
      <c r="QKO85" s="293" t="s">
        <v>944</v>
      </c>
      <c r="QKP85" s="65" t="s">
        <v>20</v>
      </c>
      <c r="QKQ85" s="293" t="s">
        <v>944</v>
      </c>
      <c r="QKR85" s="65" t="s">
        <v>20</v>
      </c>
      <c r="QKS85" s="293" t="s">
        <v>944</v>
      </c>
      <c r="QKT85" s="65" t="s">
        <v>20</v>
      </c>
      <c r="QKU85" s="293" t="s">
        <v>944</v>
      </c>
      <c r="QKV85" s="65" t="s">
        <v>20</v>
      </c>
      <c r="QKW85" s="293" t="s">
        <v>944</v>
      </c>
      <c r="QKX85" s="65" t="s">
        <v>20</v>
      </c>
      <c r="QKY85" s="293" t="s">
        <v>944</v>
      </c>
      <c r="QKZ85" s="65" t="s">
        <v>20</v>
      </c>
      <c r="QLA85" s="293" t="s">
        <v>944</v>
      </c>
      <c r="QLB85" s="65" t="s">
        <v>20</v>
      </c>
      <c r="QLC85" s="293" t="s">
        <v>944</v>
      </c>
      <c r="QLD85" s="65" t="s">
        <v>20</v>
      </c>
      <c r="QLE85" s="293" t="s">
        <v>944</v>
      </c>
      <c r="QLF85" s="65" t="s">
        <v>20</v>
      </c>
      <c r="QLG85" s="293" t="s">
        <v>944</v>
      </c>
      <c r="QLH85" s="65" t="s">
        <v>20</v>
      </c>
      <c r="QLI85" s="293" t="s">
        <v>944</v>
      </c>
      <c r="QLJ85" s="65" t="s">
        <v>20</v>
      </c>
      <c r="QLK85" s="293" t="s">
        <v>944</v>
      </c>
      <c r="QLL85" s="65" t="s">
        <v>20</v>
      </c>
      <c r="QLM85" s="293" t="s">
        <v>944</v>
      </c>
      <c r="QLN85" s="65" t="s">
        <v>20</v>
      </c>
      <c r="QLO85" s="293" t="s">
        <v>944</v>
      </c>
      <c r="QLP85" s="65" t="s">
        <v>20</v>
      </c>
      <c r="QLQ85" s="293" t="s">
        <v>944</v>
      </c>
      <c r="QLR85" s="65" t="s">
        <v>20</v>
      </c>
      <c r="QLS85" s="293" t="s">
        <v>944</v>
      </c>
      <c r="QLT85" s="65" t="s">
        <v>20</v>
      </c>
      <c r="QLU85" s="293" t="s">
        <v>944</v>
      </c>
      <c r="QLV85" s="65" t="s">
        <v>20</v>
      </c>
      <c r="QLW85" s="293" t="s">
        <v>944</v>
      </c>
      <c r="QLX85" s="65" t="s">
        <v>20</v>
      </c>
      <c r="QLY85" s="293" t="s">
        <v>944</v>
      </c>
      <c r="QLZ85" s="65" t="s">
        <v>20</v>
      </c>
      <c r="QMA85" s="293" t="s">
        <v>944</v>
      </c>
      <c r="QMB85" s="65" t="s">
        <v>20</v>
      </c>
      <c r="QMC85" s="293" t="s">
        <v>944</v>
      </c>
      <c r="QMD85" s="65" t="s">
        <v>20</v>
      </c>
      <c r="QME85" s="293" t="s">
        <v>944</v>
      </c>
      <c r="QMF85" s="65" t="s">
        <v>20</v>
      </c>
      <c r="QMG85" s="293" t="s">
        <v>944</v>
      </c>
      <c r="QMH85" s="65" t="s">
        <v>20</v>
      </c>
      <c r="QMI85" s="293" t="s">
        <v>944</v>
      </c>
      <c r="QMJ85" s="65" t="s">
        <v>20</v>
      </c>
      <c r="QMK85" s="293" t="s">
        <v>944</v>
      </c>
      <c r="QML85" s="65" t="s">
        <v>20</v>
      </c>
      <c r="QMM85" s="293" t="s">
        <v>944</v>
      </c>
      <c r="QMN85" s="65" t="s">
        <v>20</v>
      </c>
      <c r="QMO85" s="293" t="s">
        <v>944</v>
      </c>
      <c r="QMP85" s="65" t="s">
        <v>20</v>
      </c>
      <c r="QMQ85" s="293" t="s">
        <v>944</v>
      </c>
      <c r="QMR85" s="65" t="s">
        <v>20</v>
      </c>
      <c r="QMS85" s="293" t="s">
        <v>944</v>
      </c>
      <c r="QMT85" s="65" t="s">
        <v>20</v>
      </c>
      <c r="QMU85" s="293" t="s">
        <v>944</v>
      </c>
      <c r="QMV85" s="65" t="s">
        <v>20</v>
      </c>
      <c r="QMW85" s="293" t="s">
        <v>944</v>
      </c>
      <c r="QMX85" s="65" t="s">
        <v>20</v>
      </c>
      <c r="QMY85" s="293" t="s">
        <v>944</v>
      </c>
      <c r="QMZ85" s="65" t="s">
        <v>20</v>
      </c>
      <c r="QNA85" s="293" t="s">
        <v>944</v>
      </c>
      <c r="QNB85" s="65" t="s">
        <v>20</v>
      </c>
      <c r="QNC85" s="293" t="s">
        <v>944</v>
      </c>
      <c r="QND85" s="65" t="s">
        <v>20</v>
      </c>
      <c r="QNE85" s="293" t="s">
        <v>944</v>
      </c>
      <c r="QNF85" s="65" t="s">
        <v>20</v>
      </c>
      <c r="QNG85" s="293" t="s">
        <v>944</v>
      </c>
      <c r="QNH85" s="65" t="s">
        <v>20</v>
      </c>
      <c r="QNI85" s="293" t="s">
        <v>944</v>
      </c>
      <c r="QNJ85" s="65" t="s">
        <v>20</v>
      </c>
      <c r="QNK85" s="293" t="s">
        <v>944</v>
      </c>
      <c r="QNL85" s="65" t="s">
        <v>20</v>
      </c>
      <c r="QNM85" s="293" t="s">
        <v>944</v>
      </c>
      <c r="QNN85" s="65" t="s">
        <v>20</v>
      </c>
      <c r="QNO85" s="293" t="s">
        <v>944</v>
      </c>
      <c r="QNP85" s="65" t="s">
        <v>20</v>
      </c>
      <c r="QNQ85" s="293" t="s">
        <v>944</v>
      </c>
      <c r="QNR85" s="65" t="s">
        <v>20</v>
      </c>
      <c r="QNS85" s="293" t="s">
        <v>944</v>
      </c>
      <c r="QNT85" s="65" t="s">
        <v>20</v>
      </c>
      <c r="QNU85" s="293" t="s">
        <v>944</v>
      </c>
      <c r="QNV85" s="65" t="s">
        <v>20</v>
      </c>
      <c r="QNW85" s="293" t="s">
        <v>944</v>
      </c>
      <c r="QNX85" s="65" t="s">
        <v>20</v>
      </c>
      <c r="QNY85" s="293" t="s">
        <v>944</v>
      </c>
      <c r="QNZ85" s="65" t="s">
        <v>20</v>
      </c>
      <c r="QOA85" s="293" t="s">
        <v>944</v>
      </c>
      <c r="QOB85" s="65" t="s">
        <v>20</v>
      </c>
      <c r="QOC85" s="293" t="s">
        <v>944</v>
      </c>
      <c r="QOD85" s="65" t="s">
        <v>20</v>
      </c>
      <c r="QOE85" s="293" t="s">
        <v>944</v>
      </c>
      <c r="QOF85" s="65" t="s">
        <v>20</v>
      </c>
      <c r="QOG85" s="293" t="s">
        <v>944</v>
      </c>
      <c r="QOH85" s="65" t="s">
        <v>20</v>
      </c>
      <c r="QOI85" s="293" t="s">
        <v>944</v>
      </c>
      <c r="QOJ85" s="65" t="s">
        <v>20</v>
      </c>
      <c r="QOK85" s="293" t="s">
        <v>944</v>
      </c>
      <c r="QOL85" s="65" t="s">
        <v>20</v>
      </c>
      <c r="QOM85" s="293" t="s">
        <v>944</v>
      </c>
      <c r="QON85" s="65" t="s">
        <v>20</v>
      </c>
      <c r="QOO85" s="293" t="s">
        <v>944</v>
      </c>
      <c r="QOP85" s="65" t="s">
        <v>20</v>
      </c>
      <c r="QOQ85" s="293" t="s">
        <v>944</v>
      </c>
      <c r="QOR85" s="65" t="s">
        <v>20</v>
      </c>
      <c r="QOS85" s="293" t="s">
        <v>944</v>
      </c>
      <c r="QOT85" s="65" t="s">
        <v>20</v>
      </c>
      <c r="QOU85" s="293" t="s">
        <v>944</v>
      </c>
      <c r="QOV85" s="65" t="s">
        <v>20</v>
      </c>
      <c r="QOW85" s="293" t="s">
        <v>944</v>
      </c>
      <c r="QOX85" s="65" t="s">
        <v>20</v>
      </c>
      <c r="QOY85" s="293" t="s">
        <v>944</v>
      </c>
      <c r="QOZ85" s="65" t="s">
        <v>20</v>
      </c>
      <c r="QPA85" s="293" t="s">
        <v>944</v>
      </c>
      <c r="QPB85" s="65" t="s">
        <v>20</v>
      </c>
      <c r="QPC85" s="293" t="s">
        <v>944</v>
      </c>
      <c r="QPD85" s="65" t="s">
        <v>20</v>
      </c>
      <c r="QPE85" s="293" t="s">
        <v>944</v>
      </c>
      <c r="QPF85" s="65" t="s">
        <v>20</v>
      </c>
      <c r="QPG85" s="293" t="s">
        <v>944</v>
      </c>
      <c r="QPH85" s="65" t="s">
        <v>20</v>
      </c>
      <c r="QPI85" s="293" t="s">
        <v>944</v>
      </c>
      <c r="QPJ85" s="65" t="s">
        <v>20</v>
      </c>
      <c r="QPK85" s="293" t="s">
        <v>944</v>
      </c>
      <c r="QPL85" s="65" t="s">
        <v>20</v>
      </c>
      <c r="QPM85" s="293" t="s">
        <v>944</v>
      </c>
      <c r="QPN85" s="65" t="s">
        <v>20</v>
      </c>
      <c r="QPO85" s="293" t="s">
        <v>944</v>
      </c>
      <c r="QPP85" s="65" t="s">
        <v>20</v>
      </c>
      <c r="QPQ85" s="293" t="s">
        <v>944</v>
      </c>
      <c r="QPR85" s="65" t="s">
        <v>20</v>
      </c>
      <c r="QPS85" s="293" t="s">
        <v>944</v>
      </c>
      <c r="QPT85" s="65" t="s">
        <v>20</v>
      </c>
      <c r="QPU85" s="293" t="s">
        <v>944</v>
      </c>
      <c r="QPV85" s="65" t="s">
        <v>20</v>
      </c>
      <c r="QPW85" s="293" t="s">
        <v>944</v>
      </c>
      <c r="QPX85" s="65" t="s">
        <v>20</v>
      </c>
      <c r="QPY85" s="293" t="s">
        <v>944</v>
      </c>
      <c r="QPZ85" s="65" t="s">
        <v>20</v>
      </c>
      <c r="QQA85" s="293" t="s">
        <v>944</v>
      </c>
      <c r="QQB85" s="65" t="s">
        <v>20</v>
      </c>
      <c r="QQC85" s="293" t="s">
        <v>944</v>
      </c>
      <c r="QQD85" s="65" t="s">
        <v>20</v>
      </c>
      <c r="QQE85" s="293" t="s">
        <v>944</v>
      </c>
      <c r="QQF85" s="65" t="s">
        <v>20</v>
      </c>
      <c r="QQG85" s="293" t="s">
        <v>944</v>
      </c>
      <c r="QQH85" s="65" t="s">
        <v>20</v>
      </c>
      <c r="QQI85" s="293" t="s">
        <v>944</v>
      </c>
      <c r="QQJ85" s="65" t="s">
        <v>20</v>
      </c>
      <c r="QQK85" s="293" t="s">
        <v>944</v>
      </c>
      <c r="QQL85" s="65" t="s">
        <v>20</v>
      </c>
      <c r="QQM85" s="293" t="s">
        <v>944</v>
      </c>
      <c r="QQN85" s="65" t="s">
        <v>20</v>
      </c>
      <c r="QQO85" s="293" t="s">
        <v>944</v>
      </c>
      <c r="QQP85" s="65" t="s">
        <v>20</v>
      </c>
      <c r="QQQ85" s="293" t="s">
        <v>944</v>
      </c>
      <c r="QQR85" s="65" t="s">
        <v>20</v>
      </c>
      <c r="QQS85" s="293" t="s">
        <v>944</v>
      </c>
      <c r="QQT85" s="65" t="s">
        <v>20</v>
      </c>
      <c r="QQU85" s="293" t="s">
        <v>944</v>
      </c>
      <c r="QQV85" s="65" t="s">
        <v>20</v>
      </c>
      <c r="QQW85" s="293" t="s">
        <v>944</v>
      </c>
      <c r="QQX85" s="65" t="s">
        <v>20</v>
      </c>
      <c r="QQY85" s="293" t="s">
        <v>944</v>
      </c>
      <c r="QQZ85" s="65" t="s">
        <v>20</v>
      </c>
      <c r="QRA85" s="293" t="s">
        <v>944</v>
      </c>
      <c r="QRB85" s="65" t="s">
        <v>20</v>
      </c>
      <c r="QRC85" s="293" t="s">
        <v>944</v>
      </c>
      <c r="QRD85" s="65" t="s">
        <v>20</v>
      </c>
      <c r="QRE85" s="293" t="s">
        <v>944</v>
      </c>
      <c r="QRF85" s="65" t="s">
        <v>20</v>
      </c>
      <c r="QRG85" s="293" t="s">
        <v>944</v>
      </c>
      <c r="QRH85" s="65" t="s">
        <v>20</v>
      </c>
      <c r="QRI85" s="293" t="s">
        <v>944</v>
      </c>
      <c r="QRJ85" s="65" t="s">
        <v>20</v>
      </c>
      <c r="QRK85" s="293" t="s">
        <v>944</v>
      </c>
      <c r="QRL85" s="65" t="s">
        <v>20</v>
      </c>
      <c r="QRM85" s="293" t="s">
        <v>944</v>
      </c>
      <c r="QRN85" s="65" t="s">
        <v>20</v>
      </c>
      <c r="QRO85" s="293" t="s">
        <v>944</v>
      </c>
      <c r="QRP85" s="65" t="s">
        <v>20</v>
      </c>
      <c r="QRQ85" s="293" t="s">
        <v>944</v>
      </c>
      <c r="QRR85" s="65" t="s">
        <v>20</v>
      </c>
      <c r="QRS85" s="293" t="s">
        <v>944</v>
      </c>
      <c r="QRT85" s="65" t="s">
        <v>20</v>
      </c>
      <c r="QRU85" s="293" t="s">
        <v>944</v>
      </c>
      <c r="QRV85" s="65" t="s">
        <v>20</v>
      </c>
      <c r="QRW85" s="293" t="s">
        <v>944</v>
      </c>
      <c r="QRX85" s="65" t="s">
        <v>20</v>
      </c>
      <c r="QRY85" s="293" t="s">
        <v>944</v>
      </c>
      <c r="QRZ85" s="65" t="s">
        <v>20</v>
      </c>
      <c r="QSA85" s="293" t="s">
        <v>944</v>
      </c>
      <c r="QSB85" s="65" t="s">
        <v>20</v>
      </c>
      <c r="QSC85" s="293" t="s">
        <v>944</v>
      </c>
      <c r="QSD85" s="65" t="s">
        <v>20</v>
      </c>
      <c r="QSE85" s="293" t="s">
        <v>944</v>
      </c>
      <c r="QSF85" s="65" t="s">
        <v>20</v>
      </c>
      <c r="QSG85" s="293" t="s">
        <v>944</v>
      </c>
      <c r="QSH85" s="65" t="s">
        <v>20</v>
      </c>
      <c r="QSI85" s="293" t="s">
        <v>944</v>
      </c>
      <c r="QSJ85" s="65" t="s">
        <v>20</v>
      </c>
      <c r="QSK85" s="293" t="s">
        <v>944</v>
      </c>
      <c r="QSL85" s="65" t="s">
        <v>20</v>
      </c>
      <c r="QSM85" s="293" t="s">
        <v>944</v>
      </c>
      <c r="QSN85" s="65" t="s">
        <v>20</v>
      </c>
      <c r="QSO85" s="293" t="s">
        <v>944</v>
      </c>
      <c r="QSP85" s="65" t="s">
        <v>20</v>
      </c>
      <c r="QSQ85" s="293" t="s">
        <v>944</v>
      </c>
      <c r="QSR85" s="65" t="s">
        <v>20</v>
      </c>
      <c r="QSS85" s="293" t="s">
        <v>944</v>
      </c>
      <c r="QST85" s="65" t="s">
        <v>20</v>
      </c>
      <c r="QSU85" s="293" t="s">
        <v>944</v>
      </c>
      <c r="QSV85" s="65" t="s">
        <v>20</v>
      </c>
      <c r="QSW85" s="293" t="s">
        <v>944</v>
      </c>
      <c r="QSX85" s="65" t="s">
        <v>20</v>
      </c>
      <c r="QSY85" s="293" t="s">
        <v>944</v>
      </c>
      <c r="QSZ85" s="65" t="s">
        <v>20</v>
      </c>
      <c r="QTA85" s="293" t="s">
        <v>944</v>
      </c>
      <c r="QTB85" s="65" t="s">
        <v>20</v>
      </c>
      <c r="QTC85" s="293" t="s">
        <v>944</v>
      </c>
      <c r="QTD85" s="65" t="s">
        <v>20</v>
      </c>
      <c r="QTE85" s="293" t="s">
        <v>944</v>
      </c>
      <c r="QTF85" s="65" t="s">
        <v>20</v>
      </c>
      <c r="QTG85" s="293" t="s">
        <v>944</v>
      </c>
      <c r="QTH85" s="65" t="s">
        <v>20</v>
      </c>
      <c r="QTI85" s="293" t="s">
        <v>944</v>
      </c>
      <c r="QTJ85" s="65" t="s">
        <v>20</v>
      </c>
      <c r="QTK85" s="293" t="s">
        <v>944</v>
      </c>
      <c r="QTL85" s="65" t="s">
        <v>20</v>
      </c>
      <c r="QTM85" s="293" t="s">
        <v>944</v>
      </c>
      <c r="QTN85" s="65" t="s">
        <v>20</v>
      </c>
      <c r="QTO85" s="293" t="s">
        <v>944</v>
      </c>
      <c r="QTP85" s="65" t="s">
        <v>20</v>
      </c>
      <c r="QTQ85" s="293" t="s">
        <v>944</v>
      </c>
      <c r="QTR85" s="65" t="s">
        <v>20</v>
      </c>
      <c r="QTS85" s="293" t="s">
        <v>944</v>
      </c>
      <c r="QTT85" s="65" t="s">
        <v>20</v>
      </c>
      <c r="QTU85" s="293" t="s">
        <v>944</v>
      </c>
      <c r="QTV85" s="65" t="s">
        <v>20</v>
      </c>
      <c r="QTW85" s="293" t="s">
        <v>944</v>
      </c>
      <c r="QTX85" s="65" t="s">
        <v>20</v>
      </c>
      <c r="QTY85" s="293" t="s">
        <v>944</v>
      </c>
      <c r="QTZ85" s="65" t="s">
        <v>20</v>
      </c>
      <c r="QUA85" s="293" t="s">
        <v>944</v>
      </c>
      <c r="QUB85" s="65" t="s">
        <v>20</v>
      </c>
      <c r="QUC85" s="293" t="s">
        <v>944</v>
      </c>
      <c r="QUD85" s="65" t="s">
        <v>20</v>
      </c>
      <c r="QUE85" s="293" t="s">
        <v>944</v>
      </c>
      <c r="QUF85" s="65" t="s">
        <v>20</v>
      </c>
      <c r="QUG85" s="293" t="s">
        <v>944</v>
      </c>
      <c r="QUH85" s="65" t="s">
        <v>20</v>
      </c>
      <c r="QUI85" s="293" t="s">
        <v>944</v>
      </c>
      <c r="QUJ85" s="65" t="s">
        <v>20</v>
      </c>
      <c r="QUK85" s="293" t="s">
        <v>944</v>
      </c>
      <c r="QUL85" s="65" t="s">
        <v>20</v>
      </c>
      <c r="QUM85" s="293" t="s">
        <v>944</v>
      </c>
      <c r="QUN85" s="65" t="s">
        <v>20</v>
      </c>
      <c r="QUO85" s="293" t="s">
        <v>944</v>
      </c>
      <c r="QUP85" s="65" t="s">
        <v>20</v>
      </c>
      <c r="QUQ85" s="293" t="s">
        <v>944</v>
      </c>
      <c r="QUR85" s="65" t="s">
        <v>20</v>
      </c>
      <c r="QUS85" s="293" t="s">
        <v>944</v>
      </c>
      <c r="QUT85" s="65" t="s">
        <v>20</v>
      </c>
      <c r="QUU85" s="293" t="s">
        <v>944</v>
      </c>
      <c r="QUV85" s="65" t="s">
        <v>20</v>
      </c>
      <c r="QUW85" s="293" t="s">
        <v>944</v>
      </c>
      <c r="QUX85" s="65" t="s">
        <v>20</v>
      </c>
      <c r="QUY85" s="293" t="s">
        <v>944</v>
      </c>
      <c r="QUZ85" s="65" t="s">
        <v>20</v>
      </c>
      <c r="QVA85" s="293" t="s">
        <v>944</v>
      </c>
      <c r="QVB85" s="65" t="s">
        <v>20</v>
      </c>
      <c r="QVC85" s="293" t="s">
        <v>944</v>
      </c>
      <c r="QVD85" s="65" t="s">
        <v>20</v>
      </c>
      <c r="QVE85" s="293" t="s">
        <v>944</v>
      </c>
      <c r="QVF85" s="65" t="s">
        <v>20</v>
      </c>
      <c r="QVG85" s="293" t="s">
        <v>944</v>
      </c>
      <c r="QVH85" s="65" t="s">
        <v>20</v>
      </c>
      <c r="QVI85" s="293" t="s">
        <v>944</v>
      </c>
      <c r="QVJ85" s="65" t="s">
        <v>20</v>
      </c>
      <c r="QVK85" s="293" t="s">
        <v>944</v>
      </c>
      <c r="QVL85" s="65" t="s">
        <v>20</v>
      </c>
      <c r="QVM85" s="293" t="s">
        <v>944</v>
      </c>
      <c r="QVN85" s="65" t="s">
        <v>20</v>
      </c>
      <c r="QVO85" s="293" t="s">
        <v>944</v>
      </c>
      <c r="QVP85" s="65" t="s">
        <v>20</v>
      </c>
      <c r="QVQ85" s="293" t="s">
        <v>944</v>
      </c>
      <c r="QVR85" s="65" t="s">
        <v>20</v>
      </c>
      <c r="QVS85" s="293" t="s">
        <v>944</v>
      </c>
      <c r="QVT85" s="65" t="s">
        <v>20</v>
      </c>
      <c r="QVU85" s="293" t="s">
        <v>944</v>
      </c>
      <c r="QVV85" s="65" t="s">
        <v>20</v>
      </c>
      <c r="QVW85" s="293" t="s">
        <v>944</v>
      </c>
      <c r="QVX85" s="65" t="s">
        <v>20</v>
      </c>
      <c r="QVY85" s="293" t="s">
        <v>944</v>
      </c>
      <c r="QVZ85" s="65" t="s">
        <v>20</v>
      </c>
      <c r="QWA85" s="293" t="s">
        <v>944</v>
      </c>
      <c r="QWB85" s="65" t="s">
        <v>20</v>
      </c>
      <c r="QWC85" s="293" t="s">
        <v>944</v>
      </c>
      <c r="QWD85" s="65" t="s">
        <v>20</v>
      </c>
      <c r="QWE85" s="293" t="s">
        <v>944</v>
      </c>
      <c r="QWF85" s="65" t="s">
        <v>20</v>
      </c>
      <c r="QWG85" s="293" t="s">
        <v>944</v>
      </c>
      <c r="QWH85" s="65" t="s">
        <v>20</v>
      </c>
      <c r="QWI85" s="293" t="s">
        <v>944</v>
      </c>
      <c r="QWJ85" s="65" t="s">
        <v>20</v>
      </c>
      <c r="QWK85" s="293" t="s">
        <v>944</v>
      </c>
      <c r="QWL85" s="65" t="s">
        <v>20</v>
      </c>
      <c r="QWM85" s="293" t="s">
        <v>944</v>
      </c>
      <c r="QWN85" s="65" t="s">
        <v>20</v>
      </c>
      <c r="QWO85" s="293" t="s">
        <v>944</v>
      </c>
      <c r="QWP85" s="65" t="s">
        <v>20</v>
      </c>
      <c r="QWQ85" s="293" t="s">
        <v>944</v>
      </c>
      <c r="QWR85" s="65" t="s">
        <v>20</v>
      </c>
      <c r="QWS85" s="293" t="s">
        <v>944</v>
      </c>
      <c r="QWT85" s="65" t="s">
        <v>20</v>
      </c>
      <c r="QWU85" s="293" t="s">
        <v>944</v>
      </c>
      <c r="QWV85" s="65" t="s">
        <v>20</v>
      </c>
      <c r="QWW85" s="293" t="s">
        <v>944</v>
      </c>
      <c r="QWX85" s="65" t="s">
        <v>20</v>
      </c>
      <c r="QWY85" s="293" t="s">
        <v>944</v>
      </c>
      <c r="QWZ85" s="65" t="s">
        <v>20</v>
      </c>
      <c r="QXA85" s="293" t="s">
        <v>944</v>
      </c>
      <c r="QXB85" s="65" t="s">
        <v>20</v>
      </c>
      <c r="QXC85" s="293" t="s">
        <v>944</v>
      </c>
      <c r="QXD85" s="65" t="s">
        <v>20</v>
      </c>
      <c r="QXE85" s="293" t="s">
        <v>944</v>
      </c>
      <c r="QXF85" s="65" t="s">
        <v>20</v>
      </c>
      <c r="QXG85" s="293" t="s">
        <v>944</v>
      </c>
      <c r="QXH85" s="65" t="s">
        <v>20</v>
      </c>
      <c r="QXI85" s="293" t="s">
        <v>944</v>
      </c>
      <c r="QXJ85" s="65" t="s">
        <v>20</v>
      </c>
      <c r="QXK85" s="293" t="s">
        <v>944</v>
      </c>
      <c r="QXL85" s="65" t="s">
        <v>20</v>
      </c>
      <c r="QXM85" s="293" t="s">
        <v>944</v>
      </c>
      <c r="QXN85" s="65" t="s">
        <v>20</v>
      </c>
      <c r="QXO85" s="293" t="s">
        <v>944</v>
      </c>
      <c r="QXP85" s="65" t="s">
        <v>20</v>
      </c>
      <c r="QXQ85" s="293" t="s">
        <v>944</v>
      </c>
      <c r="QXR85" s="65" t="s">
        <v>20</v>
      </c>
      <c r="QXS85" s="293" t="s">
        <v>944</v>
      </c>
      <c r="QXT85" s="65" t="s">
        <v>20</v>
      </c>
      <c r="QXU85" s="293" t="s">
        <v>944</v>
      </c>
      <c r="QXV85" s="65" t="s">
        <v>20</v>
      </c>
      <c r="QXW85" s="293" t="s">
        <v>944</v>
      </c>
      <c r="QXX85" s="65" t="s">
        <v>20</v>
      </c>
      <c r="QXY85" s="293" t="s">
        <v>944</v>
      </c>
      <c r="QXZ85" s="65" t="s">
        <v>20</v>
      </c>
      <c r="QYA85" s="293" t="s">
        <v>944</v>
      </c>
      <c r="QYB85" s="65" t="s">
        <v>20</v>
      </c>
      <c r="QYC85" s="293" t="s">
        <v>944</v>
      </c>
      <c r="QYD85" s="65" t="s">
        <v>20</v>
      </c>
      <c r="QYE85" s="293" t="s">
        <v>944</v>
      </c>
      <c r="QYF85" s="65" t="s">
        <v>20</v>
      </c>
      <c r="QYG85" s="293" t="s">
        <v>944</v>
      </c>
      <c r="QYH85" s="65" t="s">
        <v>20</v>
      </c>
      <c r="QYI85" s="293" t="s">
        <v>944</v>
      </c>
      <c r="QYJ85" s="65" t="s">
        <v>20</v>
      </c>
      <c r="QYK85" s="293" t="s">
        <v>944</v>
      </c>
      <c r="QYL85" s="65" t="s">
        <v>20</v>
      </c>
      <c r="QYM85" s="293" t="s">
        <v>944</v>
      </c>
      <c r="QYN85" s="65" t="s">
        <v>20</v>
      </c>
      <c r="QYO85" s="293" t="s">
        <v>944</v>
      </c>
      <c r="QYP85" s="65" t="s">
        <v>20</v>
      </c>
      <c r="QYQ85" s="293" t="s">
        <v>944</v>
      </c>
      <c r="QYR85" s="65" t="s">
        <v>20</v>
      </c>
      <c r="QYS85" s="293" t="s">
        <v>944</v>
      </c>
      <c r="QYT85" s="65" t="s">
        <v>20</v>
      </c>
      <c r="QYU85" s="293" t="s">
        <v>944</v>
      </c>
      <c r="QYV85" s="65" t="s">
        <v>20</v>
      </c>
      <c r="QYW85" s="293" t="s">
        <v>944</v>
      </c>
      <c r="QYX85" s="65" t="s">
        <v>20</v>
      </c>
      <c r="QYY85" s="293" t="s">
        <v>944</v>
      </c>
      <c r="QYZ85" s="65" t="s">
        <v>20</v>
      </c>
      <c r="QZA85" s="293" t="s">
        <v>944</v>
      </c>
      <c r="QZB85" s="65" t="s">
        <v>20</v>
      </c>
      <c r="QZC85" s="293" t="s">
        <v>944</v>
      </c>
      <c r="QZD85" s="65" t="s">
        <v>20</v>
      </c>
      <c r="QZE85" s="293" t="s">
        <v>944</v>
      </c>
      <c r="QZF85" s="65" t="s">
        <v>20</v>
      </c>
      <c r="QZG85" s="293" t="s">
        <v>944</v>
      </c>
      <c r="QZH85" s="65" t="s">
        <v>20</v>
      </c>
      <c r="QZI85" s="293" t="s">
        <v>944</v>
      </c>
      <c r="QZJ85" s="65" t="s">
        <v>20</v>
      </c>
      <c r="QZK85" s="293" t="s">
        <v>944</v>
      </c>
      <c r="QZL85" s="65" t="s">
        <v>20</v>
      </c>
      <c r="QZM85" s="293" t="s">
        <v>944</v>
      </c>
      <c r="QZN85" s="65" t="s">
        <v>20</v>
      </c>
      <c r="QZO85" s="293" t="s">
        <v>944</v>
      </c>
      <c r="QZP85" s="65" t="s">
        <v>20</v>
      </c>
      <c r="QZQ85" s="293" t="s">
        <v>944</v>
      </c>
      <c r="QZR85" s="65" t="s">
        <v>20</v>
      </c>
      <c r="QZS85" s="293" t="s">
        <v>944</v>
      </c>
      <c r="QZT85" s="65" t="s">
        <v>20</v>
      </c>
      <c r="QZU85" s="293" t="s">
        <v>944</v>
      </c>
      <c r="QZV85" s="65" t="s">
        <v>20</v>
      </c>
      <c r="QZW85" s="293" t="s">
        <v>944</v>
      </c>
      <c r="QZX85" s="65" t="s">
        <v>20</v>
      </c>
      <c r="QZY85" s="293" t="s">
        <v>944</v>
      </c>
      <c r="QZZ85" s="65" t="s">
        <v>20</v>
      </c>
      <c r="RAA85" s="293" t="s">
        <v>944</v>
      </c>
      <c r="RAB85" s="65" t="s">
        <v>20</v>
      </c>
      <c r="RAC85" s="293" t="s">
        <v>944</v>
      </c>
      <c r="RAD85" s="65" t="s">
        <v>20</v>
      </c>
      <c r="RAE85" s="293" t="s">
        <v>944</v>
      </c>
      <c r="RAF85" s="65" t="s">
        <v>20</v>
      </c>
      <c r="RAG85" s="293" t="s">
        <v>944</v>
      </c>
      <c r="RAH85" s="65" t="s">
        <v>20</v>
      </c>
      <c r="RAI85" s="293" t="s">
        <v>944</v>
      </c>
      <c r="RAJ85" s="65" t="s">
        <v>20</v>
      </c>
      <c r="RAK85" s="293" t="s">
        <v>944</v>
      </c>
      <c r="RAL85" s="65" t="s">
        <v>20</v>
      </c>
      <c r="RAM85" s="293" t="s">
        <v>944</v>
      </c>
      <c r="RAN85" s="65" t="s">
        <v>20</v>
      </c>
      <c r="RAO85" s="293" t="s">
        <v>944</v>
      </c>
      <c r="RAP85" s="65" t="s">
        <v>20</v>
      </c>
      <c r="RAQ85" s="293" t="s">
        <v>944</v>
      </c>
      <c r="RAR85" s="65" t="s">
        <v>20</v>
      </c>
      <c r="RAS85" s="293" t="s">
        <v>944</v>
      </c>
      <c r="RAT85" s="65" t="s">
        <v>20</v>
      </c>
      <c r="RAU85" s="293" t="s">
        <v>944</v>
      </c>
      <c r="RAV85" s="65" t="s">
        <v>20</v>
      </c>
      <c r="RAW85" s="293" t="s">
        <v>944</v>
      </c>
      <c r="RAX85" s="65" t="s">
        <v>20</v>
      </c>
      <c r="RAY85" s="293" t="s">
        <v>944</v>
      </c>
      <c r="RAZ85" s="65" t="s">
        <v>20</v>
      </c>
      <c r="RBA85" s="293" t="s">
        <v>944</v>
      </c>
      <c r="RBB85" s="65" t="s">
        <v>20</v>
      </c>
      <c r="RBC85" s="293" t="s">
        <v>944</v>
      </c>
      <c r="RBD85" s="65" t="s">
        <v>20</v>
      </c>
      <c r="RBE85" s="293" t="s">
        <v>944</v>
      </c>
      <c r="RBF85" s="65" t="s">
        <v>20</v>
      </c>
      <c r="RBG85" s="293" t="s">
        <v>944</v>
      </c>
      <c r="RBH85" s="65" t="s">
        <v>20</v>
      </c>
      <c r="RBI85" s="293" t="s">
        <v>944</v>
      </c>
      <c r="RBJ85" s="65" t="s">
        <v>20</v>
      </c>
      <c r="RBK85" s="293" t="s">
        <v>944</v>
      </c>
      <c r="RBL85" s="65" t="s">
        <v>20</v>
      </c>
      <c r="RBM85" s="293" t="s">
        <v>944</v>
      </c>
      <c r="RBN85" s="65" t="s">
        <v>20</v>
      </c>
      <c r="RBO85" s="293" t="s">
        <v>944</v>
      </c>
      <c r="RBP85" s="65" t="s">
        <v>20</v>
      </c>
      <c r="RBQ85" s="293" t="s">
        <v>944</v>
      </c>
      <c r="RBR85" s="65" t="s">
        <v>20</v>
      </c>
      <c r="RBS85" s="293" t="s">
        <v>944</v>
      </c>
      <c r="RBT85" s="65" t="s">
        <v>20</v>
      </c>
      <c r="RBU85" s="293" t="s">
        <v>944</v>
      </c>
      <c r="RBV85" s="65" t="s">
        <v>20</v>
      </c>
      <c r="RBW85" s="293" t="s">
        <v>944</v>
      </c>
      <c r="RBX85" s="65" t="s">
        <v>20</v>
      </c>
      <c r="RBY85" s="293" t="s">
        <v>944</v>
      </c>
      <c r="RBZ85" s="65" t="s">
        <v>20</v>
      </c>
      <c r="RCA85" s="293" t="s">
        <v>944</v>
      </c>
      <c r="RCB85" s="65" t="s">
        <v>20</v>
      </c>
      <c r="RCC85" s="293" t="s">
        <v>944</v>
      </c>
      <c r="RCD85" s="65" t="s">
        <v>20</v>
      </c>
      <c r="RCE85" s="293" t="s">
        <v>944</v>
      </c>
      <c r="RCF85" s="65" t="s">
        <v>20</v>
      </c>
      <c r="RCG85" s="293" t="s">
        <v>944</v>
      </c>
      <c r="RCH85" s="65" t="s">
        <v>20</v>
      </c>
      <c r="RCI85" s="293" t="s">
        <v>944</v>
      </c>
      <c r="RCJ85" s="65" t="s">
        <v>20</v>
      </c>
      <c r="RCK85" s="293" t="s">
        <v>944</v>
      </c>
      <c r="RCL85" s="65" t="s">
        <v>20</v>
      </c>
      <c r="RCM85" s="293" t="s">
        <v>944</v>
      </c>
      <c r="RCN85" s="65" t="s">
        <v>20</v>
      </c>
      <c r="RCO85" s="293" t="s">
        <v>944</v>
      </c>
      <c r="RCP85" s="65" t="s">
        <v>20</v>
      </c>
      <c r="RCQ85" s="293" t="s">
        <v>944</v>
      </c>
      <c r="RCR85" s="65" t="s">
        <v>20</v>
      </c>
      <c r="RCS85" s="293" t="s">
        <v>944</v>
      </c>
      <c r="RCT85" s="65" t="s">
        <v>20</v>
      </c>
      <c r="RCU85" s="293" t="s">
        <v>944</v>
      </c>
      <c r="RCV85" s="65" t="s">
        <v>20</v>
      </c>
      <c r="RCW85" s="293" t="s">
        <v>944</v>
      </c>
      <c r="RCX85" s="65" t="s">
        <v>20</v>
      </c>
      <c r="RCY85" s="293" t="s">
        <v>944</v>
      </c>
      <c r="RCZ85" s="65" t="s">
        <v>20</v>
      </c>
      <c r="RDA85" s="293" t="s">
        <v>944</v>
      </c>
      <c r="RDB85" s="65" t="s">
        <v>20</v>
      </c>
      <c r="RDC85" s="293" t="s">
        <v>944</v>
      </c>
      <c r="RDD85" s="65" t="s">
        <v>20</v>
      </c>
      <c r="RDE85" s="293" t="s">
        <v>944</v>
      </c>
      <c r="RDF85" s="65" t="s">
        <v>20</v>
      </c>
      <c r="RDG85" s="293" t="s">
        <v>944</v>
      </c>
      <c r="RDH85" s="65" t="s">
        <v>20</v>
      </c>
      <c r="RDI85" s="293" t="s">
        <v>944</v>
      </c>
      <c r="RDJ85" s="65" t="s">
        <v>20</v>
      </c>
      <c r="RDK85" s="293" t="s">
        <v>944</v>
      </c>
      <c r="RDL85" s="65" t="s">
        <v>20</v>
      </c>
      <c r="RDM85" s="293" t="s">
        <v>944</v>
      </c>
      <c r="RDN85" s="65" t="s">
        <v>20</v>
      </c>
      <c r="RDO85" s="293" t="s">
        <v>944</v>
      </c>
      <c r="RDP85" s="65" t="s">
        <v>20</v>
      </c>
      <c r="RDQ85" s="293" t="s">
        <v>944</v>
      </c>
      <c r="RDR85" s="65" t="s">
        <v>20</v>
      </c>
      <c r="RDS85" s="293" t="s">
        <v>944</v>
      </c>
      <c r="RDT85" s="65" t="s">
        <v>20</v>
      </c>
      <c r="RDU85" s="293" t="s">
        <v>944</v>
      </c>
      <c r="RDV85" s="65" t="s">
        <v>20</v>
      </c>
      <c r="RDW85" s="293" t="s">
        <v>944</v>
      </c>
      <c r="RDX85" s="65" t="s">
        <v>20</v>
      </c>
      <c r="RDY85" s="293" t="s">
        <v>944</v>
      </c>
      <c r="RDZ85" s="65" t="s">
        <v>20</v>
      </c>
      <c r="REA85" s="293" t="s">
        <v>944</v>
      </c>
      <c r="REB85" s="65" t="s">
        <v>20</v>
      </c>
      <c r="REC85" s="293" t="s">
        <v>944</v>
      </c>
      <c r="RED85" s="65" t="s">
        <v>20</v>
      </c>
      <c r="REE85" s="293" t="s">
        <v>944</v>
      </c>
      <c r="REF85" s="65" t="s">
        <v>20</v>
      </c>
      <c r="REG85" s="293" t="s">
        <v>944</v>
      </c>
      <c r="REH85" s="65" t="s">
        <v>20</v>
      </c>
      <c r="REI85" s="293" t="s">
        <v>944</v>
      </c>
      <c r="REJ85" s="65" t="s">
        <v>20</v>
      </c>
      <c r="REK85" s="293" t="s">
        <v>944</v>
      </c>
      <c r="REL85" s="65" t="s">
        <v>20</v>
      </c>
      <c r="REM85" s="293" t="s">
        <v>944</v>
      </c>
      <c r="REN85" s="65" t="s">
        <v>20</v>
      </c>
      <c r="REO85" s="293" t="s">
        <v>944</v>
      </c>
      <c r="REP85" s="65" t="s">
        <v>20</v>
      </c>
      <c r="REQ85" s="293" t="s">
        <v>944</v>
      </c>
      <c r="RER85" s="65" t="s">
        <v>20</v>
      </c>
      <c r="RES85" s="293" t="s">
        <v>944</v>
      </c>
      <c r="RET85" s="65" t="s">
        <v>20</v>
      </c>
      <c r="REU85" s="293" t="s">
        <v>944</v>
      </c>
      <c r="REV85" s="65" t="s">
        <v>20</v>
      </c>
      <c r="REW85" s="293" t="s">
        <v>944</v>
      </c>
      <c r="REX85" s="65" t="s">
        <v>20</v>
      </c>
      <c r="REY85" s="293" t="s">
        <v>944</v>
      </c>
      <c r="REZ85" s="65" t="s">
        <v>20</v>
      </c>
      <c r="RFA85" s="293" t="s">
        <v>944</v>
      </c>
      <c r="RFB85" s="65" t="s">
        <v>20</v>
      </c>
      <c r="RFC85" s="293" t="s">
        <v>944</v>
      </c>
      <c r="RFD85" s="65" t="s">
        <v>20</v>
      </c>
      <c r="RFE85" s="293" t="s">
        <v>944</v>
      </c>
      <c r="RFF85" s="65" t="s">
        <v>20</v>
      </c>
      <c r="RFG85" s="293" t="s">
        <v>944</v>
      </c>
      <c r="RFH85" s="65" t="s">
        <v>20</v>
      </c>
      <c r="RFI85" s="293" t="s">
        <v>944</v>
      </c>
      <c r="RFJ85" s="65" t="s">
        <v>20</v>
      </c>
      <c r="RFK85" s="293" t="s">
        <v>944</v>
      </c>
      <c r="RFL85" s="65" t="s">
        <v>20</v>
      </c>
      <c r="RFM85" s="293" t="s">
        <v>944</v>
      </c>
      <c r="RFN85" s="65" t="s">
        <v>20</v>
      </c>
      <c r="RFO85" s="293" t="s">
        <v>944</v>
      </c>
      <c r="RFP85" s="65" t="s">
        <v>20</v>
      </c>
      <c r="RFQ85" s="293" t="s">
        <v>944</v>
      </c>
      <c r="RFR85" s="65" t="s">
        <v>20</v>
      </c>
      <c r="RFS85" s="293" t="s">
        <v>944</v>
      </c>
      <c r="RFT85" s="65" t="s">
        <v>20</v>
      </c>
      <c r="RFU85" s="293" t="s">
        <v>944</v>
      </c>
      <c r="RFV85" s="65" t="s">
        <v>20</v>
      </c>
      <c r="RFW85" s="293" t="s">
        <v>944</v>
      </c>
      <c r="RFX85" s="65" t="s">
        <v>20</v>
      </c>
      <c r="RFY85" s="293" t="s">
        <v>944</v>
      </c>
      <c r="RFZ85" s="65" t="s">
        <v>20</v>
      </c>
      <c r="RGA85" s="293" t="s">
        <v>944</v>
      </c>
      <c r="RGB85" s="65" t="s">
        <v>20</v>
      </c>
      <c r="RGC85" s="293" t="s">
        <v>944</v>
      </c>
      <c r="RGD85" s="65" t="s">
        <v>20</v>
      </c>
      <c r="RGE85" s="293" t="s">
        <v>944</v>
      </c>
      <c r="RGF85" s="65" t="s">
        <v>20</v>
      </c>
      <c r="RGG85" s="293" t="s">
        <v>944</v>
      </c>
      <c r="RGH85" s="65" t="s">
        <v>20</v>
      </c>
      <c r="RGI85" s="293" t="s">
        <v>944</v>
      </c>
      <c r="RGJ85" s="65" t="s">
        <v>20</v>
      </c>
      <c r="RGK85" s="293" t="s">
        <v>944</v>
      </c>
      <c r="RGL85" s="65" t="s">
        <v>20</v>
      </c>
      <c r="RGM85" s="293" t="s">
        <v>944</v>
      </c>
      <c r="RGN85" s="65" t="s">
        <v>20</v>
      </c>
      <c r="RGO85" s="293" t="s">
        <v>944</v>
      </c>
      <c r="RGP85" s="65" t="s">
        <v>20</v>
      </c>
      <c r="RGQ85" s="293" t="s">
        <v>944</v>
      </c>
      <c r="RGR85" s="65" t="s">
        <v>20</v>
      </c>
      <c r="RGS85" s="293" t="s">
        <v>944</v>
      </c>
      <c r="RGT85" s="65" t="s">
        <v>20</v>
      </c>
      <c r="RGU85" s="293" t="s">
        <v>944</v>
      </c>
      <c r="RGV85" s="65" t="s">
        <v>20</v>
      </c>
      <c r="RGW85" s="293" t="s">
        <v>944</v>
      </c>
      <c r="RGX85" s="65" t="s">
        <v>20</v>
      </c>
      <c r="RGY85" s="293" t="s">
        <v>944</v>
      </c>
      <c r="RGZ85" s="65" t="s">
        <v>20</v>
      </c>
      <c r="RHA85" s="293" t="s">
        <v>944</v>
      </c>
      <c r="RHB85" s="65" t="s">
        <v>20</v>
      </c>
      <c r="RHC85" s="293" t="s">
        <v>944</v>
      </c>
      <c r="RHD85" s="65" t="s">
        <v>20</v>
      </c>
      <c r="RHE85" s="293" t="s">
        <v>944</v>
      </c>
      <c r="RHF85" s="65" t="s">
        <v>20</v>
      </c>
      <c r="RHG85" s="293" t="s">
        <v>944</v>
      </c>
      <c r="RHH85" s="65" t="s">
        <v>20</v>
      </c>
      <c r="RHI85" s="293" t="s">
        <v>944</v>
      </c>
      <c r="RHJ85" s="65" t="s">
        <v>20</v>
      </c>
      <c r="RHK85" s="293" t="s">
        <v>944</v>
      </c>
      <c r="RHL85" s="65" t="s">
        <v>20</v>
      </c>
      <c r="RHM85" s="293" t="s">
        <v>944</v>
      </c>
      <c r="RHN85" s="65" t="s">
        <v>20</v>
      </c>
      <c r="RHO85" s="293" t="s">
        <v>944</v>
      </c>
      <c r="RHP85" s="65" t="s">
        <v>20</v>
      </c>
      <c r="RHQ85" s="293" t="s">
        <v>944</v>
      </c>
      <c r="RHR85" s="65" t="s">
        <v>20</v>
      </c>
      <c r="RHS85" s="293" t="s">
        <v>944</v>
      </c>
      <c r="RHT85" s="65" t="s">
        <v>20</v>
      </c>
      <c r="RHU85" s="293" t="s">
        <v>944</v>
      </c>
      <c r="RHV85" s="65" t="s">
        <v>20</v>
      </c>
      <c r="RHW85" s="293" t="s">
        <v>944</v>
      </c>
      <c r="RHX85" s="65" t="s">
        <v>20</v>
      </c>
      <c r="RHY85" s="293" t="s">
        <v>944</v>
      </c>
      <c r="RHZ85" s="65" t="s">
        <v>20</v>
      </c>
      <c r="RIA85" s="293" t="s">
        <v>944</v>
      </c>
      <c r="RIB85" s="65" t="s">
        <v>20</v>
      </c>
      <c r="RIC85" s="293" t="s">
        <v>944</v>
      </c>
      <c r="RID85" s="65" t="s">
        <v>20</v>
      </c>
      <c r="RIE85" s="293" t="s">
        <v>944</v>
      </c>
      <c r="RIF85" s="65" t="s">
        <v>20</v>
      </c>
      <c r="RIG85" s="293" t="s">
        <v>944</v>
      </c>
      <c r="RIH85" s="65" t="s">
        <v>20</v>
      </c>
      <c r="RII85" s="293" t="s">
        <v>944</v>
      </c>
      <c r="RIJ85" s="65" t="s">
        <v>20</v>
      </c>
      <c r="RIK85" s="293" t="s">
        <v>944</v>
      </c>
      <c r="RIL85" s="65" t="s">
        <v>20</v>
      </c>
      <c r="RIM85" s="293" t="s">
        <v>944</v>
      </c>
      <c r="RIN85" s="65" t="s">
        <v>20</v>
      </c>
      <c r="RIO85" s="293" t="s">
        <v>944</v>
      </c>
      <c r="RIP85" s="65" t="s">
        <v>20</v>
      </c>
      <c r="RIQ85" s="293" t="s">
        <v>944</v>
      </c>
      <c r="RIR85" s="65" t="s">
        <v>20</v>
      </c>
      <c r="RIS85" s="293" t="s">
        <v>944</v>
      </c>
      <c r="RIT85" s="65" t="s">
        <v>20</v>
      </c>
      <c r="RIU85" s="293" t="s">
        <v>944</v>
      </c>
      <c r="RIV85" s="65" t="s">
        <v>20</v>
      </c>
      <c r="RIW85" s="293" t="s">
        <v>944</v>
      </c>
      <c r="RIX85" s="65" t="s">
        <v>20</v>
      </c>
      <c r="RIY85" s="293" t="s">
        <v>944</v>
      </c>
      <c r="RIZ85" s="65" t="s">
        <v>20</v>
      </c>
      <c r="RJA85" s="293" t="s">
        <v>944</v>
      </c>
      <c r="RJB85" s="65" t="s">
        <v>20</v>
      </c>
      <c r="RJC85" s="293" t="s">
        <v>944</v>
      </c>
      <c r="RJD85" s="65" t="s">
        <v>20</v>
      </c>
      <c r="RJE85" s="293" t="s">
        <v>944</v>
      </c>
      <c r="RJF85" s="65" t="s">
        <v>20</v>
      </c>
      <c r="RJG85" s="293" t="s">
        <v>944</v>
      </c>
      <c r="RJH85" s="65" t="s">
        <v>20</v>
      </c>
      <c r="RJI85" s="293" t="s">
        <v>944</v>
      </c>
      <c r="RJJ85" s="65" t="s">
        <v>20</v>
      </c>
      <c r="RJK85" s="293" t="s">
        <v>944</v>
      </c>
      <c r="RJL85" s="65" t="s">
        <v>20</v>
      </c>
      <c r="RJM85" s="293" t="s">
        <v>944</v>
      </c>
      <c r="RJN85" s="65" t="s">
        <v>20</v>
      </c>
      <c r="RJO85" s="293" t="s">
        <v>944</v>
      </c>
      <c r="RJP85" s="65" t="s">
        <v>20</v>
      </c>
      <c r="RJQ85" s="293" t="s">
        <v>944</v>
      </c>
      <c r="RJR85" s="65" t="s">
        <v>20</v>
      </c>
      <c r="RJS85" s="293" t="s">
        <v>944</v>
      </c>
      <c r="RJT85" s="65" t="s">
        <v>20</v>
      </c>
      <c r="RJU85" s="293" t="s">
        <v>944</v>
      </c>
      <c r="RJV85" s="65" t="s">
        <v>20</v>
      </c>
      <c r="RJW85" s="293" t="s">
        <v>944</v>
      </c>
      <c r="RJX85" s="65" t="s">
        <v>20</v>
      </c>
      <c r="RJY85" s="293" t="s">
        <v>944</v>
      </c>
      <c r="RJZ85" s="65" t="s">
        <v>20</v>
      </c>
      <c r="RKA85" s="293" t="s">
        <v>944</v>
      </c>
      <c r="RKB85" s="65" t="s">
        <v>20</v>
      </c>
      <c r="RKC85" s="293" t="s">
        <v>944</v>
      </c>
      <c r="RKD85" s="65" t="s">
        <v>20</v>
      </c>
      <c r="RKE85" s="293" t="s">
        <v>944</v>
      </c>
      <c r="RKF85" s="65" t="s">
        <v>20</v>
      </c>
      <c r="RKG85" s="293" t="s">
        <v>944</v>
      </c>
      <c r="RKH85" s="65" t="s">
        <v>20</v>
      </c>
      <c r="RKI85" s="293" t="s">
        <v>944</v>
      </c>
      <c r="RKJ85" s="65" t="s">
        <v>20</v>
      </c>
      <c r="RKK85" s="293" t="s">
        <v>944</v>
      </c>
      <c r="RKL85" s="65" t="s">
        <v>20</v>
      </c>
      <c r="RKM85" s="293" t="s">
        <v>944</v>
      </c>
      <c r="RKN85" s="65" t="s">
        <v>20</v>
      </c>
      <c r="RKO85" s="293" t="s">
        <v>944</v>
      </c>
      <c r="RKP85" s="65" t="s">
        <v>20</v>
      </c>
      <c r="RKQ85" s="293" t="s">
        <v>944</v>
      </c>
      <c r="RKR85" s="65" t="s">
        <v>20</v>
      </c>
      <c r="RKS85" s="293" t="s">
        <v>944</v>
      </c>
      <c r="RKT85" s="65" t="s">
        <v>20</v>
      </c>
      <c r="RKU85" s="293" t="s">
        <v>944</v>
      </c>
      <c r="RKV85" s="65" t="s">
        <v>20</v>
      </c>
      <c r="RKW85" s="293" t="s">
        <v>944</v>
      </c>
      <c r="RKX85" s="65" t="s">
        <v>20</v>
      </c>
      <c r="RKY85" s="293" t="s">
        <v>944</v>
      </c>
      <c r="RKZ85" s="65" t="s">
        <v>20</v>
      </c>
      <c r="RLA85" s="293" t="s">
        <v>944</v>
      </c>
      <c r="RLB85" s="65" t="s">
        <v>20</v>
      </c>
      <c r="RLC85" s="293" t="s">
        <v>944</v>
      </c>
      <c r="RLD85" s="65" t="s">
        <v>20</v>
      </c>
      <c r="RLE85" s="293" t="s">
        <v>944</v>
      </c>
      <c r="RLF85" s="65" t="s">
        <v>20</v>
      </c>
      <c r="RLG85" s="293" t="s">
        <v>944</v>
      </c>
      <c r="RLH85" s="65" t="s">
        <v>20</v>
      </c>
      <c r="RLI85" s="293" t="s">
        <v>944</v>
      </c>
      <c r="RLJ85" s="65" t="s">
        <v>20</v>
      </c>
      <c r="RLK85" s="293" t="s">
        <v>944</v>
      </c>
      <c r="RLL85" s="65" t="s">
        <v>20</v>
      </c>
      <c r="RLM85" s="293" t="s">
        <v>944</v>
      </c>
      <c r="RLN85" s="65" t="s">
        <v>20</v>
      </c>
      <c r="RLO85" s="293" t="s">
        <v>944</v>
      </c>
      <c r="RLP85" s="65" t="s">
        <v>20</v>
      </c>
      <c r="RLQ85" s="293" t="s">
        <v>944</v>
      </c>
      <c r="RLR85" s="65" t="s">
        <v>20</v>
      </c>
      <c r="RLS85" s="293" t="s">
        <v>944</v>
      </c>
      <c r="RLT85" s="65" t="s">
        <v>20</v>
      </c>
      <c r="RLU85" s="293" t="s">
        <v>944</v>
      </c>
      <c r="RLV85" s="65" t="s">
        <v>20</v>
      </c>
      <c r="RLW85" s="293" t="s">
        <v>944</v>
      </c>
      <c r="RLX85" s="65" t="s">
        <v>20</v>
      </c>
      <c r="RLY85" s="293" t="s">
        <v>944</v>
      </c>
      <c r="RLZ85" s="65" t="s">
        <v>20</v>
      </c>
      <c r="RMA85" s="293" t="s">
        <v>944</v>
      </c>
      <c r="RMB85" s="65" t="s">
        <v>20</v>
      </c>
      <c r="RMC85" s="293" t="s">
        <v>944</v>
      </c>
      <c r="RMD85" s="65" t="s">
        <v>20</v>
      </c>
      <c r="RME85" s="293" t="s">
        <v>944</v>
      </c>
      <c r="RMF85" s="65" t="s">
        <v>20</v>
      </c>
      <c r="RMG85" s="293" t="s">
        <v>944</v>
      </c>
      <c r="RMH85" s="65" t="s">
        <v>20</v>
      </c>
      <c r="RMI85" s="293" t="s">
        <v>944</v>
      </c>
      <c r="RMJ85" s="65" t="s">
        <v>20</v>
      </c>
      <c r="RMK85" s="293" t="s">
        <v>944</v>
      </c>
      <c r="RML85" s="65" t="s">
        <v>20</v>
      </c>
      <c r="RMM85" s="293" t="s">
        <v>944</v>
      </c>
      <c r="RMN85" s="65" t="s">
        <v>20</v>
      </c>
      <c r="RMO85" s="293" t="s">
        <v>944</v>
      </c>
      <c r="RMP85" s="65" t="s">
        <v>20</v>
      </c>
      <c r="RMQ85" s="293" t="s">
        <v>944</v>
      </c>
      <c r="RMR85" s="65" t="s">
        <v>20</v>
      </c>
      <c r="RMS85" s="293" t="s">
        <v>944</v>
      </c>
      <c r="RMT85" s="65" t="s">
        <v>20</v>
      </c>
      <c r="RMU85" s="293" t="s">
        <v>944</v>
      </c>
      <c r="RMV85" s="65" t="s">
        <v>20</v>
      </c>
      <c r="RMW85" s="293" t="s">
        <v>944</v>
      </c>
      <c r="RMX85" s="65" t="s">
        <v>20</v>
      </c>
      <c r="RMY85" s="293" t="s">
        <v>944</v>
      </c>
      <c r="RMZ85" s="65" t="s">
        <v>20</v>
      </c>
      <c r="RNA85" s="293" t="s">
        <v>944</v>
      </c>
      <c r="RNB85" s="65" t="s">
        <v>20</v>
      </c>
      <c r="RNC85" s="293" t="s">
        <v>944</v>
      </c>
      <c r="RND85" s="65" t="s">
        <v>20</v>
      </c>
      <c r="RNE85" s="293" t="s">
        <v>944</v>
      </c>
      <c r="RNF85" s="65" t="s">
        <v>20</v>
      </c>
      <c r="RNG85" s="293" t="s">
        <v>944</v>
      </c>
      <c r="RNH85" s="65" t="s">
        <v>20</v>
      </c>
      <c r="RNI85" s="293" t="s">
        <v>944</v>
      </c>
      <c r="RNJ85" s="65" t="s">
        <v>20</v>
      </c>
      <c r="RNK85" s="293" t="s">
        <v>944</v>
      </c>
      <c r="RNL85" s="65" t="s">
        <v>20</v>
      </c>
      <c r="RNM85" s="293" t="s">
        <v>944</v>
      </c>
      <c r="RNN85" s="65" t="s">
        <v>20</v>
      </c>
      <c r="RNO85" s="293" t="s">
        <v>944</v>
      </c>
      <c r="RNP85" s="65" t="s">
        <v>20</v>
      </c>
      <c r="RNQ85" s="293" t="s">
        <v>944</v>
      </c>
      <c r="RNR85" s="65" t="s">
        <v>20</v>
      </c>
      <c r="RNS85" s="293" t="s">
        <v>944</v>
      </c>
      <c r="RNT85" s="65" t="s">
        <v>20</v>
      </c>
      <c r="RNU85" s="293" t="s">
        <v>944</v>
      </c>
      <c r="RNV85" s="65" t="s">
        <v>20</v>
      </c>
      <c r="RNW85" s="293" t="s">
        <v>944</v>
      </c>
      <c r="RNX85" s="65" t="s">
        <v>20</v>
      </c>
      <c r="RNY85" s="293" t="s">
        <v>944</v>
      </c>
      <c r="RNZ85" s="65" t="s">
        <v>20</v>
      </c>
      <c r="ROA85" s="293" t="s">
        <v>944</v>
      </c>
      <c r="ROB85" s="65" t="s">
        <v>20</v>
      </c>
      <c r="ROC85" s="293" t="s">
        <v>944</v>
      </c>
      <c r="ROD85" s="65" t="s">
        <v>20</v>
      </c>
      <c r="ROE85" s="293" t="s">
        <v>944</v>
      </c>
      <c r="ROF85" s="65" t="s">
        <v>20</v>
      </c>
      <c r="ROG85" s="293" t="s">
        <v>944</v>
      </c>
      <c r="ROH85" s="65" t="s">
        <v>20</v>
      </c>
      <c r="ROI85" s="293" t="s">
        <v>944</v>
      </c>
      <c r="ROJ85" s="65" t="s">
        <v>20</v>
      </c>
      <c r="ROK85" s="293" t="s">
        <v>944</v>
      </c>
      <c r="ROL85" s="65" t="s">
        <v>20</v>
      </c>
      <c r="ROM85" s="293" t="s">
        <v>944</v>
      </c>
      <c r="RON85" s="65" t="s">
        <v>20</v>
      </c>
      <c r="ROO85" s="293" t="s">
        <v>944</v>
      </c>
      <c r="ROP85" s="65" t="s">
        <v>20</v>
      </c>
      <c r="ROQ85" s="293" t="s">
        <v>944</v>
      </c>
      <c r="ROR85" s="65" t="s">
        <v>20</v>
      </c>
      <c r="ROS85" s="293" t="s">
        <v>944</v>
      </c>
      <c r="ROT85" s="65" t="s">
        <v>20</v>
      </c>
      <c r="ROU85" s="293" t="s">
        <v>944</v>
      </c>
      <c r="ROV85" s="65" t="s">
        <v>20</v>
      </c>
      <c r="ROW85" s="293" t="s">
        <v>944</v>
      </c>
      <c r="ROX85" s="65" t="s">
        <v>20</v>
      </c>
      <c r="ROY85" s="293" t="s">
        <v>944</v>
      </c>
      <c r="ROZ85" s="65" t="s">
        <v>20</v>
      </c>
      <c r="RPA85" s="293" t="s">
        <v>944</v>
      </c>
      <c r="RPB85" s="65" t="s">
        <v>20</v>
      </c>
      <c r="RPC85" s="293" t="s">
        <v>944</v>
      </c>
      <c r="RPD85" s="65" t="s">
        <v>20</v>
      </c>
      <c r="RPE85" s="293" t="s">
        <v>944</v>
      </c>
      <c r="RPF85" s="65" t="s">
        <v>20</v>
      </c>
      <c r="RPG85" s="293" t="s">
        <v>944</v>
      </c>
      <c r="RPH85" s="65" t="s">
        <v>20</v>
      </c>
      <c r="RPI85" s="293" t="s">
        <v>944</v>
      </c>
      <c r="RPJ85" s="65" t="s">
        <v>20</v>
      </c>
      <c r="RPK85" s="293" t="s">
        <v>944</v>
      </c>
      <c r="RPL85" s="65" t="s">
        <v>20</v>
      </c>
      <c r="RPM85" s="293" t="s">
        <v>944</v>
      </c>
      <c r="RPN85" s="65" t="s">
        <v>20</v>
      </c>
      <c r="RPO85" s="293" t="s">
        <v>944</v>
      </c>
      <c r="RPP85" s="65" t="s">
        <v>20</v>
      </c>
      <c r="RPQ85" s="293" t="s">
        <v>944</v>
      </c>
      <c r="RPR85" s="65" t="s">
        <v>20</v>
      </c>
      <c r="RPS85" s="293" t="s">
        <v>944</v>
      </c>
      <c r="RPT85" s="65" t="s">
        <v>20</v>
      </c>
      <c r="RPU85" s="293" t="s">
        <v>944</v>
      </c>
      <c r="RPV85" s="65" t="s">
        <v>20</v>
      </c>
      <c r="RPW85" s="293" t="s">
        <v>944</v>
      </c>
      <c r="RPX85" s="65" t="s">
        <v>20</v>
      </c>
      <c r="RPY85" s="293" t="s">
        <v>944</v>
      </c>
      <c r="RPZ85" s="65" t="s">
        <v>20</v>
      </c>
      <c r="RQA85" s="293" t="s">
        <v>944</v>
      </c>
      <c r="RQB85" s="65" t="s">
        <v>20</v>
      </c>
      <c r="RQC85" s="293" t="s">
        <v>944</v>
      </c>
      <c r="RQD85" s="65" t="s">
        <v>20</v>
      </c>
      <c r="RQE85" s="293" t="s">
        <v>944</v>
      </c>
      <c r="RQF85" s="65" t="s">
        <v>20</v>
      </c>
      <c r="RQG85" s="293" t="s">
        <v>944</v>
      </c>
      <c r="RQH85" s="65" t="s">
        <v>20</v>
      </c>
      <c r="RQI85" s="293" t="s">
        <v>944</v>
      </c>
      <c r="RQJ85" s="65" t="s">
        <v>20</v>
      </c>
      <c r="RQK85" s="293" t="s">
        <v>944</v>
      </c>
      <c r="RQL85" s="65" t="s">
        <v>20</v>
      </c>
      <c r="RQM85" s="293" t="s">
        <v>944</v>
      </c>
      <c r="RQN85" s="65" t="s">
        <v>20</v>
      </c>
      <c r="RQO85" s="293" t="s">
        <v>944</v>
      </c>
      <c r="RQP85" s="65" t="s">
        <v>20</v>
      </c>
      <c r="RQQ85" s="293" t="s">
        <v>944</v>
      </c>
      <c r="RQR85" s="65" t="s">
        <v>20</v>
      </c>
      <c r="RQS85" s="293" t="s">
        <v>944</v>
      </c>
      <c r="RQT85" s="65" t="s">
        <v>20</v>
      </c>
      <c r="RQU85" s="293" t="s">
        <v>944</v>
      </c>
      <c r="RQV85" s="65" t="s">
        <v>20</v>
      </c>
      <c r="RQW85" s="293" t="s">
        <v>944</v>
      </c>
      <c r="RQX85" s="65" t="s">
        <v>20</v>
      </c>
      <c r="RQY85" s="293" t="s">
        <v>944</v>
      </c>
      <c r="RQZ85" s="65" t="s">
        <v>20</v>
      </c>
      <c r="RRA85" s="293" t="s">
        <v>944</v>
      </c>
      <c r="RRB85" s="65" t="s">
        <v>20</v>
      </c>
      <c r="RRC85" s="293" t="s">
        <v>944</v>
      </c>
      <c r="RRD85" s="65" t="s">
        <v>20</v>
      </c>
      <c r="RRE85" s="293" t="s">
        <v>944</v>
      </c>
      <c r="RRF85" s="65" t="s">
        <v>20</v>
      </c>
      <c r="RRG85" s="293" t="s">
        <v>944</v>
      </c>
      <c r="RRH85" s="65" t="s">
        <v>20</v>
      </c>
      <c r="RRI85" s="293" t="s">
        <v>944</v>
      </c>
      <c r="RRJ85" s="65" t="s">
        <v>20</v>
      </c>
      <c r="RRK85" s="293" t="s">
        <v>944</v>
      </c>
      <c r="RRL85" s="65" t="s">
        <v>20</v>
      </c>
      <c r="RRM85" s="293" t="s">
        <v>944</v>
      </c>
      <c r="RRN85" s="65" t="s">
        <v>20</v>
      </c>
      <c r="RRO85" s="293" t="s">
        <v>944</v>
      </c>
      <c r="RRP85" s="65" t="s">
        <v>20</v>
      </c>
      <c r="RRQ85" s="293" t="s">
        <v>944</v>
      </c>
      <c r="RRR85" s="65" t="s">
        <v>20</v>
      </c>
      <c r="RRS85" s="293" t="s">
        <v>944</v>
      </c>
      <c r="RRT85" s="65" t="s">
        <v>20</v>
      </c>
      <c r="RRU85" s="293" t="s">
        <v>944</v>
      </c>
      <c r="RRV85" s="65" t="s">
        <v>20</v>
      </c>
      <c r="RRW85" s="293" t="s">
        <v>944</v>
      </c>
      <c r="RRX85" s="65" t="s">
        <v>20</v>
      </c>
      <c r="RRY85" s="293" t="s">
        <v>944</v>
      </c>
      <c r="RRZ85" s="65" t="s">
        <v>20</v>
      </c>
      <c r="RSA85" s="293" t="s">
        <v>944</v>
      </c>
      <c r="RSB85" s="65" t="s">
        <v>20</v>
      </c>
      <c r="RSC85" s="293" t="s">
        <v>944</v>
      </c>
      <c r="RSD85" s="65" t="s">
        <v>20</v>
      </c>
      <c r="RSE85" s="293" t="s">
        <v>944</v>
      </c>
      <c r="RSF85" s="65" t="s">
        <v>20</v>
      </c>
      <c r="RSG85" s="293" t="s">
        <v>944</v>
      </c>
      <c r="RSH85" s="65" t="s">
        <v>20</v>
      </c>
      <c r="RSI85" s="293" t="s">
        <v>944</v>
      </c>
      <c r="RSJ85" s="65" t="s">
        <v>20</v>
      </c>
      <c r="RSK85" s="293" t="s">
        <v>944</v>
      </c>
      <c r="RSL85" s="65" t="s">
        <v>20</v>
      </c>
      <c r="RSM85" s="293" t="s">
        <v>944</v>
      </c>
      <c r="RSN85" s="65" t="s">
        <v>20</v>
      </c>
      <c r="RSO85" s="293" t="s">
        <v>944</v>
      </c>
      <c r="RSP85" s="65" t="s">
        <v>20</v>
      </c>
      <c r="RSQ85" s="293" t="s">
        <v>944</v>
      </c>
      <c r="RSR85" s="65" t="s">
        <v>20</v>
      </c>
      <c r="RSS85" s="293" t="s">
        <v>944</v>
      </c>
      <c r="RST85" s="65" t="s">
        <v>20</v>
      </c>
      <c r="RSU85" s="293" t="s">
        <v>944</v>
      </c>
      <c r="RSV85" s="65" t="s">
        <v>20</v>
      </c>
      <c r="RSW85" s="293" t="s">
        <v>944</v>
      </c>
      <c r="RSX85" s="65" t="s">
        <v>20</v>
      </c>
      <c r="RSY85" s="293" t="s">
        <v>944</v>
      </c>
      <c r="RSZ85" s="65" t="s">
        <v>20</v>
      </c>
      <c r="RTA85" s="293" t="s">
        <v>944</v>
      </c>
      <c r="RTB85" s="65" t="s">
        <v>20</v>
      </c>
      <c r="RTC85" s="293" t="s">
        <v>944</v>
      </c>
      <c r="RTD85" s="65" t="s">
        <v>20</v>
      </c>
      <c r="RTE85" s="293" t="s">
        <v>944</v>
      </c>
      <c r="RTF85" s="65" t="s">
        <v>20</v>
      </c>
      <c r="RTG85" s="293" t="s">
        <v>944</v>
      </c>
      <c r="RTH85" s="65" t="s">
        <v>20</v>
      </c>
      <c r="RTI85" s="293" t="s">
        <v>944</v>
      </c>
      <c r="RTJ85" s="65" t="s">
        <v>20</v>
      </c>
      <c r="RTK85" s="293" t="s">
        <v>944</v>
      </c>
      <c r="RTL85" s="65" t="s">
        <v>20</v>
      </c>
      <c r="RTM85" s="293" t="s">
        <v>944</v>
      </c>
      <c r="RTN85" s="65" t="s">
        <v>20</v>
      </c>
      <c r="RTO85" s="293" t="s">
        <v>944</v>
      </c>
      <c r="RTP85" s="65" t="s">
        <v>20</v>
      </c>
      <c r="RTQ85" s="293" t="s">
        <v>944</v>
      </c>
      <c r="RTR85" s="65" t="s">
        <v>20</v>
      </c>
      <c r="RTS85" s="293" t="s">
        <v>944</v>
      </c>
      <c r="RTT85" s="65" t="s">
        <v>20</v>
      </c>
      <c r="RTU85" s="293" t="s">
        <v>944</v>
      </c>
      <c r="RTV85" s="65" t="s">
        <v>20</v>
      </c>
      <c r="RTW85" s="293" t="s">
        <v>944</v>
      </c>
      <c r="RTX85" s="65" t="s">
        <v>20</v>
      </c>
      <c r="RTY85" s="293" t="s">
        <v>944</v>
      </c>
      <c r="RTZ85" s="65" t="s">
        <v>20</v>
      </c>
      <c r="RUA85" s="293" t="s">
        <v>944</v>
      </c>
      <c r="RUB85" s="65" t="s">
        <v>20</v>
      </c>
      <c r="RUC85" s="293" t="s">
        <v>944</v>
      </c>
      <c r="RUD85" s="65" t="s">
        <v>20</v>
      </c>
      <c r="RUE85" s="293" t="s">
        <v>944</v>
      </c>
      <c r="RUF85" s="65" t="s">
        <v>20</v>
      </c>
      <c r="RUG85" s="293" t="s">
        <v>944</v>
      </c>
      <c r="RUH85" s="65" t="s">
        <v>20</v>
      </c>
      <c r="RUI85" s="293" t="s">
        <v>944</v>
      </c>
      <c r="RUJ85" s="65" t="s">
        <v>20</v>
      </c>
      <c r="RUK85" s="293" t="s">
        <v>944</v>
      </c>
      <c r="RUL85" s="65" t="s">
        <v>20</v>
      </c>
      <c r="RUM85" s="293" t="s">
        <v>944</v>
      </c>
      <c r="RUN85" s="65" t="s">
        <v>20</v>
      </c>
      <c r="RUO85" s="293" t="s">
        <v>944</v>
      </c>
      <c r="RUP85" s="65" t="s">
        <v>20</v>
      </c>
      <c r="RUQ85" s="293" t="s">
        <v>944</v>
      </c>
      <c r="RUR85" s="65" t="s">
        <v>20</v>
      </c>
      <c r="RUS85" s="293" t="s">
        <v>944</v>
      </c>
      <c r="RUT85" s="65" t="s">
        <v>20</v>
      </c>
      <c r="RUU85" s="293" t="s">
        <v>944</v>
      </c>
      <c r="RUV85" s="65" t="s">
        <v>20</v>
      </c>
      <c r="RUW85" s="293" t="s">
        <v>944</v>
      </c>
      <c r="RUX85" s="65" t="s">
        <v>20</v>
      </c>
      <c r="RUY85" s="293" t="s">
        <v>944</v>
      </c>
      <c r="RUZ85" s="65" t="s">
        <v>20</v>
      </c>
      <c r="RVA85" s="293" t="s">
        <v>944</v>
      </c>
      <c r="RVB85" s="65" t="s">
        <v>20</v>
      </c>
      <c r="RVC85" s="293" t="s">
        <v>944</v>
      </c>
      <c r="RVD85" s="65" t="s">
        <v>20</v>
      </c>
      <c r="RVE85" s="293" t="s">
        <v>944</v>
      </c>
      <c r="RVF85" s="65" t="s">
        <v>20</v>
      </c>
      <c r="RVG85" s="293" t="s">
        <v>944</v>
      </c>
      <c r="RVH85" s="65" t="s">
        <v>20</v>
      </c>
      <c r="RVI85" s="293" t="s">
        <v>944</v>
      </c>
      <c r="RVJ85" s="65" t="s">
        <v>20</v>
      </c>
      <c r="RVK85" s="293" t="s">
        <v>944</v>
      </c>
      <c r="RVL85" s="65" t="s">
        <v>20</v>
      </c>
      <c r="RVM85" s="293" t="s">
        <v>944</v>
      </c>
      <c r="RVN85" s="65" t="s">
        <v>20</v>
      </c>
      <c r="RVO85" s="293" t="s">
        <v>944</v>
      </c>
      <c r="RVP85" s="65" t="s">
        <v>20</v>
      </c>
      <c r="RVQ85" s="293" t="s">
        <v>944</v>
      </c>
      <c r="RVR85" s="65" t="s">
        <v>20</v>
      </c>
      <c r="RVS85" s="293" t="s">
        <v>944</v>
      </c>
      <c r="RVT85" s="65" t="s">
        <v>20</v>
      </c>
      <c r="RVU85" s="293" t="s">
        <v>944</v>
      </c>
      <c r="RVV85" s="65" t="s">
        <v>20</v>
      </c>
      <c r="RVW85" s="293" t="s">
        <v>944</v>
      </c>
      <c r="RVX85" s="65" t="s">
        <v>20</v>
      </c>
      <c r="RVY85" s="293" t="s">
        <v>944</v>
      </c>
      <c r="RVZ85" s="65" t="s">
        <v>20</v>
      </c>
      <c r="RWA85" s="293" t="s">
        <v>944</v>
      </c>
      <c r="RWB85" s="65" t="s">
        <v>20</v>
      </c>
      <c r="RWC85" s="293" t="s">
        <v>944</v>
      </c>
      <c r="RWD85" s="65" t="s">
        <v>20</v>
      </c>
      <c r="RWE85" s="293" t="s">
        <v>944</v>
      </c>
      <c r="RWF85" s="65" t="s">
        <v>20</v>
      </c>
      <c r="RWG85" s="293" t="s">
        <v>944</v>
      </c>
      <c r="RWH85" s="65" t="s">
        <v>20</v>
      </c>
      <c r="RWI85" s="293" t="s">
        <v>944</v>
      </c>
      <c r="RWJ85" s="65" t="s">
        <v>20</v>
      </c>
      <c r="RWK85" s="293" t="s">
        <v>944</v>
      </c>
      <c r="RWL85" s="65" t="s">
        <v>20</v>
      </c>
      <c r="RWM85" s="293" t="s">
        <v>944</v>
      </c>
      <c r="RWN85" s="65" t="s">
        <v>20</v>
      </c>
      <c r="RWO85" s="293" t="s">
        <v>944</v>
      </c>
      <c r="RWP85" s="65" t="s">
        <v>20</v>
      </c>
      <c r="RWQ85" s="293" t="s">
        <v>944</v>
      </c>
      <c r="RWR85" s="65" t="s">
        <v>20</v>
      </c>
      <c r="RWS85" s="293" t="s">
        <v>944</v>
      </c>
      <c r="RWT85" s="65" t="s">
        <v>20</v>
      </c>
      <c r="RWU85" s="293" t="s">
        <v>944</v>
      </c>
      <c r="RWV85" s="65" t="s">
        <v>20</v>
      </c>
      <c r="RWW85" s="293" t="s">
        <v>944</v>
      </c>
      <c r="RWX85" s="65" t="s">
        <v>20</v>
      </c>
      <c r="RWY85" s="293" t="s">
        <v>944</v>
      </c>
      <c r="RWZ85" s="65" t="s">
        <v>20</v>
      </c>
      <c r="RXA85" s="293" t="s">
        <v>944</v>
      </c>
      <c r="RXB85" s="65" t="s">
        <v>20</v>
      </c>
      <c r="RXC85" s="293" t="s">
        <v>944</v>
      </c>
      <c r="RXD85" s="65" t="s">
        <v>20</v>
      </c>
      <c r="RXE85" s="293" t="s">
        <v>944</v>
      </c>
      <c r="RXF85" s="65" t="s">
        <v>20</v>
      </c>
      <c r="RXG85" s="293" t="s">
        <v>944</v>
      </c>
      <c r="RXH85" s="65" t="s">
        <v>20</v>
      </c>
      <c r="RXI85" s="293" t="s">
        <v>944</v>
      </c>
      <c r="RXJ85" s="65" t="s">
        <v>20</v>
      </c>
      <c r="RXK85" s="293" t="s">
        <v>944</v>
      </c>
      <c r="RXL85" s="65" t="s">
        <v>20</v>
      </c>
      <c r="RXM85" s="293" t="s">
        <v>944</v>
      </c>
      <c r="RXN85" s="65" t="s">
        <v>20</v>
      </c>
      <c r="RXO85" s="293" t="s">
        <v>944</v>
      </c>
      <c r="RXP85" s="65" t="s">
        <v>20</v>
      </c>
      <c r="RXQ85" s="293" t="s">
        <v>944</v>
      </c>
      <c r="RXR85" s="65" t="s">
        <v>20</v>
      </c>
      <c r="RXS85" s="293" t="s">
        <v>944</v>
      </c>
      <c r="RXT85" s="65" t="s">
        <v>20</v>
      </c>
      <c r="RXU85" s="293" t="s">
        <v>944</v>
      </c>
      <c r="RXV85" s="65" t="s">
        <v>20</v>
      </c>
      <c r="RXW85" s="293" t="s">
        <v>944</v>
      </c>
      <c r="RXX85" s="65" t="s">
        <v>20</v>
      </c>
      <c r="RXY85" s="293" t="s">
        <v>944</v>
      </c>
      <c r="RXZ85" s="65" t="s">
        <v>20</v>
      </c>
      <c r="RYA85" s="293" t="s">
        <v>944</v>
      </c>
      <c r="RYB85" s="65" t="s">
        <v>20</v>
      </c>
      <c r="RYC85" s="293" t="s">
        <v>944</v>
      </c>
      <c r="RYD85" s="65" t="s">
        <v>20</v>
      </c>
      <c r="RYE85" s="293" t="s">
        <v>944</v>
      </c>
      <c r="RYF85" s="65" t="s">
        <v>20</v>
      </c>
      <c r="RYG85" s="293" t="s">
        <v>944</v>
      </c>
      <c r="RYH85" s="65" t="s">
        <v>20</v>
      </c>
      <c r="RYI85" s="293" t="s">
        <v>944</v>
      </c>
      <c r="RYJ85" s="65" t="s">
        <v>20</v>
      </c>
      <c r="RYK85" s="293" t="s">
        <v>944</v>
      </c>
      <c r="RYL85" s="65" t="s">
        <v>20</v>
      </c>
      <c r="RYM85" s="293" t="s">
        <v>944</v>
      </c>
      <c r="RYN85" s="65" t="s">
        <v>20</v>
      </c>
      <c r="RYO85" s="293" t="s">
        <v>944</v>
      </c>
      <c r="RYP85" s="65" t="s">
        <v>20</v>
      </c>
      <c r="RYQ85" s="293" t="s">
        <v>944</v>
      </c>
      <c r="RYR85" s="65" t="s">
        <v>20</v>
      </c>
      <c r="RYS85" s="293" t="s">
        <v>944</v>
      </c>
      <c r="RYT85" s="65" t="s">
        <v>20</v>
      </c>
      <c r="RYU85" s="293" t="s">
        <v>944</v>
      </c>
      <c r="RYV85" s="65" t="s">
        <v>20</v>
      </c>
      <c r="RYW85" s="293" t="s">
        <v>944</v>
      </c>
      <c r="RYX85" s="65" t="s">
        <v>20</v>
      </c>
      <c r="RYY85" s="293" t="s">
        <v>944</v>
      </c>
      <c r="RYZ85" s="65" t="s">
        <v>20</v>
      </c>
      <c r="RZA85" s="293" t="s">
        <v>944</v>
      </c>
      <c r="RZB85" s="65" t="s">
        <v>20</v>
      </c>
      <c r="RZC85" s="293" t="s">
        <v>944</v>
      </c>
      <c r="RZD85" s="65" t="s">
        <v>20</v>
      </c>
      <c r="RZE85" s="293" t="s">
        <v>944</v>
      </c>
      <c r="RZF85" s="65" t="s">
        <v>20</v>
      </c>
      <c r="RZG85" s="293" t="s">
        <v>944</v>
      </c>
      <c r="RZH85" s="65" t="s">
        <v>20</v>
      </c>
      <c r="RZI85" s="293" t="s">
        <v>944</v>
      </c>
      <c r="RZJ85" s="65" t="s">
        <v>20</v>
      </c>
      <c r="RZK85" s="293" t="s">
        <v>944</v>
      </c>
      <c r="RZL85" s="65" t="s">
        <v>20</v>
      </c>
      <c r="RZM85" s="293" t="s">
        <v>944</v>
      </c>
      <c r="RZN85" s="65" t="s">
        <v>20</v>
      </c>
      <c r="RZO85" s="293" t="s">
        <v>944</v>
      </c>
      <c r="RZP85" s="65" t="s">
        <v>20</v>
      </c>
      <c r="RZQ85" s="293" t="s">
        <v>944</v>
      </c>
      <c r="RZR85" s="65" t="s">
        <v>20</v>
      </c>
      <c r="RZS85" s="293" t="s">
        <v>944</v>
      </c>
      <c r="RZT85" s="65" t="s">
        <v>20</v>
      </c>
      <c r="RZU85" s="293" t="s">
        <v>944</v>
      </c>
      <c r="RZV85" s="65" t="s">
        <v>20</v>
      </c>
      <c r="RZW85" s="293" t="s">
        <v>944</v>
      </c>
      <c r="RZX85" s="65" t="s">
        <v>20</v>
      </c>
      <c r="RZY85" s="293" t="s">
        <v>944</v>
      </c>
      <c r="RZZ85" s="65" t="s">
        <v>20</v>
      </c>
      <c r="SAA85" s="293" t="s">
        <v>944</v>
      </c>
      <c r="SAB85" s="65" t="s">
        <v>20</v>
      </c>
      <c r="SAC85" s="293" t="s">
        <v>944</v>
      </c>
      <c r="SAD85" s="65" t="s">
        <v>20</v>
      </c>
      <c r="SAE85" s="293" t="s">
        <v>944</v>
      </c>
      <c r="SAF85" s="65" t="s">
        <v>20</v>
      </c>
      <c r="SAG85" s="293" t="s">
        <v>944</v>
      </c>
      <c r="SAH85" s="65" t="s">
        <v>20</v>
      </c>
      <c r="SAI85" s="293" t="s">
        <v>944</v>
      </c>
      <c r="SAJ85" s="65" t="s">
        <v>20</v>
      </c>
      <c r="SAK85" s="293" t="s">
        <v>944</v>
      </c>
      <c r="SAL85" s="65" t="s">
        <v>20</v>
      </c>
      <c r="SAM85" s="293" t="s">
        <v>944</v>
      </c>
      <c r="SAN85" s="65" t="s">
        <v>20</v>
      </c>
      <c r="SAO85" s="293" t="s">
        <v>944</v>
      </c>
      <c r="SAP85" s="65" t="s">
        <v>20</v>
      </c>
      <c r="SAQ85" s="293" t="s">
        <v>944</v>
      </c>
      <c r="SAR85" s="65" t="s">
        <v>20</v>
      </c>
      <c r="SAS85" s="293" t="s">
        <v>944</v>
      </c>
      <c r="SAT85" s="65" t="s">
        <v>20</v>
      </c>
      <c r="SAU85" s="293" t="s">
        <v>944</v>
      </c>
      <c r="SAV85" s="65" t="s">
        <v>20</v>
      </c>
      <c r="SAW85" s="293" t="s">
        <v>944</v>
      </c>
      <c r="SAX85" s="65" t="s">
        <v>20</v>
      </c>
      <c r="SAY85" s="293" t="s">
        <v>944</v>
      </c>
      <c r="SAZ85" s="65" t="s">
        <v>20</v>
      </c>
      <c r="SBA85" s="293" t="s">
        <v>944</v>
      </c>
      <c r="SBB85" s="65" t="s">
        <v>20</v>
      </c>
      <c r="SBC85" s="293" t="s">
        <v>944</v>
      </c>
      <c r="SBD85" s="65" t="s">
        <v>20</v>
      </c>
      <c r="SBE85" s="293" t="s">
        <v>944</v>
      </c>
      <c r="SBF85" s="65" t="s">
        <v>20</v>
      </c>
      <c r="SBG85" s="293" t="s">
        <v>944</v>
      </c>
      <c r="SBH85" s="65" t="s">
        <v>20</v>
      </c>
      <c r="SBI85" s="293" t="s">
        <v>944</v>
      </c>
      <c r="SBJ85" s="65" t="s">
        <v>20</v>
      </c>
      <c r="SBK85" s="293" t="s">
        <v>944</v>
      </c>
      <c r="SBL85" s="65" t="s">
        <v>20</v>
      </c>
      <c r="SBM85" s="293" t="s">
        <v>944</v>
      </c>
      <c r="SBN85" s="65" t="s">
        <v>20</v>
      </c>
      <c r="SBO85" s="293" t="s">
        <v>944</v>
      </c>
      <c r="SBP85" s="65" t="s">
        <v>20</v>
      </c>
      <c r="SBQ85" s="293" t="s">
        <v>944</v>
      </c>
      <c r="SBR85" s="65" t="s">
        <v>20</v>
      </c>
      <c r="SBS85" s="293" t="s">
        <v>944</v>
      </c>
      <c r="SBT85" s="65" t="s">
        <v>20</v>
      </c>
      <c r="SBU85" s="293" t="s">
        <v>944</v>
      </c>
      <c r="SBV85" s="65" t="s">
        <v>20</v>
      </c>
      <c r="SBW85" s="293" t="s">
        <v>944</v>
      </c>
      <c r="SBX85" s="65" t="s">
        <v>20</v>
      </c>
      <c r="SBY85" s="293" t="s">
        <v>944</v>
      </c>
      <c r="SBZ85" s="65" t="s">
        <v>20</v>
      </c>
      <c r="SCA85" s="293" t="s">
        <v>944</v>
      </c>
      <c r="SCB85" s="65" t="s">
        <v>20</v>
      </c>
      <c r="SCC85" s="293" t="s">
        <v>944</v>
      </c>
      <c r="SCD85" s="65" t="s">
        <v>20</v>
      </c>
      <c r="SCE85" s="293" t="s">
        <v>944</v>
      </c>
      <c r="SCF85" s="65" t="s">
        <v>20</v>
      </c>
      <c r="SCG85" s="293" t="s">
        <v>944</v>
      </c>
      <c r="SCH85" s="65" t="s">
        <v>20</v>
      </c>
      <c r="SCI85" s="293" t="s">
        <v>944</v>
      </c>
      <c r="SCJ85" s="65" t="s">
        <v>20</v>
      </c>
      <c r="SCK85" s="293" t="s">
        <v>944</v>
      </c>
      <c r="SCL85" s="65" t="s">
        <v>20</v>
      </c>
      <c r="SCM85" s="293" t="s">
        <v>944</v>
      </c>
      <c r="SCN85" s="65" t="s">
        <v>20</v>
      </c>
      <c r="SCO85" s="293" t="s">
        <v>944</v>
      </c>
      <c r="SCP85" s="65" t="s">
        <v>20</v>
      </c>
      <c r="SCQ85" s="293" t="s">
        <v>944</v>
      </c>
      <c r="SCR85" s="65" t="s">
        <v>20</v>
      </c>
      <c r="SCS85" s="293" t="s">
        <v>944</v>
      </c>
      <c r="SCT85" s="65" t="s">
        <v>20</v>
      </c>
      <c r="SCU85" s="293" t="s">
        <v>944</v>
      </c>
      <c r="SCV85" s="65" t="s">
        <v>20</v>
      </c>
      <c r="SCW85" s="293" t="s">
        <v>944</v>
      </c>
      <c r="SCX85" s="65" t="s">
        <v>20</v>
      </c>
      <c r="SCY85" s="293" t="s">
        <v>944</v>
      </c>
      <c r="SCZ85" s="65" t="s">
        <v>20</v>
      </c>
      <c r="SDA85" s="293" t="s">
        <v>944</v>
      </c>
      <c r="SDB85" s="65" t="s">
        <v>20</v>
      </c>
      <c r="SDC85" s="293" t="s">
        <v>944</v>
      </c>
      <c r="SDD85" s="65" t="s">
        <v>20</v>
      </c>
      <c r="SDE85" s="293" t="s">
        <v>944</v>
      </c>
      <c r="SDF85" s="65" t="s">
        <v>20</v>
      </c>
      <c r="SDG85" s="293" t="s">
        <v>944</v>
      </c>
      <c r="SDH85" s="65" t="s">
        <v>20</v>
      </c>
      <c r="SDI85" s="293" t="s">
        <v>944</v>
      </c>
      <c r="SDJ85" s="65" t="s">
        <v>20</v>
      </c>
      <c r="SDK85" s="293" t="s">
        <v>944</v>
      </c>
      <c r="SDL85" s="65" t="s">
        <v>20</v>
      </c>
      <c r="SDM85" s="293" t="s">
        <v>944</v>
      </c>
      <c r="SDN85" s="65" t="s">
        <v>20</v>
      </c>
      <c r="SDO85" s="293" t="s">
        <v>944</v>
      </c>
      <c r="SDP85" s="65" t="s">
        <v>20</v>
      </c>
      <c r="SDQ85" s="293" t="s">
        <v>944</v>
      </c>
      <c r="SDR85" s="65" t="s">
        <v>20</v>
      </c>
      <c r="SDS85" s="293" t="s">
        <v>944</v>
      </c>
      <c r="SDT85" s="65" t="s">
        <v>20</v>
      </c>
      <c r="SDU85" s="293" t="s">
        <v>944</v>
      </c>
      <c r="SDV85" s="65" t="s">
        <v>20</v>
      </c>
      <c r="SDW85" s="293" t="s">
        <v>944</v>
      </c>
      <c r="SDX85" s="65" t="s">
        <v>20</v>
      </c>
      <c r="SDY85" s="293" t="s">
        <v>944</v>
      </c>
      <c r="SDZ85" s="65" t="s">
        <v>20</v>
      </c>
      <c r="SEA85" s="293" t="s">
        <v>944</v>
      </c>
      <c r="SEB85" s="65" t="s">
        <v>20</v>
      </c>
      <c r="SEC85" s="293" t="s">
        <v>944</v>
      </c>
      <c r="SED85" s="65" t="s">
        <v>20</v>
      </c>
      <c r="SEE85" s="293" t="s">
        <v>944</v>
      </c>
      <c r="SEF85" s="65" t="s">
        <v>20</v>
      </c>
      <c r="SEG85" s="293" t="s">
        <v>944</v>
      </c>
      <c r="SEH85" s="65" t="s">
        <v>20</v>
      </c>
      <c r="SEI85" s="293" t="s">
        <v>944</v>
      </c>
      <c r="SEJ85" s="65" t="s">
        <v>20</v>
      </c>
      <c r="SEK85" s="293" t="s">
        <v>944</v>
      </c>
      <c r="SEL85" s="65" t="s">
        <v>20</v>
      </c>
      <c r="SEM85" s="293" t="s">
        <v>944</v>
      </c>
      <c r="SEN85" s="65" t="s">
        <v>20</v>
      </c>
      <c r="SEO85" s="293" t="s">
        <v>944</v>
      </c>
      <c r="SEP85" s="65" t="s">
        <v>20</v>
      </c>
      <c r="SEQ85" s="293" t="s">
        <v>944</v>
      </c>
      <c r="SER85" s="65" t="s">
        <v>20</v>
      </c>
      <c r="SES85" s="293" t="s">
        <v>944</v>
      </c>
      <c r="SET85" s="65" t="s">
        <v>20</v>
      </c>
      <c r="SEU85" s="293" t="s">
        <v>944</v>
      </c>
      <c r="SEV85" s="65" t="s">
        <v>20</v>
      </c>
      <c r="SEW85" s="293" t="s">
        <v>944</v>
      </c>
      <c r="SEX85" s="65" t="s">
        <v>20</v>
      </c>
      <c r="SEY85" s="293" t="s">
        <v>944</v>
      </c>
      <c r="SEZ85" s="65" t="s">
        <v>20</v>
      </c>
      <c r="SFA85" s="293" t="s">
        <v>944</v>
      </c>
      <c r="SFB85" s="65" t="s">
        <v>20</v>
      </c>
      <c r="SFC85" s="293" t="s">
        <v>944</v>
      </c>
      <c r="SFD85" s="65" t="s">
        <v>20</v>
      </c>
      <c r="SFE85" s="293" t="s">
        <v>944</v>
      </c>
      <c r="SFF85" s="65" t="s">
        <v>20</v>
      </c>
      <c r="SFG85" s="293" t="s">
        <v>944</v>
      </c>
      <c r="SFH85" s="65" t="s">
        <v>20</v>
      </c>
      <c r="SFI85" s="293" t="s">
        <v>944</v>
      </c>
      <c r="SFJ85" s="65" t="s">
        <v>20</v>
      </c>
      <c r="SFK85" s="293" t="s">
        <v>944</v>
      </c>
      <c r="SFL85" s="65" t="s">
        <v>20</v>
      </c>
      <c r="SFM85" s="293" t="s">
        <v>944</v>
      </c>
      <c r="SFN85" s="65" t="s">
        <v>20</v>
      </c>
      <c r="SFO85" s="293" t="s">
        <v>944</v>
      </c>
      <c r="SFP85" s="65" t="s">
        <v>20</v>
      </c>
      <c r="SFQ85" s="293" t="s">
        <v>944</v>
      </c>
      <c r="SFR85" s="65" t="s">
        <v>20</v>
      </c>
      <c r="SFS85" s="293" t="s">
        <v>944</v>
      </c>
      <c r="SFT85" s="65" t="s">
        <v>20</v>
      </c>
      <c r="SFU85" s="293" t="s">
        <v>944</v>
      </c>
      <c r="SFV85" s="65" t="s">
        <v>20</v>
      </c>
      <c r="SFW85" s="293" t="s">
        <v>944</v>
      </c>
      <c r="SFX85" s="65" t="s">
        <v>20</v>
      </c>
      <c r="SFY85" s="293" t="s">
        <v>944</v>
      </c>
      <c r="SFZ85" s="65" t="s">
        <v>20</v>
      </c>
      <c r="SGA85" s="293" t="s">
        <v>944</v>
      </c>
      <c r="SGB85" s="65" t="s">
        <v>20</v>
      </c>
      <c r="SGC85" s="293" t="s">
        <v>944</v>
      </c>
      <c r="SGD85" s="65" t="s">
        <v>20</v>
      </c>
      <c r="SGE85" s="293" t="s">
        <v>944</v>
      </c>
      <c r="SGF85" s="65" t="s">
        <v>20</v>
      </c>
      <c r="SGG85" s="293" t="s">
        <v>944</v>
      </c>
      <c r="SGH85" s="65" t="s">
        <v>20</v>
      </c>
      <c r="SGI85" s="293" t="s">
        <v>944</v>
      </c>
      <c r="SGJ85" s="65" t="s">
        <v>20</v>
      </c>
      <c r="SGK85" s="293" t="s">
        <v>944</v>
      </c>
      <c r="SGL85" s="65" t="s">
        <v>20</v>
      </c>
      <c r="SGM85" s="293" t="s">
        <v>944</v>
      </c>
      <c r="SGN85" s="65" t="s">
        <v>20</v>
      </c>
      <c r="SGO85" s="293" t="s">
        <v>944</v>
      </c>
      <c r="SGP85" s="65" t="s">
        <v>20</v>
      </c>
      <c r="SGQ85" s="293" t="s">
        <v>944</v>
      </c>
      <c r="SGR85" s="65" t="s">
        <v>20</v>
      </c>
      <c r="SGS85" s="293" t="s">
        <v>944</v>
      </c>
      <c r="SGT85" s="65" t="s">
        <v>20</v>
      </c>
      <c r="SGU85" s="293" t="s">
        <v>944</v>
      </c>
      <c r="SGV85" s="65" t="s">
        <v>20</v>
      </c>
      <c r="SGW85" s="293" t="s">
        <v>944</v>
      </c>
      <c r="SGX85" s="65" t="s">
        <v>20</v>
      </c>
      <c r="SGY85" s="293" t="s">
        <v>944</v>
      </c>
      <c r="SGZ85" s="65" t="s">
        <v>20</v>
      </c>
      <c r="SHA85" s="293" t="s">
        <v>944</v>
      </c>
      <c r="SHB85" s="65" t="s">
        <v>20</v>
      </c>
      <c r="SHC85" s="293" t="s">
        <v>944</v>
      </c>
      <c r="SHD85" s="65" t="s">
        <v>20</v>
      </c>
      <c r="SHE85" s="293" t="s">
        <v>944</v>
      </c>
      <c r="SHF85" s="65" t="s">
        <v>20</v>
      </c>
      <c r="SHG85" s="293" t="s">
        <v>944</v>
      </c>
      <c r="SHH85" s="65" t="s">
        <v>20</v>
      </c>
      <c r="SHI85" s="293" t="s">
        <v>944</v>
      </c>
      <c r="SHJ85" s="65" t="s">
        <v>20</v>
      </c>
      <c r="SHK85" s="293" t="s">
        <v>944</v>
      </c>
      <c r="SHL85" s="65" t="s">
        <v>20</v>
      </c>
      <c r="SHM85" s="293" t="s">
        <v>944</v>
      </c>
      <c r="SHN85" s="65" t="s">
        <v>20</v>
      </c>
      <c r="SHO85" s="293" t="s">
        <v>944</v>
      </c>
      <c r="SHP85" s="65" t="s">
        <v>20</v>
      </c>
      <c r="SHQ85" s="293" t="s">
        <v>944</v>
      </c>
      <c r="SHR85" s="65" t="s">
        <v>20</v>
      </c>
      <c r="SHS85" s="293" t="s">
        <v>944</v>
      </c>
      <c r="SHT85" s="65" t="s">
        <v>20</v>
      </c>
      <c r="SHU85" s="293" t="s">
        <v>944</v>
      </c>
      <c r="SHV85" s="65" t="s">
        <v>20</v>
      </c>
      <c r="SHW85" s="293" t="s">
        <v>944</v>
      </c>
      <c r="SHX85" s="65" t="s">
        <v>20</v>
      </c>
      <c r="SHY85" s="293" t="s">
        <v>944</v>
      </c>
      <c r="SHZ85" s="65" t="s">
        <v>20</v>
      </c>
      <c r="SIA85" s="293" t="s">
        <v>944</v>
      </c>
      <c r="SIB85" s="65" t="s">
        <v>20</v>
      </c>
      <c r="SIC85" s="293" t="s">
        <v>944</v>
      </c>
      <c r="SID85" s="65" t="s">
        <v>20</v>
      </c>
      <c r="SIE85" s="293" t="s">
        <v>944</v>
      </c>
      <c r="SIF85" s="65" t="s">
        <v>20</v>
      </c>
      <c r="SIG85" s="293" t="s">
        <v>944</v>
      </c>
      <c r="SIH85" s="65" t="s">
        <v>20</v>
      </c>
      <c r="SII85" s="293" t="s">
        <v>944</v>
      </c>
      <c r="SIJ85" s="65" t="s">
        <v>20</v>
      </c>
      <c r="SIK85" s="293" t="s">
        <v>944</v>
      </c>
      <c r="SIL85" s="65" t="s">
        <v>20</v>
      </c>
      <c r="SIM85" s="293" t="s">
        <v>944</v>
      </c>
      <c r="SIN85" s="65" t="s">
        <v>20</v>
      </c>
      <c r="SIO85" s="293" t="s">
        <v>944</v>
      </c>
      <c r="SIP85" s="65" t="s">
        <v>20</v>
      </c>
      <c r="SIQ85" s="293" t="s">
        <v>944</v>
      </c>
      <c r="SIR85" s="65" t="s">
        <v>20</v>
      </c>
      <c r="SIS85" s="293" t="s">
        <v>944</v>
      </c>
      <c r="SIT85" s="65" t="s">
        <v>20</v>
      </c>
      <c r="SIU85" s="293" t="s">
        <v>944</v>
      </c>
      <c r="SIV85" s="65" t="s">
        <v>20</v>
      </c>
      <c r="SIW85" s="293" t="s">
        <v>944</v>
      </c>
      <c r="SIX85" s="65" t="s">
        <v>20</v>
      </c>
      <c r="SIY85" s="293" t="s">
        <v>944</v>
      </c>
      <c r="SIZ85" s="65" t="s">
        <v>20</v>
      </c>
      <c r="SJA85" s="293" t="s">
        <v>944</v>
      </c>
      <c r="SJB85" s="65" t="s">
        <v>20</v>
      </c>
      <c r="SJC85" s="293" t="s">
        <v>944</v>
      </c>
      <c r="SJD85" s="65" t="s">
        <v>20</v>
      </c>
      <c r="SJE85" s="293" t="s">
        <v>944</v>
      </c>
      <c r="SJF85" s="65" t="s">
        <v>20</v>
      </c>
      <c r="SJG85" s="293" t="s">
        <v>944</v>
      </c>
      <c r="SJH85" s="65" t="s">
        <v>20</v>
      </c>
      <c r="SJI85" s="293" t="s">
        <v>944</v>
      </c>
      <c r="SJJ85" s="65" t="s">
        <v>20</v>
      </c>
      <c r="SJK85" s="293" t="s">
        <v>944</v>
      </c>
      <c r="SJL85" s="65" t="s">
        <v>20</v>
      </c>
      <c r="SJM85" s="293" t="s">
        <v>944</v>
      </c>
      <c r="SJN85" s="65" t="s">
        <v>20</v>
      </c>
      <c r="SJO85" s="293" t="s">
        <v>944</v>
      </c>
      <c r="SJP85" s="65" t="s">
        <v>20</v>
      </c>
      <c r="SJQ85" s="293" t="s">
        <v>944</v>
      </c>
      <c r="SJR85" s="65" t="s">
        <v>20</v>
      </c>
      <c r="SJS85" s="293" t="s">
        <v>944</v>
      </c>
      <c r="SJT85" s="65" t="s">
        <v>20</v>
      </c>
      <c r="SJU85" s="293" t="s">
        <v>944</v>
      </c>
      <c r="SJV85" s="65" t="s">
        <v>20</v>
      </c>
      <c r="SJW85" s="293" t="s">
        <v>944</v>
      </c>
      <c r="SJX85" s="65" t="s">
        <v>20</v>
      </c>
      <c r="SJY85" s="293" t="s">
        <v>944</v>
      </c>
      <c r="SJZ85" s="65" t="s">
        <v>20</v>
      </c>
      <c r="SKA85" s="293" t="s">
        <v>944</v>
      </c>
      <c r="SKB85" s="65" t="s">
        <v>20</v>
      </c>
      <c r="SKC85" s="293" t="s">
        <v>944</v>
      </c>
      <c r="SKD85" s="65" t="s">
        <v>20</v>
      </c>
      <c r="SKE85" s="293" t="s">
        <v>944</v>
      </c>
      <c r="SKF85" s="65" t="s">
        <v>20</v>
      </c>
      <c r="SKG85" s="293" t="s">
        <v>944</v>
      </c>
      <c r="SKH85" s="65" t="s">
        <v>20</v>
      </c>
      <c r="SKI85" s="293" t="s">
        <v>944</v>
      </c>
      <c r="SKJ85" s="65" t="s">
        <v>20</v>
      </c>
      <c r="SKK85" s="293" t="s">
        <v>944</v>
      </c>
      <c r="SKL85" s="65" t="s">
        <v>20</v>
      </c>
      <c r="SKM85" s="293" t="s">
        <v>944</v>
      </c>
      <c r="SKN85" s="65" t="s">
        <v>20</v>
      </c>
      <c r="SKO85" s="293" t="s">
        <v>944</v>
      </c>
      <c r="SKP85" s="65" t="s">
        <v>20</v>
      </c>
      <c r="SKQ85" s="293" t="s">
        <v>944</v>
      </c>
      <c r="SKR85" s="65" t="s">
        <v>20</v>
      </c>
      <c r="SKS85" s="293" t="s">
        <v>944</v>
      </c>
      <c r="SKT85" s="65" t="s">
        <v>20</v>
      </c>
      <c r="SKU85" s="293" t="s">
        <v>944</v>
      </c>
      <c r="SKV85" s="65" t="s">
        <v>20</v>
      </c>
      <c r="SKW85" s="293" t="s">
        <v>944</v>
      </c>
      <c r="SKX85" s="65" t="s">
        <v>20</v>
      </c>
      <c r="SKY85" s="293" t="s">
        <v>944</v>
      </c>
      <c r="SKZ85" s="65" t="s">
        <v>20</v>
      </c>
      <c r="SLA85" s="293" t="s">
        <v>944</v>
      </c>
      <c r="SLB85" s="65" t="s">
        <v>20</v>
      </c>
      <c r="SLC85" s="293" t="s">
        <v>944</v>
      </c>
      <c r="SLD85" s="65" t="s">
        <v>20</v>
      </c>
      <c r="SLE85" s="293" t="s">
        <v>944</v>
      </c>
      <c r="SLF85" s="65" t="s">
        <v>20</v>
      </c>
      <c r="SLG85" s="293" t="s">
        <v>944</v>
      </c>
      <c r="SLH85" s="65" t="s">
        <v>20</v>
      </c>
      <c r="SLI85" s="293" t="s">
        <v>944</v>
      </c>
      <c r="SLJ85" s="65" t="s">
        <v>20</v>
      </c>
      <c r="SLK85" s="293" t="s">
        <v>944</v>
      </c>
      <c r="SLL85" s="65" t="s">
        <v>20</v>
      </c>
      <c r="SLM85" s="293" t="s">
        <v>944</v>
      </c>
      <c r="SLN85" s="65" t="s">
        <v>20</v>
      </c>
      <c r="SLO85" s="293" t="s">
        <v>944</v>
      </c>
      <c r="SLP85" s="65" t="s">
        <v>20</v>
      </c>
      <c r="SLQ85" s="293" t="s">
        <v>944</v>
      </c>
      <c r="SLR85" s="65" t="s">
        <v>20</v>
      </c>
      <c r="SLS85" s="293" t="s">
        <v>944</v>
      </c>
      <c r="SLT85" s="65" t="s">
        <v>20</v>
      </c>
      <c r="SLU85" s="293" t="s">
        <v>944</v>
      </c>
      <c r="SLV85" s="65" t="s">
        <v>20</v>
      </c>
      <c r="SLW85" s="293" t="s">
        <v>944</v>
      </c>
      <c r="SLX85" s="65" t="s">
        <v>20</v>
      </c>
      <c r="SLY85" s="293" t="s">
        <v>944</v>
      </c>
      <c r="SLZ85" s="65" t="s">
        <v>20</v>
      </c>
      <c r="SMA85" s="293" t="s">
        <v>944</v>
      </c>
      <c r="SMB85" s="65" t="s">
        <v>20</v>
      </c>
      <c r="SMC85" s="293" t="s">
        <v>944</v>
      </c>
      <c r="SMD85" s="65" t="s">
        <v>20</v>
      </c>
      <c r="SME85" s="293" t="s">
        <v>944</v>
      </c>
      <c r="SMF85" s="65" t="s">
        <v>20</v>
      </c>
      <c r="SMG85" s="293" t="s">
        <v>944</v>
      </c>
      <c r="SMH85" s="65" t="s">
        <v>20</v>
      </c>
      <c r="SMI85" s="293" t="s">
        <v>944</v>
      </c>
      <c r="SMJ85" s="65" t="s">
        <v>20</v>
      </c>
      <c r="SMK85" s="293" t="s">
        <v>944</v>
      </c>
      <c r="SML85" s="65" t="s">
        <v>20</v>
      </c>
      <c r="SMM85" s="293" t="s">
        <v>944</v>
      </c>
      <c r="SMN85" s="65" t="s">
        <v>20</v>
      </c>
      <c r="SMO85" s="293" t="s">
        <v>944</v>
      </c>
      <c r="SMP85" s="65" t="s">
        <v>20</v>
      </c>
      <c r="SMQ85" s="293" t="s">
        <v>944</v>
      </c>
      <c r="SMR85" s="65" t="s">
        <v>20</v>
      </c>
      <c r="SMS85" s="293" t="s">
        <v>944</v>
      </c>
      <c r="SMT85" s="65" t="s">
        <v>20</v>
      </c>
      <c r="SMU85" s="293" t="s">
        <v>944</v>
      </c>
      <c r="SMV85" s="65" t="s">
        <v>20</v>
      </c>
      <c r="SMW85" s="293" t="s">
        <v>944</v>
      </c>
      <c r="SMX85" s="65" t="s">
        <v>20</v>
      </c>
      <c r="SMY85" s="293" t="s">
        <v>944</v>
      </c>
      <c r="SMZ85" s="65" t="s">
        <v>20</v>
      </c>
      <c r="SNA85" s="293" t="s">
        <v>944</v>
      </c>
      <c r="SNB85" s="65" t="s">
        <v>20</v>
      </c>
      <c r="SNC85" s="293" t="s">
        <v>944</v>
      </c>
      <c r="SND85" s="65" t="s">
        <v>20</v>
      </c>
      <c r="SNE85" s="293" t="s">
        <v>944</v>
      </c>
      <c r="SNF85" s="65" t="s">
        <v>20</v>
      </c>
      <c r="SNG85" s="293" t="s">
        <v>944</v>
      </c>
      <c r="SNH85" s="65" t="s">
        <v>20</v>
      </c>
      <c r="SNI85" s="293" t="s">
        <v>944</v>
      </c>
      <c r="SNJ85" s="65" t="s">
        <v>20</v>
      </c>
      <c r="SNK85" s="293" t="s">
        <v>944</v>
      </c>
      <c r="SNL85" s="65" t="s">
        <v>20</v>
      </c>
      <c r="SNM85" s="293" t="s">
        <v>944</v>
      </c>
      <c r="SNN85" s="65" t="s">
        <v>20</v>
      </c>
      <c r="SNO85" s="293" t="s">
        <v>944</v>
      </c>
      <c r="SNP85" s="65" t="s">
        <v>20</v>
      </c>
      <c r="SNQ85" s="293" t="s">
        <v>944</v>
      </c>
      <c r="SNR85" s="65" t="s">
        <v>20</v>
      </c>
      <c r="SNS85" s="293" t="s">
        <v>944</v>
      </c>
      <c r="SNT85" s="65" t="s">
        <v>20</v>
      </c>
      <c r="SNU85" s="293" t="s">
        <v>944</v>
      </c>
      <c r="SNV85" s="65" t="s">
        <v>20</v>
      </c>
      <c r="SNW85" s="293" t="s">
        <v>944</v>
      </c>
      <c r="SNX85" s="65" t="s">
        <v>20</v>
      </c>
      <c r="SNY85" s="293" t="s">
        <v>944</v>
      </c>
      <c r="SNZ85" s="65" t="s">
        <v>20</v>
      </c>
      <c r="SOA85" s="293" t="s">
        <v>944</v>
      </c>
      <c r="SOB85" s="65" t="s">
        <v>20</v>
      </c>
      <c r="SOC85" s="293" t="s">
        <v>944</v>
      </c>
      <c r="SOD85" s="65" t="s">
        <v>20</v>
      </c>
      <c r="SOE85" s="293" t="s">
        <v>944</v>
      </c>
      <c r="SOF85" s="65" t="s">
        <v>20</v>
      </c>
      <c r="SOG85" s="293" t="s">
        <v>944</v>
      </c>
      <c r="SOH85" s="65" t="s">
        <v>20</v>
      </c>
      <c r="SOI85" s="293" t="s">
        <v>944</v>
      </c>
      <c r="SOJ85" s="65" t="s">
        <v>20</v>
      </c>
      <c r="SOK85" s="293" t="s">
        <v>944</v>
      </c>
      <c r="SOL85" s="65" t="s">
        <v>20</v>
      </c>
      <c r="SOM85" s="293" t="s">
        <v>944</v>
      </c>
      <c r="SON85" s="65" t="s">
        <v>20</v>
      </c>
      <c r="SOO85" s="293" t="s">
        <v>944</v>
      </c>
      <c r="SOP85" s="65" t="s">
        <v>20</v>
      </c>
      <c r="SOQ85" s="293" t="s">
        <v>944</v>
      </c>
      <c r="SOR85" s="65" t="s">
        <v>20</v>
      </c>
      <c r="SOS85" s="293" t="s">
        <v>944</v>
      </c>
      <c r="SOT85" s="65" t="s">
        <v>20</v>
      </c>
      <c r="SOU85" s="293" t="s">
        <v>944</v>
      </c>
      <c r="SOV85" s="65" t="s">
        <v>20</v>
      </c>
      <c r="SOW85" s="293" t="s">
        <v>944</v>
      </c>
      <c r="SOX85" s="65" t="s">
        <v>20</v>
      </c>
      <c r="SOY85" s="293" t="s">
        <v>944</v>
      </c>
      <c r="SOZ85" s="65" t="s">
        <v>20</v>
      </c>
      <c r="SPA85" s="293" t="s">
        <v>944</v>
      </c>
      <c r="SPB85" s="65" t="s">
        <v>20</v>
      </c>
      <c r="SPC85" s="293" t="s">
        <v>944</v>
      </c>
      <c r="SPD85" s="65" t="s">
        <v>20</v>
      </c>
      <c r="SPE85" s="293" t="s">
        <v>944</v>
      </c>
      <c r="SPF85" s="65" t="s">
        <v>20</v>
      </c>
      <c r="SPG85" s="293" t="s">
        <v>944</v>
      </c>
      <c r="SPH85" s="65" t="s">
        <v>20</v>
      </c>
      <c r="SPI85" s="293" t="s">
        <v>944</v>
      </c>
      <c r="SPJ85" s="65" t="s">
        <v>20</v>
      </c>
      <c r="SPK85" s="293" t="s">
        <v>944</v>
      </c>
      <c r="SPL85" s="65" t="s">
        <v>20</v>
      </c>
      <c r="SPM85" s="293" t="s">
        <v>944</v>
      </c>
      <c r="SPN85" s="65" t="s">
        <v>20</v>
      </c>
      <c r="SPO85" s="293" t="s">
        <v>944</v>
      </c>
      <c r="SPP85" s="65" t="s">
        <v>20</v>
      </c>
      <c r="SPQ85" s="293" t="s">
        <v>944</v>
      </c>
      <c r="SPR85" s="65" t="s">
        <v>20</v>
      </c>
      <c r="SPS85" s="293" t="s">
        <v>944</v>
      </c>
      <c r="SPT85" s="65" t="s">
        <v>20</v>
      </c>
      <c r="SPU85" s="293" t="s">
        <v>944</v>
      </c>
      <c r="SPV85" s="65" t="s">
        <v>20</v>
      </c>
      <c r="SPW85" s="293" t="s">
        <v>944</v>
      </c>
      <c r="SPX85" s="65" t="s">
        <v>20</v>
      </c>
      <c r="SPY85" s="293" t="s">
        <v>944</v>
      </c>
      <c r="SPZ85" s="65" t="s">
        <v>20</v>
      </c>
      <c r="SQA85" s="293" t="s">
        <v>944</v>
      </c>
      <c r="SQB85" s="65" t="s">
        <v>20</v>
      </c>
      <c r="SQC85" s="293" t="s">
        <v>944</v>
      </c>
      <c r="SQD85" s="65" t="s">
        <v>20</v>
      </c>
      <c r="SQE85" s="293" t="s">
        <v>944</v>
      </c>
      <c r="SQF85" s="65" t="s">
        <v>20</v>
      </c>
      <c r="SQG85" s="293" t="s">
        <v>944</v>
      </c>
      <c r="SQH85" s="65" t="s">
        <v>20</v>
      </c>
      <c r="SQI85" s="293" t="s">
        <v>944</v>
      </c>
      <c r="SQJ85" s="65" t="s">
        <v>20</v>
      </c>
      <c r="SQK85" s="293" t="s">
        <v>944</v>
      </c>
      <c r="SQL85" s="65" t="s">
        <v>20</v>
      </c>
      <c r="SQM85" s="293" t="s">
        <v>944</v>
      </c>
      <c r="SQN85" s="65" t="s">
        <v>20</v>
      </c>
      <c r="SQO85" s="293" t="s">
        <v>944</v>
      </c>
      <c r="SQP85" s="65" t="s">
        <v>20</v>
      </c>
      <c r="SQQ85" s="293" t="s">
        <v>944</v>
      </c>
      <c r="SQR85" s="65" t="s">
        <v>20</v>
      </c>
      <c r="SQS85" s="293" t="s">
        <v>944</v>
      </c>
      <c r="SQT85" s="65" t="s">
        <v>20</v>
      </c>
      <c r="SQU85" s="293" t="s">
        <v>944</v>
      </c>
      <c r="SQV85" s="65" t="s">
        <v>20</v>
      </c>
      <c r="SQW85" s="293" t="s">
        <v>944</v>
      </c>
      <c r="SQX85" s="65" t="s">
        <v>20</v>
      </c>
      <c r="SQY85" s="293" t="s">
        <v>944</v>
      </c>
      <c r="SQZ85" s="65" t="s">
        <v>20</v>
      </c>
      <c r="SRA85" s="293" t="s">
        <v>944</v>
      </c>
      <c r="SRB85" s="65" t="s">
        <v>20</v>
      </c>
      <c r="SRC85" s="293" t="s">
        <v>944</v>
      </c>
      <c r="SRD85" s="65" t="s">
        <v>20</v>
      </c>
      <c r="SRE85" s="293" t="s">
        <v>944</v>
      </c>
      <c r="SRF85" s="65" t="s">
        <v>20</v>
      </c>
      <c r="SRG85" s="293" t="s">
        <v>944</v>
      </c>
      <c r="SRH85" s="65" t="s">
        <v>20</v>
      </c>
      <c r="SRI85" s="293" t="s">
        <v>944</v>
      </c>
      <c r="SRJ85" s="65" t="s">
        <v>20</v>
      </c>
      <c r="SRK85" s="293" t="s">
        <v>944</v>
      </c>
      <c r="SRL85" s="65" t="s">
        <v>20</v>
      </c>
      <c r="SRM85" s="293" t="s">
        <v>944</v>
      </c>
      <c r="SRN85" s="65" t="s">
        <v>20</v>
      </c>
      <c r="SRO85" s="293" t="s">
        <v>944</v>
      </c>
      <c r="SRP85" s="65" t="s">
        <v>20</v>
      </c>
      <c r="SRQ85" s="293" t="s">
        <v>944</v>
      </c>
      <c r="SRR85" s="65" t="s">
        <v>20</v>
      </c>
      <c r="SRS85" s="293" t="s">
        <v>944</v>
      </c>
      <c r="SRT85" s="65" t="s">
        <v>20</v>
      </c>
      <c r="SRU85" s="293" t="s">
        <v>944</v>
      </c>
      <c r="SRV85" s="65" t="s">
        <v>20</v>
      </c>
      <c r="SRW85" s="293" t="s">
        <v>944</v>
      </c>
      <c r="SRX85" s="65" t="s">
        <v>20</v>
      </c>
      <c r="SRY85" s="293" t="s">
        <v>944</v>
      </c>
      <c r="SRZ85" s="65" t="s">
        <v>20</v>
      </c>
      <c r="SSA85" s="293" t="s">
        <v>944</v>
      </c>
      <c r="SSB85" s="65" t="s">
        <v>20</v>
      </c>
      <c r="SSC85" s="293" t="s">
        <v>944</v>
      </c>
      <c r="SSD85" s="65" t="s">
        <v>20</v>
      </c>
      <c r="SSE85" s="293" t="s">
        <v>944</v>
      </c>
      <c r="SSF85" s="65" t="s">
        <v>20</v>
      </c>
      <c r="SSG85" s="293" t="s">
        <v>944</v>
      </c>
      <c r="SSH85" s="65" t="s">
        <v>20</v>
      </c>
      <c r="SSI85" s="293" t="s">
        <v>944</v>
      </c>
      <c r="SSJ85" s="65" t="s">
        <v>20</v>
      </c>
      <c r="SSK85" s="293" t="s">
        <v>944</v>
      </c>
      <c r="SSL85" s="65" t="s">
        <v>20</v>
      </c>
      <c r="SSM85" s="293" t="s">
        <v>944</v>
      </c>
      <c r="SSN85" s="65" t="s">
        <v>20</v>
      </c>
      <c r="SSO85" s="293" t="s">
        <v>944</v>
      </c>
      <c r="SSP85" s="65" t="s">
        <v>20</v>
      </c>
      <c r="SSQ85" s="293" t="s">
        <v>944</v>
      </c>
      <c r="SSR85" s="65" t="s">
        <v>20</v>
      </c>
      <c r="SSS85" s="293" t="s">
        <v>944</v>
      </c>
      <c r="SST85" s="65" t="s">
        <v>20</v>
      </c>
      <c r="SSU85" s="293" t="s">
        <v>944</v>
      </c>
      <c r="SSV85" s="65" t="s">
        <v>20</v>
      </c>
      <c r="SSW85" s="293" t="s">
        <v>944</v>
      </c>
      <c r="SSX85" s="65" t="s">
        <v>20</v>
      </c>
      <c r="SSY85" s="293" t="s">
        <v>944</v>
      </c>
      <c r="SSZ85" s="65" t="s">
        <v>20</v>
      </c>
      <c r="STA85" s="293" t="s">
        <v>944</v>
      </c>
      <c r="STB85" s="65" t="s">
        <v>20</v>
      </c>
      <c r="STC85" s="293" t="s">
        <v>944</v>
      </c>
      <c r="STD85" s="65" t="s">
        <v>20</v>
      </c>
      <c r="STE85" s="293" t="s">
        <v>944</v>
      </c>
      <c r="STF85" s="65" t="s">
        <v>20</v>
      </c>
      <c r="STG85" s="293" t="s">
        <v>944</v>
      </c>
      <c r="STH85" s="65" t="s">
        <v>20</v>
      </c>
      <c r="STI85" s="293" t="s">
        <v>944</v>
      </c>
      <c r="STJ85" s="65" t="s">
        <v>20</v>
      </c>
      <c r="STK85" s="293" t="s">
        <v>944</v>
      </c>
      <c r="STL85" s="65" t="s">
        <v>20</v>
      </c>
      <c r="STM85" s="293" t="s">
        <v>944</v>
      </c>
      <c r="STN85" s="65" t="s">
        <v>20</v>
      </c>
      <c r="STO85" s="293" t="s">
        <v>944</v>
      </c>
      <c r="STP85" s="65" t="s">
        <v>20</v>
      </c>
      <c r="STQ85" s="293" t="s">
        <v>944</v>
      </c>
      <c r="STR85" s="65" t="s">
        <v>20</v>
      </c>
      <c r="STS85" s="293" t="s">
        <v>944</v>
      </c>
      <c r="STT85" s="65" t="s">
        <v>20</v>
      </c>
      <c r="STU85" s="293" t="s">
        <v>944</v>
      </c>
      <c r="STV85" s="65" t="s">
        <v>20</v>
      </c>
      <c r="STW85" s="293" t="s">
        <v>944</v>
      </c>
      <c r="STX85" s="65" t="s">
        <v>20</v>
      </c>
      <c r="STY85" s="293" t="s">
        <v>944</v>
      </c>
      <c r="STZ85" s="65" t="s">
        <v>20</v>
      </c>
      <c r="SUA85" s="293" t="s">
        <v>944</v>
      </c>
      <c r="SUB85" s="65" t="s">
        <v>20</v>
      </c>
      <c r="SUC85" s="293" t="s">
        <v>944</v>
      </c>
      <c r="SUD85" s="65" t="s">
        <v>20</v>
      </c>
      <c r="SUE85" s="293" t="s">
        <v>944</v>
      </c>
      <c r="SUF85" s="65" t="s">
        <v>20</v>
      </c>
      <c r="SUG85" s="293" t="s">
        <v>944</v>
      </c>
      <c r="SUH85" s="65" t="s">
        <v>20</v>
      </c>
      <c r="SUI85" s="293" t="s">
        <v>944</v>
      </c>
      <c r="SUJ85" s="65" t="s">
        <v>20</v>
      </c>
      <c r="SUK85" s="293" t="s">
        <v>944</v>
      </c>
      <c r="SUL85" s="65" t="s">
        <v>20</v>
      </c>
      <c r="SUM85" s="293" t="s">
        <v>944</v>
      </c>
      <c r="SUN85" s="65" t="s">
        <v>20</v>
      </c>
      <c r="SUO85" s="293" t="s">
        <v>944</v>
      </c>
      <c r="SUP85" s="65" t="s">
        <v>20</v>
      </c>
      <c r="SUQ85" s="293" t="s">
        <v>944</v>
      </c>
      <c r="SUR85" s="65" t="s">
        <v>20</v>
      </c>
      <c r="SUS85" s="293" t="s">
        <v>944</v>
      </c>
      <c r="SUT85" s="65" t="s">
        <v>20</v>
      </c>
      <c r="SUU85" s="293" t="s">
        <v>944</v>
      </c>
      <c r="SUV85" s="65" t="s">
        <v>20</v>
      </c>
      <c r="SUW85" s="293" t="s">
        <v>944</v>
      </c>
      <c r="SUX85" s="65" t="s">
        <v>20</v>
      </c>
      <c r="SUY85" s="293" t="s">
        <v>944</v>
      </c>
      <c r="SUZ85" s="65" t="s">
        <v>20</v>
      </c>
      <c r="SVA85" s="293" t="s">
        <v>944</v>
      </c>
      <c r="SVB85" s="65" t="s">
        <v>20</v>
      </c>
      <c r="SVC85" s="293" t="s">
        <v>944</v>
      </c>
      <c r="SVD85" s="65" t="s">
        <v>20</v>
      </c>
      <c r="SVE85" s="293" t="s">
        <v>944</v>
      </c>
      <c r="SVF85" s="65" t="s">
        <v>20</v>
      </c>
      <c r="SVG85" s="293" t="s">
        <v>944</v>
      </c>
      <c r="SVH85" s="65" t="s">
        <v>20</v>
      </c>
      <c r="SVI85" s="293" t="s">
        <v>944</v>
      </c>
      <c r="SVJ85" s="65" t="s">
        <v>20</v>
      </c>
      <c r="SVK85" s="293" t="s">
        <v>944</v>
      </c>
      <c r="SVL85" s="65" t="s">
        <v>20</v>
      </c>
      <c r="SVM85" s="293" t="s">
        <v>944</v>
      </c>
      <c r="SVN85" s="65" t="s">
        <v>20</v>
      </c>
      <c r="SVO85" s="293" t="s">
        <v>944</v>
      </c>
      <c r="SVP85" s="65" t="s">
        <v>20</v>
      </c>
      <c r="SVQ85" s="293" t="s">
        <v>944</v>
      </c>
      <c r="SVR85" s="65" t="s">
        <v>20</v>
      </c>
      <c r="SVS85" s="293" t="s">
        <v>944</v>
      </c>
      <c r="SVT85" s="65" t="s">
        <v>20</v>
      </c>
      <c r="SVU85" s="293" t="s">
        <v>944</v>
      </c>
      <c r="SVV85" s="65" t="s">
        <v>20</v>
      </c>
      <c r="SVW85" s="293" t="s">
        <v>944</v>
      </c>
      <c r="SVX85" s="65" t="s">
        <v>20</v>
      </c>
      <c r="SVY85" s="293" t="s">
        <v>944</v>
      </c>
      <c r="SVZ85" s="65" t="s">
        <v>20</v>
      </c>
      <c r="SWA85" s="293" t="s">
        <v>944</v>
      </c>
      <c r="SWB85" s="65" t="s">
        <v>20</v>
      </c>
      <c r="SWC85" s="293" t="s">
        <v>944</v>
      </c>
      <c r="SWD85" s="65" t="s">
        <v>20</v>
      </c>
      <c r="SWE85" s="293" t="s">
        <v>944</v>
      </c>
      <c r="SWF85" s="65" t="s">
        <v>20</v>
      </c>
      <c r="SWG85" s="293" t="s">
        <v>944</v>
      </c>
      <c r="SWH85" s="65" t="s">
        <v>20</v>
      </c>
      <c r="SWI85" s="293" t="s">
        <v>944</v>
      </c>
      <c r="SWJ85" s="65" t="s">
        <v>20</v>
      </c>
      <c r="SWK85" s="293" t="s">
        <v>944</v>
      </c>
      <c r="SWL85" s="65" t="s">
        <v>20</v>
      </c>
      <c r="SWM85" s="293" t="s">
        <v>944</v>
      </c>
      <c r="SWN85" s="65" t="s">
        <v>20</v>
      </c>
      <c r="SWO85" s="293" t="s">
        <v>944</v>
      </c>
      <c r="SWP85" s="65" t="s">
        <v>20</v>
      </c>
      <c r="SWQ85" s="293" t="s">
        <v>944</v>
      </c>
      <c r="SWR85" s="65" t="s">
        <v>20</v>
      </c>
      <c r="SWS85" s="293" t="s">
        <v>944</v>
      </c>
      <c r="SWT85" s="65" t="s">
        <v>20</v>
      </c>
      <c r="SWU85" s="293" t="s">
        <v>944</v>
      </c>
      <c r="SWV85" s="65" t="s">
        <v>20</v>
      </c>
      <c r="SWW85" s="293" t="s">
        <v>944</v>
      </c>
      <c r="SWX85" s="65" t="s">
        <v>20</v>
      </c>
      <c r="SWY85" s="293" t="s">
        <v>944</v>
      </c>
      <c r="SWZ85" s="65" t="s">
        <v>20</v>
      </c>
      <c r="SXA85" s="293" t="s">
        <v>944</v>
      </c>
      <c r="SXB85" s="65" t="s">
        <v>20</v>
      </c>
      <c r="SXC85" s="293" t="s">
        <v>944</v>
      </c>
      <c r="SXD85" s="65" t="s">
        <v>20</v>
      </c>
      <c r="SXE85" s="293" t="s">
        <v>944</v>
      </c>
      <c r="SXF85" s="65" t="s">
        <v>20</v>
      </c>
      <c r="SXG85" s="293" t="s">
        <v>944</v>
      </c>
      <c r="SXH85" s="65" t="s">
        <v>20</v>
      </c>
      <c r="SXI85" s="293" t="s">
        <v>944</v>
      </c>
      <c r="SXJ85" s="65" t="s">
        <v>20</v>
      </c>
      <c r="SXK85" s="293" t="s">
        <v>944</v>
      </c>
      <c r="SXL85" s="65" t="s">
        <v>20</v>
      </c>
      <c r="SXM85" s="293" t="s">
        <v>944</v>
      </c>
      <c r="SXN85" s="65" t="s">
        <v>20</v>
      </c>
      <c r="SXO85" s="293" t="s">
        <v>944</v>
      </c>
      <c r="SXP85" s="65" t="s">
        <v>20</v>
      </c>
      <c r="SXQ85" s="293" t="s">
        <v>944</v>
      </c>
      <c r="SXR85" s="65" t="s">
        <v>20</v>
      </c>
      <c r="SXS85" s="293" t="s">
        <v>944</v>
      </c>
      <c r="SXT85" s="65" t="s">
        <v>20</v>
      </c>
      <c r="SXU85" s="293" t="s">
        <v>944</v>
      </c>
      <c r="SXV85" s="65" t="s">
        <v>20</v>
      </c>
      <c r="SXW85" s="293" t="s">
        <v>944</v>
      </c>
      <c r="SXX85" s="65" t="s">
        <v>20</v>
      </c>
      <c r="SXY85" s="293" t="s">
        <v>944</v>
      </c>
      <c r="SXZ85" s="65" t="s">
        <v>20</v>
      </c>
      <c r="SYA85" s="293" t="s">
        <v>944</v>
      </c>
      <c r="SYB85" s="65" t="s">
        <v>20</v>
      </c>
      <c r="SYC85" s="293" t="s">
        <v>944</v>
      </c>
      <c r="SYD85" s="65" t="s">
        <v>20</v>
      </c>
      <c r="SYE85" s="293" t="s">
        <v>944</v>
      </c>
      <c r="SYF85" s="65" t="s">
        <v>20</v>
      </c>
      <c r="SYG85" s="293" t="s">
        <v>944</v>
      </c>
      <c r="SYH85" s="65" t="s">
        <v>20</v>
      </c>
      <c r="SYI85" s="293" t="s">
        <v>944</v>
      </c>
      <c r="SYJ85" s="65" t="s">
        <v>20</v>
      </c>
      <c r="SYK85" s="293" t="s">
        <v>944</v>
      </c>
      <c r="SYL85" s="65" t="s">
        <v>20</v>
      </c>
      <c r="SYM85" s="293" t="s">
        <v>944</v>
      </c>
      <c r="SYN85" s="65" t="s">
        <v>20</v>
      </c>
      <c r="SYO85" s="293" t="s">
        <v>944</v>
      </c>
      <c r="SYP85" s="65" t="s">
        <v>20</v>
      </c>
      <c r="SYQ85" s="293" t="s">
        <v>944</v>
      </c>
      <c r="SYR85" s="65" t="s">
        <v>20</v>
      </c>
      <c r="SYS85" s="293" t="s">
        <v>944</v>
      </c>
      <c r="SYT85" s="65" t="s">
        <v>20</v>
      </c>
      <c r="SYU85" s="293" t="s">
        <v>944</v>
      </c>
      <c r="SYV85" s="65" t="s">
        <v>20</v>
      </c>
      <c r="SYW85" s="293" t="s">
        <v>944</v>
      </c>
      <c r="SYX85" s="65" t="s">
        <v>20</v>
      </c>
      <c r="SYY85" s="293" t="s">
        <v>944</v>
      </c>
      <c r="SYZ85" s="65" t="s">
        <v>20</v>
      </c>
      <c r="SZA85" s="293" t="s">
        <v>944</v>
      </c>
      <c r="SZB85" s="65" t="s">
        <v>20</v>
      </c>
      <c r="SZC85" s="293" t="s">
        <v>944</v>
      </c>
      <c r="SZD85" s="65" t="s">
        <v>20</v>
      </c>
      <c r="SZE85" s="293" t="s">
        <v>944</v>
      </c>
      <c r="SZF85" s="65" t="s">
        <v>20</v>
      </c>
      <c r="SZG85" s="293" t="s">
        <v>944</v>
      </c>
      <c r="SZH85" s="65" t="s">
        <v>20</v>
      </c>
      <c r="SZI85" s="293" t="s">
        <v>944</v>
      </c>
      <c r="SZJ85" s="65" t="s">
        <v>20</v>
      </c>
      <c r="SZK85" s="293" t="s">
        <v>944</v>
      </c>
      <c r="SZL85" s="65" t="s">
        <v>20</v>
      </c>
      <c r="SZM85" s="293" t="s">
        <v>944</v>
      </c>
      <c r="SZN85" s="65" t="s">
        <v>20</v>
      </c>
      <c r="SZO85" s="293" t="s">
        <v>944</v>
      </c>
      <c r="SZP85" s="65" t="s">
        <v>20</v>
      </c>
      <c r="SZQ85" s="293" t="s">
        <v>944</v>
      </c>
      <c r="SZR85" s="65" t="s">
        <v>20</v>
      </c>
      <c r="SZS85" s="293" t="s">
        <v>944</v>
      </c>
      <c r="SZT85" s="65" t="s">
        <v>20</v>
      </c>
      <c r="SZU85" s="293" t="s">
        <v>944</v>
      </c>
      <c r="SZV85" s="65" t="s">
        <v>20</v>
      </c>
      <c r="SZW85" s="293" t="s">
        <v>944</v>
      </c>
      <c r="SZX85" s="65" t="s">
        <v>20</v>
      </c>
      <c r="SZY85" s="293" t="s">
        <v>944</v>
      </c>
      <c r="SZZ85" s="65" t="s">
        <v>20</v>
      </c>
      <c r="TAA85" s="293" t="s">
        <v>944</v>
      </c>
      <c r="TAB85" s="65" t="s">
        <v>20</v>
      </c>
      <c r="TAC85" s="293" t="s">
        <v>944</v>
      </c>
      <c r="TAD85" s="65" t="s">
        <v>20</v>
      </c>
      <c r="TAE85" s="293" t="s">
        <v>944</v>
      </c>
      <c r="TAF85" s="65" t="s">
        <v>20</v>
      </c>
      <c r="TAG85" s="293" t="s">
        <v>944</v>
      </c>
      <c r="TAH85" s="65" t="s">
        <v>20</v>
      </c>
      <c r="TAI85" s="293" t="s">
        <v>944</v>
      </c>
      <c r="TAJ85" s="65" t="s">
        <v>20</v>
      </c>
      <c r="TAK85" s="293" t="s">
        <v>944</v>
      </c>
      <c r="TAL85" s="65" t="s">
        <v>20</v>
      </c>
      <c r="TAM85" s="293" t="s">
        <v>944</v>
      </c>
      <c r="TAN85" s="65" t="s">
        <v>20</v>
      </c>
      <c r="TAO85" s="293" t="s">
        <v>944</v>
      </c>
      <c r="TAP85" s="65" t="s">
        <v>20</v>
      </c>
      <c r="TAQ85" s="293" t="s">
        <v>944</v>
      </c>
      <c r="TAR85" s="65" t="s">
        <v>20</v>
      </c>
      <c r="TAS85" s="293" t="s">
        <v>944</v>
      </c>
      <c r="TAT85" s="65" t="s">
        <v>20</v>
      </c>
      <c r="TAU85" s="293" t="s">
        <v>944</v>
      </c>
      <c r="TAV85" s="65" t="s">
        <v>20</v>
      </c>
      <c r="TAW85" s="293" t="s">
        <v>944</v>
      </c>
      <c r="TAX85" s="65" t="s">
        <v>20</v>
      </c>
      <c r="TAY85" s="293" t="s">
        <v>944</v>
      </c>
      <c r="TAZ85" s="65" t="s">
        <v>20</v>
      </c>
      <c r="TBA85" s="293" t="s">
        <v>944</v>
      </c>
      <c r="TBB85" s="65" t="s">
        <v>20</v>
      </c>
      <c r="TBC85" s="293" t="s">
        <v>944</v>
      </c>
      <c r="TBD85" s="65" t="s">
        <v>20</v>
      </c>
      <c r="TBE85" s="293" t="s">
        <v>944</v>
      </c>
      <c r="TBF85" s="65" t="s">
        <v>20</v>
      </c>
      <c r="TBG85" s="293" t="s">
        <v>944</v>
      </c>
      <c r="TBH85" s="65" t="s">
        <v>20</v>
      </c>
      <c r="TBI85" s="293" t="s">
        <v>944</v>
      </c>
      <c r="TBJ85" s="65" t="s">
        <v>20</v>
      </c>
      <c r="TBK85" s="293" t="s">
        <v>944</v>
      </c>
      <c r="TBL85" s="65" t="s">
        <v>20</v>
      </c>
      <c r="TBM85" s="293" t="s">
        <v>944</v>
      </c>
      <c r="TBN85" s="65" t="s">
        <v>20</v>
      </c>
      <c r="TBO85" s="293" t="s">
        <v>944</v>
      </c>
      <c r="TBP85" s="65" t="s">
        <v>20</v>
      </c>
      <c r="TBQ85" s="293" t="s">
        <v>944</v>
      </c>
      <c r="TBR85" s="65" t="s">
        <v>20</v>
      </c>
      <c r="TBS85" s="293" t="s">
        <v>944</v>
      </c>
      <c r="TBT85" s="65" t="s">
        <v>20</v>
      </c>
      <c r="TBU85" s="293" t="s">
        <v>944</v>
      </c>
      <c r="TBV85" s="65" t="s">
        <v>20</v>
      </c>
      <c r="TBW85" s="293" t="s">
        <v>944</v>
      </c>
      <c r="TBX85" s="65" t="s">
        <v>20</v>
      </c>
      <c r="TBY85" s="293" t="s">
        <v>944</v>
      </c>
      <c r="TBZ85" s="65" t="s">
        <v>20</v>
      </c>
      <c r="TCA85" s="293" t="s">
        <v>944</v>
      </c>
      <c r="TCB85" s="65" t="s">
        <v>20</v>
      </c>
      <c r="TCC85" s="293" t="s">
        <v>944</v>
      </c>
      <c r="TCD85" s="65" t="s">
        <v>20</v>
      </c>
      <c r="TCE85" s="293" t="s">
        <v>944</v>
      </c>
      <c r="TCF85" s="65" t="s">
        <v>20</v>
      </c>
      <c r="TCG85" s="293" t="s">
        <v>944</v>
      </c>
      <c r="TCH85" s="65" t="s">
        <v>20</v>
      </c>
      <c r="TCI85" s="293" t="s">
        <v>944</v>
      </c>
      <c r="TCJ85" s="65" t="s">
        <v>20</v>
      </c>
      <c r="TCK85" s="293" t="s">
        <v>944</v>
      </c>
      <c r="TCL85" s="65" t="s">
        <v>20</v>
      </c>
      <c r="TCM85" s="293" t="s">
        <v>944</v>
      </c>
      <c r="TCN85" s="65" t="s">
        <v>20</v>
      </c>
      <c r="TCO85" s="293" t="s">
        <v>944</v>
      </c>
      <c r="TCP85" s="65" t="s">
        <v>20</v>
      </c>
      <c r="TCQ85" s="293" t="s">
        <v>944</v>
      </c>
      <c r="TCR85" s="65" t="s">
        <v>20</v>
      </c>
      <c r="TCS85" s="293" t="s">
        <v>944</v>
      </c>
      <c r="TCT85" s="65" t="s">
        <v>20</v>
      </c>
      <c r="TCU85" s="293" t="s">
        <v>944</v>
      </c>
      <c r="TCV85" s="65" t="s">
        <v>20</v>
      </c>
      <c r="TCW85" s="293" t="s">
        <v>944</v>
      </c>
      <c r="TCX85" s="65" t="s">
        <v>20</v>
      </c>
      <c r="TCY85" s="293" t="s">
        <v>944</v>
      </c>
      <c r="TCZ85" s="65" t="s">
        <v>20</v>
      </c>
      <c r="TDA85" s="293" t="s">
        <v>944</v>
      </c>
      <c r="TDB85" s="65" t="s">
        <v>20</v>
      </c>
      <c r="TDC85" s="293" t="s">
        <v>944</v>
      </c>
      <c r="TDD85" s="65" t="s">
        <v>20</v>
      </c>
      <c r="TDE85" s="293" t="s">
        <v>944</v>
      </c>
      <c r="TDF85" s="65" t="s">
        <v>20</v>
      </c>
      <c r="TDG85" s="293" t="s">
        <v>944</v>
      </c>
      <c r="TDH85" s="65" t="s">
        <v>20</v>
      </c>
      <c r="TDI85" s="293" t="s">
        <v>944</v>
      </c>
      <c r="TDJ85" s="65" t="s">
        <v>20</v>
      </c>
      <c r="TDK85" s="293" t="s">
        <v>944</v>
      </c>
      <c r="TDL85" s="65" t="s">
        <v>20</v>
      </c>
      <c r="TDM85" s="293" t="s">
        <v>944</v>
      </c>
      <c r="TDN85" s="65" t="s">
        <v>20</v>
      </c>
      <c r="TDO85" s="293" t="s">
        <v>944</v>
      </c>
      <c r="TDP85" s="65" t="s">
        <v>20</v>
      </c>
      <c r="TDQ85" s="293" t="s">
        <v>944</v>
      </c>
      <c r="TDR85" s="65" t="s">
        <v>20</v>
      </c>
      <c r="TDS85" s="293" t="s">
        <v>944</v>
      </c>
      <c r="TDT85" s="65" t="s">
        <v>20</v>
      </c>
      <c r="TDU85" s="293" t="s">
        <v>944</v>
      </c>
      <c r="TDV85" s="65" t="s">
        <v>20</v>
      </c>
      <c r="TDW85" s="293" t="s">
        <v>944</v>
      </c>
      <c r="TDX85" s="65" t="s">
        <v>20</v>
      </c>
      <c r="TDY85" s="293" t="s">
        <v>944</v>
      </c>
      <c r="TDZ85" s="65" t="s">
        <v>20</v>
      </c>
      <c r="TEA85" s="293" t="s">
        <v>944</v>
      </c>
      <c r="TEB85" s="65" t="s">
        <v>20</v>
      </c>
      <c r="TEC85" s="293" t="s">
        <v>944</v>
      </c>
      <c r="TED85" s="65" t="s">
        <v>20</v>
      </c>
      <c r="TEE85" s="293" t="s">
        <v>944</v>
      </c>
      <c r="TEF85" s="65" t="s">
        <v>20</v>
      </c>
      <c r="TEG85" s="293" t="s">
        <v>944</v>
      </c>
      <c r="TEH85" s="65" t="s">
        <v>20</v>
      </c>
      <c r="TEI85" s="293" t="s">
        <v>944</v>
      </c>
      <c r="TEJ85" s="65" t="s">
        <v>20</v>
      </c>
      <c r="TEK85" s="293" t="s">
        <v>944</v>
      </c>
      <c r="TEL85" s="65" t="s">
        <v>20</v>
      </c>
      <c r="TEM85" s="293" t="s">
        <v>944</v>
      </c>
      <c r="TEN85" s="65" t="s">
        <v>20</v>
      </c>
      <c r="TEO85" s="293" t="s">
        <v>944</v>
      </c>
      <c r="TEP85" s="65" t="s">
        <v>20</v>
      </c>
      <c r="TEQ85" s="293" t="s">
        <v>944</v>
      </c>
      <c r="TER85" s="65" t="s">
        <v>20</v>
      </c>
      <c r="TES85" s="293" t="s">
        <v>944</v>
      </c>
      <c r="TET85" s="65" t="s">
        <v>20</v>
      </c>
      <c r="TEU85" s="293" t="s">
        <v>944</v>
      </c>
      <c r="TEV85" s="65" t="s">
        <v>20</v>
      </c>
      <c r="TEW85" s="293" t="s">
        <v>944</v>
      </c>
      <c r="TEX85" s="65" t="s">
        <v>20</v>
      </c>
      <c r="TEY85" s="293" t="s">
        <v>944</v>
      </c>
      <c r="TEZ85" s="65" t="s">
        <v>20</v>
      </c>
      <c r="TFA85" s="293" t="s">
        <v>944</v>
      </c>
      <c r="TFB85" s="65" t="s">
        <v>20</v>
      </c>
      <c r="TFC85" s="293" t="s">
        <v>944</v>
      </c>
      <c r="TFD85" s="65" t="s">
        <v>20</v>
      </c>
      <c r="TFE85" s="293" t="s">
        <v>944</v>
      </c>
      <c r="TFF85" s="65" t="s">
        <v>20</v>
      </c>
      <c r="TFG85" s="293" t="s">
        <v>944</v>
      </c>
      <c r="TFH85" s="65" t="s">
        <v>20</v>
      </c>
      <c r="TFI85" s="293" t="s">
        <v>944</v>
      </c>
      <c r="TFJ85" s="65" t="s">
        <v>20</v>
      </c>
      <c r="TFK85" s="293" t="s">
        <v>944</v>
      </c>
      <c r="TFL85" s="65" t="s">
        <v>20</v>
      </c>
      <c r="TFM85" s="293" t="s">
        <v>944</v>
      </c>
      <c r="TFN85" s="65" t="s">
        <v>20</v>
      </c>
      <c r="TFO85" s="293" t="s">
        <v>944</v>
      </c>
      <c r="TFP85" s="65" t="s">
        <v>20</v>
      </c>
      <c r="TFQ85" s="293" t="s">
        <v>944</v>
      </c>
      <c r="TFR85" s="65" t="s">
        <v>20</v>
      </c>
      <c r="TFS85" s="293" t="s">
        <v>944</v>
      </c>
      <c r="TFT85" s="65" t="s">
        <v>20</v>
      </c>
      <c r="TFU85" s="293" t="s">
        <v>944</v>
      </c>
      <c r="TFV85" s="65" t="s">
        <v>20</v>
      </c>
      <c r="TFW85" s="293" t="s">
        <v>944</v>
      </c>
      <c r="TFX85" s="65" t="s">
        <v>20</v>
      </c>
      <c r="TFY85" s="293" t="s">
        <v>944</v>
      </c>
      <c r="TFZ85" s="65" t="s">
        <v>20</v>
      </c>
      <c r="TGA85" s="293" t="s">
        <v>944</v>
      </c>
      <c r="TGB85" s="65" t="s">
        <v>20</v>
      </c>
      <c r="TGC85" s="293" t="s">
        <v>944</v>
      </c>
      <c r="TGD85" s="65" t="s">
        <v>20</v>
      </c>
      <c r="TGE85" s="293" t="s">
        <v>944</v>
      </c>
      <c r="TGF85" s="65" t="s">
        <v>20</v>
      </c>
      <c r="TGG85" s="293" t="s">
        <v>944</v>
      </c>
      <c r="TGH85" s="65" t="s">
        <v>20</v>
      </c>
      <c r="TGI85" s="293" t="s">
        <v>944</v>
      </c>
      <c r="TGJ85" s="65" t="s">
        <v>20</v>
      </c>
      <c r="TGK85" s="293" t="s">
        <v>944</v>
      </c>
      <c r="TGL85" s="65" t="s">
        <v>20</v>
      </c>
      <c r="TGM85" s="293" t="s">
        <v>944</v>
      </c>
      <c r="TGN85" s="65" t="s">
        <v>20</v>
      </c>
      <c r="TGO85" s="293" t="s">
        <v>944</v>
      </c>
      <c r="TGP85" s="65" t="s">
        <v>20</v>
      </c>
      <c r="TGQ85" s="293" t="s">
        <v>944</v>
      </c>
      <c r="TGR85" s="65" t="s">
        <v>20</v>
      </c>
      <c r="TGS85" s="293" t="s">
        <v>944</v>
      </c>
      <c r="TGT85" s="65" t="s">
        <v>20</v>
      </c>
      <c r="TGU85" s="293" t="s">
        <v>944</v>
      </c>
      <c r="TGV85" s="65" t="s">
        <v>20</v>
      </c>
      <c r="TGW85" s="293" t="s">
        <v>944</v>
      </c>
      <c r="TGX85" s="65" t="s">
        <v>20</v>
      </c>
      <c r="TGY85" s="293" t="s">
        <v>944</v>
      </c>
      <c r="TGZ85" s="65" t="s">
        <v>20</v>
      </c>
      <c r="THA85" s="293" t="s">
        <v>944</v>
      </c>
      <c r="THB85" s="65" t="s">
        <v>20</v>
      </c>
      <c r="THC85" s="293" t="s">
        <v>944</v>
      </c>
      <c r="THD85" s="65" t="s">
        <v>20</v>
      </c>
      <c r="THE85" s="293" t="s">
        <v>944</v>
      </c>
      <c r="THF85" s="65" t="s">
        <v>20</v>
      </c>
      <c r="THG85" s="293" t="s">
        <v>944</v>
      </c>
      <c r="THH85" s="65" t="s">
        <v>20</v>
      </c>
      <c r="THI85" s="293" t="s">
        <v>944</v>
      </c>
      <c r="THJ85" s="65" t="s">
        <v>20</v>
      </c>
      <c r="THK85" s="293" t="s">
        <v>944</v>
      </c>
      <c r="THL85" s="65" t="s">
        <v>20</v>
      </c>
      <c r="THM85" s="293" t="s">
        <v>944</v>
      </c>
      <c r="THN85" s="65" t="s">
        <v>20</v>
      </c>
      <c r="THO85" s="293" t="s">
        <v>944</v>
      </c>
      <c r="THP85" s="65" t="s">
        <v>20</v>
      </c>
      <c r="THQ85" s="293" t="s">
        <v>944</v>
      </c>
      <c r="THR85" s="65" t="s">
        <v>20</v>
      </c>
      <c r="THS85" s="293" t="s">
        <v>944</v>
      </c>
      <c r="THT85" s="65" t="s">
        <v>20</v>
      </c>
      <c r="THU85" s="293" t="s">
        <v>944</v>
      </c>
      <c r="THV85" s="65" t="s">
        <v>20</v>
      </c>
      <c r="THW85" s="293" t="s">
        <v>944</v>
      </c>
      <c r="THX85" s="65" t="s">
        <v>20</v>
      </c>
      <c r="THY85" s="293" t="s">
        <v>944</v>
      </c>
      <c r="THZ85" s="65" t="s">
        <v>20</v>
      </c>
      <c r="TIA85" s="293" t="s">
        <v>944</v>
      </c>
      <c r="TIB85" s="65" t="s">
        <v>20</v>
      </c>
      <c r="TIC85" s="293" t="s">
        <v>944</v>
      </c>
      <c r="TID85" s="65" t="s">
        <v>20</v>
      </c>
      <c r="TIE85" s="293" t="s">
        <v>944</v>
      </c>
      <c r="TIF85" s="65" t="s">
        <v>20</v>
      </c>
      <c r="TIG85" s="293" t="s">
        <v>944</v>
      </c>
      <c r="TIH85" s="65" t="s">
        <v>20</v>
      </c>
      <c r="TII85" s="293" t="s">
        <v>944</v>
      </c>
      <c r="TIJ85" s="65" t="s">
        <v>20</v>
      </c>
      <c r="TIK85" s="293" t="s">
        <v>944</v>
      </c>
      <c r="TIL85" s="65" t="s">
        <v>20</v>
      </c>
      <c r="TIM85" s="293" t="s">
        <v>944</v>
      </c>
      <c r="TIN85" s="65" t="s">
        <v>20</v>
      </c>
      <c r="TIO85" s="293" t="s">
        <v>944</v>
      </c>
      <c r="TIP85" s="65" t="s">
        <v>20</v>
      </c>
      <c r="TIQ85" s="293" t="s">
        <v>944</v>
      </c>
      <c r="TIR85" s="65" t="s">
        <v>20</v>
      </c>
      <c r="TIS85" s="293" t="s">
        <v>944</v>
      </c>
      <c r="TIT85" s="65" t="s">
        <v>20</v>
      </c>
      <c r="TIU85" s="293" t="s">
        <v>944</v>
      </c>
      <c r="TIV85" s="65" t="s">
        <v>20</v>
      </c>
      <c r="TIW85" s="293" t="s">
        <v>944</v>
      </c>
      <c r="TIX85" s="65" t="s">
        <v>20</v>
      </c>
      <c r="TIY85" s="293" t="s">
        <v>944</v>
      </c>
      <c r="TIZ85" s="65" t="s">
        <v>20</v>
      </c>
      <c r="TJA85" s="293" t="s">
        <v>944</v>
      </c>
      <c r="TJB85" s="65" t="s">
        <v>20</v>
      </c>
      <c r="TJC85" s="293" t="s">
        <v>944</v>
      </c>
      <c r="TJD85" s="65" t="s">
        <v>20</v>
      </c>
      <c r="TJE85" s="293" t="s">
        <v>944</v>
      </c>
      <c r="TJF85" s="65" t="s">
        <v>20</v>
      </c>
      <c r="TJG85" s="293" t="s">
        <v>944</v>
      </c>
      <c r="TJH85" s="65" t="s">
        <v>20</v>
      </c>
      <c r="TJI85" s="293" t="s">
        <v>944</v>
      </c>
      <c r="TJJ85" s="65" t="s">
        <v>20</v>
      </c>
      <c r="TJK85" s="293" t="s">
        <v>944</v>
      </c>
      <c r="TJL85" s="65" t="s">
        <v>20</v>
      </c>
      <c r="TJM85" s="293" t="s">
        <v>944</v>
      </c>
      <c r="TJN85" s="65" t="s">
        <v>20</v>
      </c>
      <c r="TJO85" s="293" t="s">
        <v>944</v>
      </c>
      <c r="TJP85" s="65" t="s">
        <v>20</v>
      </c>
      <c r="TJQ85" s="293" t="s">
        <v>944</v>
      </c>
      <c r="TJR85" s="65" t="s">
        <v>20</v>
      </c>
      <c r="TJS85" s="293" t="s">
        <v>944</v>
      </c>
      <c r="TJT85" s="65" t="s">
        <v>20</v>
      </c>
      <c r="TJU85" s="293" t="s">
        <v>944</v>
      </c>
      <c r="TJV85" s="65" t="s">
        <v>20</v>
      </c>
      <c r="TJW85" s="293" t="s">
        <v>944</v>
      </c>
      <c r="TJX85" s="65" t="s">
        <v>20</v>
      </c>
      <c r="TJY85" s="293" t="s">
        <v>944</v>
      </c>
      <c r="TJZ85" s="65" t="s">
        <v>20</v>
      </c>
      <c r="TKA85" s="293" t="s">
        <v>944</v>
      </c>
      <c r="TKB85" s="65" t="s">
        <v>20</v>
      </c>
      <c r="TKC85" s="293" t="s">
        <v>944</v>
      </c>
      <c r="TKD85" s="65" t="s">
        <v>20</v>
      </c>
      <c r="TKE85" s="293" t="s">
        <v>944</v>
      </c>
      <c r="TKF85" s="65" t="s">
        <v>20</v>
      </c>
      <c r="TKG85" s="293" t="s">
        <v>944</v>
      </c>
      <c r="TKH85" s="65" t="s">
        <v>20</v>
      </c>
      <c r="TKI85" s="293" t="s">
        <v>944</v>
      </c>
      <c r="TKJ85" s="65" t="s">
        <v>20</v>
      </c>
      <c r="TKK85" s="293" t="s">
        <v>944</v>
      </c>
      <c r="TKL85" s="65" t="s">
        <v>20</v>
      </c>
      <c r="TKM85" s="293" t="s">
        <v>944</v>
      </c>
      <c r="TKN85" s="65" t="s">
        <v>20</v>
      </c>
      <c r="TKO85" s="293" t="s">
        <v>944</v>
      </c>
      <c r="TKP85" s="65" t="s">
        <v>20</v>
      </c>
      <c r="TKQ85" s="293" t="s">
        <v>944</v>
      </c>
      <c r="TKR85" s="65" t="s">
        <v>20</v>
      </c>
      <c r="TKS85" s="293" t="s">
        <v>944</v>
      </c>
      <c r="TKT85" s="65" t="s">
        <v>20</v>
      </c>
      <c r="TKU85" s="293" t="s">
        <v>944</v>
      </c>
      <c r="TKV85" s="65" t="s">
        <v>20</v>
      </c>
      <c r="TKW85" s="293" t="s">
        <v>944</v>
      </c>
      <c r="TKX85" s="65" t="s">
        <v>20</v>
      </c>
      <c r="TKY85" s="293" t="s">
        <v>944</v>
      </c>
      <c r="TKZ85" s="65" t="s">
        <v>20</v>
      </c>
      <c r="TLA85" s="293" t="s">
        <v>944</v>
      </c>
      <c r="TLB85" s="65" t="s">
        <v>20</v>
      </c>
      <c r="TLC85" s="293" t="s">
        <v>944</v>
      </c>
      <c r="TLD85" s="65" t="s">
        <v>20</v>
      </c>
      <c r="TLE85" s="293" t="s">
        <v>944</v>
      </c>
      <c r="TLF85" s="65" t="s">
        <v>20</v>
      </c>
      <c r="TLG85" s="293" t="s">
        <v>944</v>
      </c>
      <c r="TLH85" s="65" t="s">
        <v>20</v>
      </c>
      <c r="TLI85" s="293" t="s">
        <v>944</v>
      </c>
      <c r="TLJ85" s="65" t="s">
        <v>20</v>
      </c>
      <c r="TLK85" s="293" t="s">
        <v>944</v>
      </c>
      <c r="TLL85" s="65" t="s">
        <v>20</v>
      </c>
      <c r="TLM85" s="293" t="s">
        <v>944</v>
      </c>
      <c r="TLN85" s="65" t="s">
        <v>20</v>
      </c>
      <c r="TLO85" s="293" t="s">
        <v>944</v>
      </c>
      <c r="TLP85" s="65" t="s">
        <v>20</v>
      </c>
      <c r="TLQ85" s="293" t="s">
        <v>944</v>
      </c>
      <c r="TLR85" s="65" t="s">
        <v>20</v>
      </c>
      <c r="TLS85" s="293" t="s">
        <v>944</v>
      </c>
      <c r="TLT85" s="65" t="s">
        <v>20</v>
      </c>
      <c r="TLU85" s="293" t="s">
        <v>944</v>
      </c>
      <c r="TLV85" s="65" t="s">
        <v>20</v>
      </c>
      <c r="TLW85" s="293" t="s">
        <v>944</v>
      </c>
      <c r="TLX85" s="65" t="s">
        <v>20</v>
      </c>
      <c r="TLY85" s="293" t="s">
        <v>944</v>
      </c>
      <c r="TLZ85" s="65" t="s">
        <v>20</v>
      </c>
      <c r="TMA85" s="293" t="s">
        <v>944</v>
      </c>
      <c r="TMB85" s="65" t="s">
        <v>20</v>
      </c>
      <c r="TMC85" s="293" t="s">
        <v>944</v>
      </c>
      <c r="TMD85" s="65" t="s">
        <v>20</v>
      </c>
      <c r="TME85" s="293" t="s">
        <v>944</v>
      </c>
      <c r="TMF85" s="65" t="s">
        <v>20</v>
      </c>
      <c r="TMG85" s="293" t="s">
        <v>944</v>
      </c>
      <c r="TMH85" s="65" t="s">
        <v>20</v>
      </c>
      <c r="TMI85" s="293" t="s">
        <v>944</v>
      </c>
      <c r="TMJ85" s="65" t="s">
        <v>20</v>
      </c>
      <c r="TMK85" s="293" t="s">
        <v>944</v>
      </c>
      <c r="TML85" s="65" t="s">
        <v>20</v>
      </c>
      <c r="TMM85" s="293" t="s">
        <v>944</v>
      </c>
      <c r="TMN85" s="65" t="s">
        <v>20</v>
      </c>
      <c r="TMO85" s="293" t="s">
        <v>944</v>
      </c>
      <c r="TMP85" s="65" t="s">
        <v>20</v>
      </c>
      <c r="TMQ85" s="293" t="s">
        <v>944</v>
      </c>
      <c r="TMR85" s="65" t="s">
        <v>20</v>
      </c>
      <c r="TMS85" s="293" t="s">
        <v>944</v>
      </c>
      <c r="TMT85" s="65" t="s">
        <v>20</v>
      </c>
      <c r="TMU85" s="293" t="s">
        <v>944</v>
      </c>
      <c r="TMV85" s="65" t="s">
        <v>20</v>
      </c>
      <c r="TMW85" s="293" t="s">
        <v>944</v>
      </c>
      <c r="TMX85" s="65" t="s">
        <v>20</v>
      </c>
      <c r="TMY85" s="293" t="s">
        <v>944</v>
      </c>
      <c r="TMZ85" s="65" t="s">
        <v>20</v>
      </c>
      <c r="TNA85" s="293" t="s">
        <v>944</v>
      </c>
      <c r="TNB85" s="65" t="s">
        <v>20</v>
      </c>
      <c r="TNC85" s="293" t="s">
        <v>944</v>
      </c>
      <c r="TND85" s="65" t="s">
        <v>20</v>
      </c>
      <c r="TNE85" s="293" t="s">
        <v>944</v>
      </c>
      <c r="TNF85" s="65" t="s">
        <v>20</v>
      </c>
      <c r="TNG85" s="293" t="s">
        <v>944</v>
      </c>
      <c r="TNH85" s="65" t="s">
        <v>20</v>
      </c>
      <c r="TNI85" s="293" t="s">
        <v>944</v>
      </c>
      <c r="TNJ85" s="65" t="s">
        <v>20</v>
      </c>
      <c r="TNK85" s="293" t="s">
        <v>944</v>
      </c>
      <c r="TNL85" s="65" t="s">
        <v>20</v>
      </c>
      <c r="TNM85" s="293" t="s">
        <v>944</v>
      </c>
      <c r="TNN85" s="65" t="s">
        <v>20</v>
      </c>
      <c r="TNO85" s="293" t="s">
        <v>944</v>
      </c>
      <c r="TNP85" s="65" t="s">
        <v>20</v>
      </c>
      <c r="TNQ85" s="293" t="s">
        <v>944</v>
      </c>
      <c r="TNR85" s="65" t="s">
        <v>20</v>
      </c>
      <c r="TNS85" s="293" t="s">
        <v>944</v>
      </c>
      <c r="TNT85" s="65" t="s">
        <v>20</v>
      </c>
      <c r="TNU85" s="293" t="s">
        <v>944</v>
      </c>
      <c r="TNV85" s="65" t="s">
        <v>20</v>
      </c>
      <c r="TNW85" s="293" t="s">
        <v>944</v>
      </c>
      <c r="TNX85" s="65" t="s">
        <v>20</v>
      </c>
      <c r="TNY85" s="293" t="s">
        <v>944</v>
      </c>
      <c r="TNZ85" s="65" t="s">
        <v>20</v>
      </c>
      <c r="TOA85" s="293" t="s">
        <v>944</v>
      </c>
      <c r="TOB85" s="65" t="s">
        <v>20</v>
      </c>
      <c r="TOC85" s="293" t="s">
        <v>944</v>
      </c>
      <c r="TOD85" s="65" t="s">
        <v>20</v>
      </c>
      <c r="TOE85" s="293" t="s">
        <v>944</v>
      </c>
      <c r="TOF85" s="65" t="s">
        <v>20</v>
      </c>
      <c r="TOG85" s="293" t="s">
        <v>944</v>
      </c>
      <c r="TOH85" s="65" t="s">
        <v>20</v>
      </c>
      <c r="TOI85" s="293" t="s">
        <v>944</v>
      </c>
      <c r="TOJ85" s="65" t="s">
        <v>20</v>
      </c>
      <c r="TOK85" s="293" t="s">
        <v>944</v>
      </c>
      <c r="TOL85" s="65" t="s">
        <v>20</v>
      </c>
      <c r="TOM85" s="293" t="s">
        <v>944</v>
      </c>
      <c r="TON85" s="65" t="s">
        <v>20</v>
      </c>
      <c r="TOO85" s="293" t="s">
        <v>944</v>
      </c>
      <c r="TOP85" s="65" t="s">
        <v>20</v>
      </c>
      <c r="TOQ85" s="293" t="s">
        <v>944</v>
      </c>
      <c r="TOR85" s="65" t="s">
        <v>20</v>
      </c>
      <c r="TOS85" s="293" t="s">
        <v>944</v>
      </c>
      <c r="TOT85" s="65" t="s">
        <v>20</v>
      </c>
      <c r="TOU85" s="293" t="s">
        <v>944</v>
      </c>
      <c r="TOV85" s="65" t="s">
        <v>20</v>
      </c>
      <c r="TOW85" s="293" t="s">
        <v>944</v>
      </c>
      <c r="TOX85" s="65" t="s">
        <v>20</v>
      </c>
      <c r="TOY85" s="293" t="s">
        <v>944</v>
      </c>
      <c r="TOZ85" s="65" t="s">
        <v>20</v>
      </c>
      <c r="TPA85" s="293" t="s">
        <v>944</v>
      </c>
      <c r="TPB85" s="65" t="s">
        <v>20</v>
      </c>
      <c r="TPC85" s="293" t="s">
        <v>944</v>
      </c>
      <c r="TPD85" s="65" t="s">
        <v>20</v>
      </c>
      <c r="TPE85" s="293" t="s">
        <v>944</v>
      </c>
      <c r="TPF85" s="65" t="s">
        <v>20</v>
      </c>
      <c r="TPG85" s="293" t="s">
        <v>944</v>
      </c>
      <c r="TPH85" s="65" t="s">
        <v>20</v>
      </c>
      <c r="TPI85" s="293" t="s">
        <v>944</v>
      </c>
      <c r="TPJ85" s="65" t="s">
        <v>20</v>
      </c>
      <c r="TPK85" s="293" t="s">
        <v>944</v>
      </c>
      <c r="TPL85" s="65" t="s">
        <v>20</v>
      </c>
      <c r="TPM85" s="293" t="s">
        <v>944</v>
      </c>
      <c r="TPN85" s="65" t="s">
        <v>20</v>
      </c>
      <c r="TPO85" s="293" t="s">
        <v>944</v>
      </c>
      <c r="TPP85" s="65" t="s">
        <v>20</v>
      </c>
      <c r="TPQ85" s="293" t="s">
        <v>944</v>
      </c>
      <c r="TPR85" s="65" t="s">
        <v>20</v>
      </c>
      <c r="TPS85" s="293" t="s">
        <v>944</v>
      </c>
      <c r="TPT85" s="65" t="s">
        <v>20</v>
      </c>
      <c r="TPU85" s="293" t="s">
        <v>944</v>
      </c>
      <c r="TPV85" s="65" t="s">
        <v>20</v>
      </c>
      <c r="TPW85" s="293" t="s">
        <v>944</v>
      </c>
      <c r="TPX85" s="65" t="s">
        <v>20</v>
      </c>
      <c r="TPY85" s="293" t="s">
        <v>944</v>
      </c>
      <c r="TPZ85" s="65" t="s">
        <v>20</v>
      </c>
      <c r="TQA85" s="293" t="s">
        <v>944</v>
      </c>
      <c r="TQB85" s="65" t="s">
        <v>20</v>
      </c>
      <c r="TQC85" s="293" t="s">
        <v>944</v>
      </c>
      <c r="TQD85" s="65" t="s">
        <v>20</v>
      </c>
      <c r="TQE85" s="293" t="s">
        <v>944</v>
      </c>
      <c r="TQF85" s="65" t="s">
        <v>20</v>
      </c>
      <c r="TQG85" s="293" t="s">
        <v>944</v>
      </c>
      <c r="TQH85" s="65" t="s">
        <v>20</v>
      </c>
      <c r="TQI85" s="293" t="s">
        <v>944</v>
      </c>
      <c r="TQJ85" s="65" t="s">
        <v>20</v>
      </c>
      <c r="TQK85" s="293" t="s">
        <v>944</v>
      </c>
      <c r="TQL85" s="65" t="s">
        <v>20</v>
      </c>
      <c r="TQM85" s="293" t="s">
        <v>944</v>
      </c>
      <c r="TQN85" s="65" t="s">
        <v>20</v>
      </c>
      <c r="TQO85" s="293" t="s">
        <v>944</v>
      </c>
      <c r="TQP85" s="65" t="s">
        <v>20</v>
      </c>
      <c r="TQQ85" s="293" t="s">
        <v>944</v>
      </c>
      <c r="TQR85" s="65" t="s">
        <v>20</v>
      </c>
      <c r="TQS85" s="293" t="s">
        <v>944</v>
      </c>
      <c r="TQT85" s="65" t="s">
        <v>20</v>
      </c>
      <c r="TQU85" s="293" t="s">
        <v>944</v>
      </c>
      <c r="TQV85" s="65" t="s">
        <v>20</v>
      </c>
      <c r="TQW85" s="293" t="s">
        <v>944</v>
      </c>
      <c r="TQX85" s="65" t="s">
        <v>20</v>
      </c>
      <c r="TQY85" s="293" t="s">
        <v>944</v>
      </c>
      <c r="TQZ85" s="65" t="s">
        <v>20</v>
      </c>
      <c r="TRA85" s="293" t="s">
        <v>944</v>
      </c>
      <c r="TRB85" s="65" t="s">
        <v>20</v>
      </c>
      <c r="TRC85" s="293" t="s">
        <v>944</v>
      </c>
      <c r="TRD85" s="65" t="s">
        <v>20</v>
      </c>
      <c r="TRE85" s="293" t="s">
        <v>944</v>
      </c>
      <c r="TRF85" s="65" t="s">
        <v>20</v>
      </c>
      <c r="TRG85" s="293" t="s">
        <v>944</v>
      </c>
      <c r="TRH85" s="65" t="s">
        <v>20</v>
      </c>
      <c r="TRI85" s="293" t="s">
        <v>944</v>
      </c>
      <c r="TRJ85" s="65" t="s">
        <v>20</v>
      </c>
      <c r="TRK85" s="293" t="s">
        <v>944</v>
      </c>
      <c r="TRL85" s="65" t="s">
        <v>20</v>
      </c>
      <c r="TRM85" s="293" t="s">
        <v>944</v>
      </c>
      <c r="TRN85" s="65" t="s">
        <v>20</v>
      </c>
      <c r="TRO85" s="293" t="s">
        <v>944</v>
      </c>
      <c r="TRP85" s="65" t="s">
        <v>20</v>
      </c>
      <c r="TRQ85" s="293" t="s">
        <v>944</v>
      </c>
      <c r="TRR85" s="65" t="s">
        <v>20</v>
      </c>
      <c r="TRS85" s="293" t="s">
        <v>944</v>
      </c>
      <c r="TRT85" s="65" t="s">
        <v>20</v>
      </c>
      <c r="TRU85" s="293" t="s">
        <v>944</v>
      </c>
      <c r="TRV85" s="65" t="s">
        <v>20</v>
      </c>
      <c r="TRW85" s="293" t="s">
        <v>944</v>
      </c>
      <c r="TRX85" s="65" t="s">
        <v>20</v>
      </c>
      <c r="TRY85" s="293" t="s">
        <v>944</v>
      </c>
      <c r="TRZ85" s="65" t="s">
        <v>20</v>
      </c>
      <c r="TSA85" s="293" t="s">
        <v>944</v>
      </c>
      <c r="TSB85" s="65" t="s">
        <v>20</v>
      </c>
      <c r="TSC85" s="293" t="s">
        <v>944</v>
      </c>
      <c r="TSD85" s="65" t="s">
        <v>20</v>
      </c>
      <c r="TSE85" s="293" t="s">
        <v>944</v>
      </c>
      <c r="TSF85" s="65" t="s">
        <v>20</v>
      </c>
      <c r="TSG85" s="293" t="s">
        <v>944</v>
      </c>
      <c r="TSH85" s="65" t="s">
        <v>20</v>
      </c>
      <c r="TSI85" s="293" t="s">
        <v>944</v>
      </c>
      <c r="TSJ85" s="65" t="s">
        <v>20</v>
      </c>
      <c r="TSK85" s="293" t="s">
        <v>944</v>
      </c>
      <c r="TSL85" s="65" t="s">
        <v>20</v>
      </c>
      <c r="TSM85" s="293" t="s">
        <v>944</v>
      </c>
      <c r="TSN85" s="65" t="s">
        <v>20</v>
      </c>
      <c r="TSO85" s="293" t="s">
        <v>944</v>
      </c>
      <c r="TSP85" s="65" t="s">
        <v>20</v>
      </c>
      <c r="TSQ85" s="293" t="s">
        <v>944</v>
      </c>
      <c r="TSR85" s="65" t="s">
        <v>20</v>
      </c>
      <c r="TSS85" s="293" t="s">
        <v>944</v>
      </c>
      <c r="TST85" s="65" t="s">
        <v>20</v>
      </c>
      <c r="TSU85" s="293" t="s">
        <v>944</v>
      </c>
      <c r="TSV85" s="65" t="s">
        <v>20</v>
      </c>
      <c r="TSW85" s="293" t="s">
        <v>944</v>
      </c>
      <c r="TSX85" s="65" t="s">
        <v>20</v>
      </c>
      <c r="TSY85" s="293" t="s">
        <v>944</v>
      </c>
      <c r="TSZ85" s="65" t="s">
        <v>20</v>
      </c>
      <c r="TTA85" s="293" t="s">
        <v>944</v>
      </c>
      <c r="TTB85" s="65" t="s">
        <v>20</v>
      </c>
      <c r="TTC85" s="293" t="s">
        <v>944</v>
      </c>
      <c r="TTD85" s="65" t="s">
        <v>20</v>
      </c>
      <c r="TTE85" s="293" t="s">
        <v>944</v>
      </c>
      <c r="TTF85" s="65" t="s">
        <v>20</v>
      </c>
      <c r="TTG85" s="293" t="s">
        <v>944</v>
      </c>
      <c r="TTH85" s="65" t="s">
        <v>20</v>
      </c>
      <c r="TTI85" s="293" t="s">
        <v>944</v>
      </c>
      <c r="TTJ85" s="65" t="s">
        <v>20</v>
      </c>
      <c r="TTK85" s="293" t="s">
        <v>944</v>
      </c>
      <c r="TTL85" s="65" t="s">
        <v>20</v>
      </c>
      <c r="TTM85" s="293" t="s">
        <v>944</v>
      </c>
      <c r="TTN85" s="65" t="s">
        <v>20</v>
      </c>
      <c r="TTO85" s="293" t="s">
        <v>944</v>
      </c>
      <c r="TTP85" s="65" t="s">
        <v>20</v>
      </c>
      <c r="TTQ85" s="293" t="s">
        <v>944</v>
      </c>
      <c r="TTR85" s="65" t="s">
        <v>20</v>
      </c>
      <c r="TTS85" s="293" t="s">
        <v>944</v>
      </c>
      <c r="TTT85" s="65" t="s">
        <v>20</v>
      </c>
      <c r="TTU85" s="293" t="s">
        <v>944</v>
      </c>
      <c r="TTV85" s="65" t="s">
        <v>20</v>
      </c>
      <c r="TTW85" s="293" t="s">
        <v>944</v>
      </c>
      <c r="TTX85" s="65" t="s">
        <v>20</v>
      </c>
      <c r="TTY85" s="293" t="s">
        <v>944</v>
      </c>
      <c r="TTZ85" s="65" t="s">
        <v>20</v>
      </c>
      <c r="TUA85" s="293" t="s">
        <v>944</v>
      </c>
      <c r="TUB85" s="65" t="s">
        <v>20</v>
      </c>
      <c r="TUC85" s="293" t="s">
        <v>944</v>
      </c>
      <c r="TUD85" s="65" t="s">
        <v>20</v>
      </c>
      <c r="TUE85" s="293" t="s">
        <v>944</v>
      </c>
      <c r="TUF85" s="65" t="s">
        <v>20</v>
      </c>
      <c r="TUG85" s="293" t="s">
        <v>944</v>
      </c>
      <c r="TUH85" s="65" t="s">
        <v>20</v>
      </c>
      <c r="TUI85" s="293" t="s">
        <v>944</v>
      </c>
      <c r="TUJ85" s="65" t="s">
        <v>20</v>
      </c>
      <c r="TUK85" s="293" t="s">
        <v>944</v>
      </c>
      <c r="TUL85" s="65" t="s">
        <v>20</v>
      </c>
      <c r="TUM85" s="293" t="s">
        <v>944</v>
      </c>
      <c r="TUN85" s="65" t="s">
        <v>20</v>
      </c>
      <c r="TUO85" s="293" t="s">
        <v>944</v>
      </c>
      <c r="TUP85" s="65" t="s">
        <v>20</v>
      </c>
      <c r="TUQ85" s="293" t="s">
        <v>944</v>
      </c>
      <c r="TUR85" s="65" t="s">
        <v>20</v>
      </c>
      <c r="TUS85" s="293" t="s">
        <v>944</v>
      </c>
      <c r="TUT85" s="65" t="s">
        <v>20</v>
      </c>
      <c r="TUU85" s="293" t="s">
        <v>944</v>
      </c>
      <c r="TUV85" s="65" t="s">
        <v>20</v>
      </c>
      <c r="TUW85" s="293" t="s">
        <v>944</v>
      </c>
      <c r="TUX85" s="65" t="s">
        <v>20</v>
      </c>
      <c r="TUY85" s="293" t="s">
        <v>944</v>
      </c>
      <c r="TUZ85" s="65" t="s">
        <v>20</v>
      </c>
      <c r="TVA85" s="293" t="s">
        <v>944</v>
      </c>
      <c r="TVB85" s="65" t="s">
        <v>20</v>
      </c>
      <c r="TVC85" s="293" t="s">
        <v>944</v>
      </c>
      <c r="TVD85" s="65" t="s">
        <v>20</v>
      </c>
      <c r="TVE85" s="293" t="s">
        <v>944</v>
      </c>
      <c r="TVF85" s="65" t="s">
        <v>20</v>
      </c>
      <c r="TVG85" s="293" t="s">
        <v>944</v>
      </c>
      <c r="TVH85" s="65" t="s">
        <v>20</v>
      </c>
      <c r="TVI85" s="293" t="s">
        <v>944</v>
      </c>
      <c r="TVJ85" s="65" t="s">
        <v>20</v>
      </c>
      <c r="TVK85" s="293" t="s">
        <v>944</v>
      </c>
      <c r="TVL85" s="65" t="s">
        <v>20</v>
      </c>
      <c r="TVM85" s="293" t="s">
        <v>944</v>
      </c>
      <c r="TVN85" s="65" t="s">
        <v>20</v>
      </c>
      <c r="TVO85" s="293" t="s">
        <v>944</v>
      </c>
      <c r="TVP85" s="65" t="s">
        <v>20</v>
      </c>
      <c r="TVQ85" s="293" t="s">
        <v>944</v>
      </c>
      <c r="TVR85" s="65" t="s">
        <v>20</v>
      </c>
      <c r="TVS85" s="293" t="s">
        <v>944</v>
      </c>
      <c r="TVT85" s="65" t="s">
        <v>20</v>
      </c>
      <c r="TVU85" s="293" t="s">
        <v>944</v>
      </c>
      <c r="TVV85" s="65" t="s">
        <v>20</v>
      </c>
      <c r="TVW85" s="293" t="s">
        <v>944</v>
      </c>
      <c r="TVX85" s="65" t="s">
        <v>20</v>
      </c>
      <c r="TVY85" s="293" t="s">
        <v>944</v>
      </c>
      <c r="TVZ85" s="65" t="s">
        <v>20</v>
      </c>
      <c r="TWA85" s="293" t="s">
        <v>944</v>
      </c>
      <c r="TWB85" s="65" t="s">
        <v>20</v>
      </c>
      <c r="TWC85" s="293" t="s">
        <v>944</v>
      </c>
      <c r="TWD85" s="65" t="s">
        <v>20</v>
      </c>
      <c r="TWE85" s="293" t="s">
        <v>944</v>
      </c>
      <c r="TWF85" s="65" t="s">
        <v>20</v>
      </c>
      <c r="TWG85" s="293" t="s">
        <v>944</v>
      </c>
      <c r="TWH85" s="65" t="s">
        <v>20</v>
      </c>
      <c r="TWI85" s="293" t="s">
        <v>944</v>
      </c>
      <c r="TWJ85" s="65" t="s">
        <v>20</v>
      </c>
      <c r="TWK85" s="293" t="s">
        <v>944</v>
      </c>
      <c r="TWL85" s="65" t="s">
        <v>20</v>
      </c>
      <c r="TWM85" s="293" t="s">
        <v>944</v>
      </c>
      <c r="TWN85" s="65" t="s">
        <v>20</v>
      </c>
      <c r="TWO85" s="293" t="s">
        <v>944</v>
      </c>
      <c r="TWP85" s="65" t="s">
        <v>20</v>
      </c>
      <c r="TWQ85" s="293" t="s">
        <v>944</v>
      </c>
      <c r="TWR85" s="65" t="s">
        <v>20</v>
      </c>
      <c r="TWS85" s="293" t="s">
        <v>944</v>
      </c>
      <c r="TWT85" s="65" t="s">
        <v>20</v>
      </c>
      <c r="TWU85" s="293" t="s">
        <v>944</v>
      </c>
      <c r="TWV85" s="65" t="s">
        <v>20</v>
      </c>
      <c r="TWW85" s="293" t="s">
        <v>944</v>
      </c>
      <c r="TWX85" s="65" t="s">
        <v>20</v>
      </c>
      <c r="TWY85" s="293" t="s">
        <v>944</v>
      </c>
      <c r="TWZ85" s="65" t="s">
        <v>20</v>
      </c>
      <c r="TXA85" s="293" t="s">
        <v>944</v>
      </c>
      <c r="TXB85" s="65" t="s">
        <v>20</v>
      </c>
      <c r="TXC85" s="293" t="s">
        <v>944</v>
      </c>
      <c r="TXD85" s="65" t="s">
        <v>20</v>
      </c>
      <c r="TXE85" s="293" t="s">
        <v>944</v>
      </c>
      <c r="TXF85" s="65" t="s">
        <v>20</v>
      </c>
      <c r="TXG85" s="293" t="s">
        <v>944</v>
      </c>
      <c r="TXH85" s="65" t="s">
        <v>20</v>
      </c>
      <c r="TXI85" s="293" t="s">
        <v>944</v>
      </c>
      <c r="TXJ85" s="65" t="s">
        <v>20</v>
      </c>
      <c r="TXK85" s="293" t="s">
        <v>944</v>
      </c>
      <c r="TXL85" s="65" t="s">
        <v>20</v>
      </c>
      <c r="TXM85" s="293" t="s">
        <v>944</v>
      </c>
      <c r="TXN85" s="65" t="s">
        <v>20</v>
      </c>
      <c r="TXO85" s="293" t="s">
        <v>944</v>
      </c>
      <c r="TXP85" s="65" t="s">
        <v>20</v>
      </c>
      <c r="TXQ85" s="293" t="s">
        <v>944</v>
      </c>
      <c r="TXR85" s="65" t="s">
        <v>20</v>
      </c>
      <c r="TXS85" s="293" t="s">
        <v>944</v>
      </c>
      <c r="TXT85" s="65" t="s">
        <v>20</v>
      </c>
      <c r="TXU85" s="293" t="s">
        <v>944</v>
      </c>
      <c r="TXV85" s="65" t="s">
        <v>20</v>
      </c>
      <c r="TXW85" s="293" t="s">
        <v>944</v>
      </c>
      <c r="TXX85" s="65" t="s">
        <v>20</v>
      </c>
      <c r="TXY85" s="293" t="s">
        <v>944</v>
      </c>
      <c r="TXZ85" s="65" t="s">
        <v>20</v>
      </c>
      <c r="TYA85" s="293" t="s">
        <v>944</v>
      </c>
      <c r="TYB85" s="65" t="s">
        <v>20</v>
      </c>
      <c r="TYC85" s="293" t="s">
        <v>944</v>
      </c>
      <c r="TYD85" s="65" t="s">
        <v>20</v>
      </c>
      <c r="TYE85" s="293" t="s">
        <v>944</v>
      </c>
      <c r="TYF85" s="65" t="s">
        <v>20</v>
      </c>
      <c r="TYG85" s="293" t="s">
        <v>944</v>
      </c>
      <c r="TYH85" s="65" t="s">
        <v>20</v>
      </c>
      <c r="TYI85" s="293" t="s">
        <v>944</v>
      </c>
      <c r="TYJ85" s="65" t="s">
        <v>20</v>
      </c>
      <c r="TYK85" s="293" t="s">
        <v>944</v>
      </c>
      <c r="TYL85" s="65" t="s">
        <v>20</v>
      </c>
      <c r="TYM85" s="293" t="s">
        <v>944</v>
      </c>
      <c r="TYN85" s="65" t="s">
        <v>20</v>
      </c>
      <c r="TYO85" s="293" t="s">
        <v>944</v>
      </c>
      <c r="TYP85" s="65" t="s">
        <v>20</v>
      </c>
      <c r="TYQ85" s="293" t="s">
        <v>944</v>
      </c>
      <c r="TYR85" s="65" t="s">
        <v>20</v>
      </c>
      <c r="TYS85" s="293" t="s">
        <v>944</v>
      </c>
      <c r="TYT85" s="65" t="s">
        <v>20</v>
      </c>
      <c r="TYU85" s="293" t="s">
        <v>944</v>
      </c>
      <c r="TYV85" s="65" t="s">
        <v>20</v>
      </c>
      <c r="TYW85" s="293" t="s">
        <v>944</v>
      </c>
      <c r="TYX85" s="65" t="s">
        <v>20</v>
      </c>
      <c r="TYY85" s="293" t="s">
        <v>944</v>
      </c>
      <c r="TYZ85" s="65" t="s">
        <v>20</v>
      </c>
      <c r="TZA85" s="293" t="s">
        <v>944</v>
      </c>
      <c r="TZB85" s="65" t="s">
        <v>20</v>
      </c>
      <c r="TZC85" s="293" t="s">
        <v>944</v>
      </c>
      <c r="TZD85" s="65" t="s">
        <v>20</v>
      </c>
      <c r="TZE85" s="293" t="s">
        <v>944</v>
      </c>
      <c r="TZF85" s="65" t="s">
        <v>20</v>
      </c>
      <c r="TZG85" s="293" t="s">
        <v>944</v>
      </c>
      <c r="TZH85" s="65" t="s">
        <v>20</v>
      </c>
      <c r="TZI85" s="293" t="s">
        <v>944</v>
      </c>
      <c r="TZJ85" s="65" t="s">
        <v>20</v>
      </c>
      <c r="TZK85" s="293" t="s">
        <v>944</v>
      </c>
      <c r="TZL85" s="65" t="s">
        <v>20</v>
      </c>
      <c r="TZM85" s="293" t="s">
        <v>944</v>
      </c>
      <c r="TZN85" s="65" t="s">
        <v>20</v>
      </c>
      <c r="TZO85" s="293" t="s">
        <v>944</v>
      </c>
      <c r="TZP85" s="65" t="s">
        <v>20</v>
      </c>
      <c r="TZQ85" s="293" t="s">
        <v>944</v>
      </c>
      <c r="TZR85" s="65" t="s">
        <v>20</v>
      </c>
      <c r="TZS85" s="293" t="s">
        <v>944</v>
      </c>
      <c r="TZT85" s="65" t="s">
        <v>20</v>
      </c>
      <c r="TZU85" s="293" t="s">
        <v>944</v>
      </c>
      <c r="TZV85" s="65" t="s">
        <v>20</v>
      </c>
      <c r="TZW85" s="293" t="s">
        <v>944</v>
      </c>
      <c r="TZX85" s="65" t="s">
        <v>20</v>
      </c>
      <c r="TZY85" s="293" t="s">
        <v>944</v>
      </c>
      <c r="TZZ85" s="65" t="s">
        <v>20</v>
      </c>
      <c r="UAA85" s="293" t="s">
        <v>944</v>
      </c>
      <c r="UAB85" s="65" t="s">
        <v>20</v>
      </c>
      <c r="UAC85" s="293" t="s">
        <v>944</v>
      </c>
      <c r="UAD85" s="65" t="s">
        <v>20</v>
      </c>
      <c r="UAE85" s="293" t="s">
        <v>944</v>
      </c>
      <c r="UAF85" s="65" t="s">
        <v>20</v>
      </c>
      <c r="UAG85" s="293" t="s">
        <v>944</v>
      </c>
      <c r="UAH85" s="65" t="s">
        <v>20</v>
      </c>
      <c r="UAI85" s="293" t="s">
        <v>944</v>
      </c>
      <c r="UAJ85" s="65" t="s">
        <v>20</v>
      </c>
      <c r="UAK85" s="293" t="s">
        <v>944</v>
      </c>
      <c r="UAL85" s="65" t="s">
        <v>20</v>
      </c>
      <c r="UAM85" s="293" t="s">
        <v>944</v>
      </c>
      <c r="UAN85" s="65" t="s">
        <v>20</v>
      </c>
      <c r="UAO85" s="293" t="s">
        <v>944</v>
      </c>
      <c r="UAP85" s="65" t="s">
        <v>20</v>
      </c>
      <c r="UAQ85" s="293" t="s">
        <v>944</v>
      </c>
      <c r="UAR85" s="65" t="s">
        <v>20</v>
      </c>
      <c r="UAS85" s="293" t="s">
        <v>944</v>
      </c>
      <c r="UAT85" s="65" t="s">
        <v>20</v>
      </c>
      <c r="UAU85" s="293" t="s">
        <v>944</v>
      </c>
      <c r="UAV85" s="65" t="s">
        <v>20</v>
      </c>
      <c r="UAW85" s="293" t="s">
        <v>944</v>
      </c>
      <c r="UAX85" s="65" t="s">
        <v>20</v>
      </c>
      <c r="UAY85" s="293" t="s">
        <v>944</v>
      </c>
      <c r="UAZ85" s="65" t="s">
        <v>20</v>
      </c>
      <c r="UBA85" s="293" t="s">
        <v>944</v>
      </c>
      <c r="UBB85" s="65" t="s">
        <v>20</v>
      </c>
      <c r="UBC85" s="293" t="s">
        <v>944</v>
      </c>
      <c r="UBD85" s="65" t="s">
        <v>20</v>
      </c>
      <c r="UBE85" s="293" t="s">
        <v>944</v>
      </c>
      <c r="UBF85" s="65" t="s">
        <v>20</v>
      </c>
      <c r="UBG85" s="293" t="s">
        <v>944</v>
      </c>
      <c r="UBH85" s="65" t="s">
        <v>20</v>
      </c>
      <c r="UBI85" s="293" t="s">
        <v>944</v>
      </c>
      <c r="UBJ85" s="65" t="s">
        <v>20</v>
      </c>
      <c r="UBK85" s="293" t="s">
        <v>944</v>
      </c>
      <c r="UBL85" s="65" t="s">
        <v>20</v>
      </c>
      <c r="UBM85" s="293" t="s">
        <v>944</v>
      </c>
      <c r="UBN85" s="65" t="s">
        <v>20</v>
      </c>
      <c r="UBO85" s="293" t="s">
        <v>944</v>
      </c>
      <c r="UBP85" s="65" t="s">
        <v>20</v>
      </c>
      <c r="UBQ85" s="293" t="s">
        <v>944</v>
      </c>
      <c r="UBR85" s="65" t="s">
        <v>20</v>
      </c>
      <c r="UBS85" s="293" t="s">
        <v>944</v>
      </c>
      <c r="UBT85" s="65" t="s">
        <v>20</v>
      </c>
      <c r="UBU85" s="293" t="s">
        <v>944</v>
      </c>
      <c r="UBV85" s="65" t="s">
        <v>20</v>
      </c>
      <c r="UBW85" s="293" t="s">
        <v>944</v>
      </c>
      <c r="UBX85" s="65" t="s">
        <v>20</v>
      </c>
      <c r="UBY85" s="293" t="s">
        <v>944</v>
      </c>
      <c r="UBZ85" s="65" t="s">
        <v>20</v>
      </c>
      <c r="UCA85" s="293" t="s">
        <v>944</v>
      </c>
      <c r="UCB85" s="65" t="s">
        <v>20</v>
      </c>
      <c r="UCC85" s="293" t="s">
        <v>944</v>
      </c>
      <c r="UCD85" s="65" t="s">
        <v>20</v>
      </c>
      <c r="UCE85" s="293" t="s">
        <v>944</v>
      </c>
      <c r="UCF85" s="65" t="s">
        <v>20</v>
      </c>
      <c r="UCG85" s="293" t="s">
        <v>944</v>
      </c>
      <c r="UCH85" s="65" t="s">
        <v>20</v>
      </c>
      <c r="UCI85" s="293" t="s">
        <v>944</v>
      </c>
      <c r="UCJ85" s="65" t="s">
        <v>20</v>
      </c>
      <c r="UCK85" s="293" t="s">
        <v>944</v>
      </c>
      <c r="UCL85" s="65" t="s">
        <v>20</v>
      </c>
      <c r="UCM85" s="293" t="s">
        <v>944</v>
      </c>
      <c r="UCN85" s="65" t="s">
        <v>20</v>
      </c>
      <c r="UCO85" s="293" t="s">
        <v>944</v>
      </c>
      <c r="UCP85" s="65" t="s">
        <v>20</v>
      </c>
      <c r="UCQ85" s="293" t="s">
        <v>944</v>
      </c>
      <c r="UCR85" s="65" t="s">
        <v>20</v>
      </c>
      <c r="UCS85" s="293" t="s">
        <v>944</v>
      </c>
      <c r="UCT85" s="65" t="s">
        <v>20</v>
      </c>
      <c r="UCU85" s="293" t="s">
        <v>944</v>
      </c>
      <c r="UCV85" s="65" t="s">
        <v>20</v>
      </c>
      <c r="UCW85" s="293" t="s">
        <v>944</v>
      </c>
      <c r="UCX85" s="65" t="s">
        <v>20</v>
      </c>
      <c r="UCY85" s="293" t="s">
        <v>944</v>
      </c>
      <c r="UCZ85" s="65" t="s">
        <v>20</v>
      </c>
      <c r="UDA85" s="293" t="s">
        <v>944</v>
      </c>
      <c r="UDB85" s="65" t="s">
        <v>20</v>
      </c>
      <c r="UDC85" s="293" t="s">
        <v>944</v>
      </c>
      <c r="UDD85" s="65" t="s">
        <v>20</v>
      </c>
      <c r="UDE85" s="293" t="s">
        <v>944</v>
      </c>
      <c r="UDF85" s="65" t="s">
        <v>20</v>
      </c>
      <c r="UDG85" s="293" t="s">
        <v>944</v>
      </c>
      <c r="UDH85" s="65" t="s">
        <v>20</v>
      </c>
      <c r="UDI85" s="293" t="s">
        <v>944</v>
      </c>
      <c r="UDJ85" s="65" t="s">
        <v>20</v>
      </c>
      <c r="UDK85" s="293" t="s">
        <v>944</v>
      </c>
      <c r="UDL85" s="65" t="s">
        <v>20</v>
      </c>
      <c r="UDM85" s="293" t="s">
        <v>944</v>
      </c>
      <c r="UDN85" s="65" t="s">
        <v>20</v>
      </c>
      <c r="UDO85" s="293" t="s">
        <v>944</v>
      </c>
      <c r="UDP85" s="65" t="s">
        <v>20</v>
      </c>
      <c r="UDQ85" s="293" t="s">
        <v>944</v>
      </c>
      <c r="UDR85" s="65" t="s">
        <v>20</v>
      </c>
      <c r="UDS85" s="293" t="s">
        <v>944</v>
      </c>
      <c r="UDT85" s="65" t="s">
        <v>20</v>
      </c>
      <c r="UDU85" s="293" t="s">
        <v>944</v>
      </c>
      <c r="UDV85" s="65" t="s">
        <v>20</v>
      </c>
      <c r="UDW85" s="293" t="s">
        <v>944</v>
      </c>
      <c r="UDX85" s="65" t="s">
        <v>20</v>
      </c>
      <c r="UDY85" s="293" t="s">
        <v>944</v>
      </c>
      <c r="UDZ85" s="65" t="s">
        <v>20</v>
      </c>
      <c r="UEA85" s="293" t="s">
        <v>944</v>
      </c>
      <c r="UEB85" s="65" t="s">
        <v>20</v>
      </c>
      <c r="UEC85" s="293" t="s">
        <v>944</v>
      </c>
      <c r="UED85" s="65" t="s">
        <v>20</v>
      </c>
      <c r="UEE85" s="293" t="s">
        <v>944</v>
      </c>
      <c r="UEF85" s="65" t="s">
        <v>20</v>
      </c>
      <c r="UEG85" s="293" t="s">
        <v>944</v>
      </c>
      <c r="UEH85" s="65" t="s">
        <v>20</v>
      </c>
      <c r="UEI85" s="293" t="s">
        <v>944</v>
      </c>
      <c r="UEJ85" s="65" t="s">
        <v>20</v>
      </c>
      <c r="UEK85" s="293" t="s">
        <v>944</v>
      </c>
      <c r="UEL85" s="65" t="s">
        <v>20</v>
      </c>
      <c r="UEM85" s="293" t="s">
        <v>944</v>
      </c>
      <c r="UEN85" s="65" t="s">
        <v>20</v>
      </c>
      <c r="UEO85" s="293" t="s">
        <v>944</v>
      </c>
      <c r="UEP85" s="65" t="s">
        <v>20</v>
      </c>
      <c r="UEQ85" s="293" t="s">
        <v>944</v>
      </c>
      <c r="UER85" s="65" t="s">
        <v>20</v>
      </c>
      <c r="UES85" s="293" t="s">
        <v>944</v>
      </c>
      <c r="UET85" s="65" t="s">
        <v>20</v>
      </c>
      <c r="UEU85" s="293" t="s">
        <v>944</v>
      </c>
      <c r="UEV85" s="65" t="s">
        <v>20</v>
      </c>
      <c r="UEW85" s="293" t="s">
        <v>944</v>
      </c>
      <c r="UEX85" s="65" t="s">
        <v>20</v>
      </c>
      <c r="UEY85" s="293" t="s">
        <v>944</v>
      </c>
      <c r="UEZ85" s="65" t="s">
        <v>20</v>
      </c>
      <c r="UFA85" s="293" t="s">
        <v>944</v>
      </c>
      <c r="UFB85" s="65" t="s">
        <v>20</v>
      </c>
      <c r="UFC85" s="293" t="s">
        <v>944</v>
      </c>
      <c r="UFD85" s="65" t="s">
        <v>20</v>
      </c>
      <c r="UFE85" s="293" t="s">
        <v>944</v>
      </c>
      <c r="UFF85" s="65" t="s">
        <v>20</v>
      </c>
      <c r="UFG85" s="293" t="s">
        <v>944</v>
      </c>
      <c r="UFH85" s="65" t="s">
        <v>20</v>
      </c>
      <c r="UFI85" s="293" t="s">
        <v>944</v>
      </c>
      <c r="UFJ85" s="65" t="s">
        <v>20</v>
      </c>
      <c r="UFK85" s="293" t="s">
        <v>944</v>
      </c>
      <c r="UFL85" s="65" t="s">
        <v>20</v>
      </c>
      <c r="UFM85" s="293" t="s">
        <v>944</v>
      </c>
      <c r="UFN85" s="65" t="s">
        <v>20</v>
      </c>
      <c r="UFO85" s="293" t="s">
        <v>944</v>
      </c>
      <c r="UFP85" s="65" t="s">
        <v>20</v>
      </c>
      <c r="UFQ85" s="293" t="s">
        <v>944</v>
      </c>
      <c r="UFR85" s="65" t="s">
        <v>20</v>
      </c>
      <c r="UFS85" s="293" t="s">
        <v>944</v>
      </c>
      <c r="UFT85" s="65" t="s">
        <v>20</v>
      </c>
      <c r="UFU85" s="293" t="s">
        <v>944</v>
      </c>
      <c r="UFV85" s="65" t="s">
        <v>20</v>
      </c>
      <c r="UFW85" s="293" t="s">
        <v>944</v>
      </c>
      <c r="UFX85" s="65" t="s">
        <v>20</v>
      </c>
      <c r="UFY85" s="293" t="s">
        <v>944</v>
      </c>
      <c r="UFZ85" s="65" t="s">
        <v>20</v>
      </c>
      <c r="UGA85" s="293" t="s">
        <v>944</v>
      </c>
      <c r="UGB85" s="65" t="s">
        <v>20</v>
      </c>
      <c r="UGC85" s="293" t="s">
        <v>944</v>
      </c>
      <c r="UGD85" s="65" t="s">
        <v>20</v>
      </c>
      <c r="UGE85" s="293" t="s">
        <v>944</v>
      </c>
      <c r="UGF85" s="65" t="s">
        <v>20</v>
      </c>
      <c r="UGG85" s="293" t="s">
        <v>944</v>
      </c>
      <c r="UGH85" s="65" t="s">
        <v>20</v>
      </c>
      <c r="UGI85" s="293" t="s">
        <v>944</v>
      </c>
      <c r="UGJ85" s="65" t="s">
        <v>20</v>
      </c>
      <c r="UGK85" s="293" t="s">
        <v>944</v>
      </c>
      <c r="UGL85" s="65" t="s">
        <v>20</v>
      </c>
      <c r="UGM85" s="293" t="s">
        <v>944</v>
      </c>
      <c r="UGN85" s="65" t="s">
        <v>20</v>
      </c>
      <c r="UGO85" s="293" t="s">
        <v>944</v>
      </c>
      <c r="UGP85" s="65" t="s">
        <v>20</v>
      </c>
      <c r="UGQ85" s="293" t="s">
        <v>944</v>
      </c>
      <c r="UGR85" s="65" t="s">
        <v>20</v>
      </c>
      <c r="UGS85" s="293" t="s">
        <v>944</v>
      </c>
      <c r="UGT85" s="65" t="s">
        <v>20</v>
      </c>
      <c r="UGU85" s="293" t="s">
        <v>944</v>
      </c>
      <c r="UGV85" s="65" t="s">
        <v>20</v>
      </c>
      <c r="UGW85" s="293" t="s">
        <v>944</v>
      </c>
      <c r="UGX85" s="65" t="s">
        <v>20</v>
      </c>
      <c r="UGY85" s="293" t="s">
        <v>944</v>
      </c>
      <c r="UGZ85" s="65" t="s">
        <v>20</v>
      </c>
      <c r="UHA85" s="293" t="s">
        <v>944</v>
      </c>
      <c r="UHB85" s="65" t="s">
        <v>20</v>
      </c>
      <c r="UHC85" s="293" t="s">
        <v>944</v>
      </c>
      <c r="UHD85" s="65" t="s">
        <v>20</v>
      </c>
      <c r="UHE85" s="293" t="s">
        <v>944</v>
      </c>
      <c r="UHF85" s="65" t="s">
        <v>20</v>
      </c>
      <c r="UHG85" s="293" t="s">
        <v>944</v>
      </c>
      <c r="UHH85" s="65" t="s">
        <v>20</v>
      </c>
      <c r="UHI85" s="293" t="s">
        <v>944</v>
      </c>
      <c r="UHJ85" s="65" t="s">
        <v>20</v>
      </c>
      <c r="UHK85" s="293" t="s">
        <v>944</v>
      </c>
      <c r="UHL85" s="65" t="s">
        <v>20</v>
      </c>
      <c r="UHM85" s="293" t="s">
        <v>944</v>
      </c>
      <c r="UHN85" s="65" t="s">
        <v>20</v>
      </c>
      <c r="UHO85" s="293" t="s">
        <v>944</v>
      </c>
      <c r="UHP85" s="65" t="s">
        <v>20</v>
      </c>
      <c r="UHQ85" s="293" t="s">
        <v>944</v>
      </c>
      <c r="UHR85" s="65" t="s">
        <v>20</v>
      </c>
      <c r="UHS85" s="293" t="s">
        <v>944</v>
      </c>
      <c r="UHT85" s="65" t="s">
        <v>20</v>
      </c>
      <c r="UHU85" s="293" t="s">
        <v>944</v>
      </c>
      <c r="UHV85" s="65" t="s">
        <v>20</v>
      </c>
      <c r="UHW85" s="293" t="s">
        <v>944</v>
      </c>
      <c r="UHX85" s="65" t="s">
        <v>20</v>
      </c>
      <c r="UHY85" s="293" t="s">
        <v>944</v>
      </c>
      <c r="UHZ85" s="65" t="s">
        <v>20</v>
      </c>
      <c r="UIA85" s="293" t="s">
        <v>944</v>
      </c>
      <c r="UIB85" s="65" t="s">
        <v>20</v>
      </c>
      <c r="UIC85" s="293" t="s">
        <v>944</v>
      </c>
      <c r="UID85" s="65" t="s">
        <v>20</v>
      </c>
      <c r="UIE85" s="293" t="s">
        <v>944</v>
      </c>
      <c r="UIF85" s="65" t="s">
        <v>20</v>
      </c>
      <c r="UIG85" s="293" t="s">
        <v>944</v>
      </c>
      <c r="UIH85" s="65" t="s">
        <v>20</v>
      </c>
      <c r="UII85" s="293" t="s">
        <v>944</v>
      </c>
      <c r="UIJ85" s="65" t="s">
        <v>20</v>
      </c>
      <c r="UIK85" s="293" t="s">
        <v>944</v>
      </c>
      <c r="UIL85" s="65" t="s">
        <v>20</v>
      </c>
      <c r="UIM85" s="293" t="s">
        <v>944</v>
      </c>
      <c r="UIN85" s="65" t="s">
        <v>20</v>
      </c>
      <c r="UIO85" s="293" t="s">
        <v>944</v>
      </c>
      <c r="UIP85" s="65" t="s">
        <v>20</v>
      </c>
      <c r="UIQ85" s="293" t="s">
        <v>944</v>
      </c>
      <c r="UIR85" s="65" t="s">
        <v>20</v>
      </c>
      <c r="UIS85" s="293" t="s">
        <v>944</v>
      </c>
      <c r="UIT85" s="65" t="s">
        <v>20</v>
      </c>
      <c r="UIU85" s="293" t="s">
        <v>944</v>
      </c>
      <c r="UIV85" s="65" t="s">
        <v>20</v>
      </c>
      <c r="UIW85" s="293" t="s">
        <v>944</v>
      </c>
      <c r="UIX85" s="65" t="s">
        <v>20</v>
      </c>
      <c r="UIY85" s="293" t="s">
        <v>944</v>
      </c>
      <c r="UIZ85" s="65" t="s">
        <v>20</v>
      </c>
      <c r="UJA85" s="293" t="s">
        <v>944</v>
      </c>
      <c r="UJB85" s="65" t="s">
        <v>20</v>
      </c>
      <c r="UJC85" s="293" t="s">
        <v>944</v>
      </c>
      <c r="UJD85" s="65" t="s">
        <v>20</v>
      </c>
      <c r="UJE85" s="293" t="s">
        <v>944</v>
      </c>
      <c r="UJF85" s="65" t="s">
        <v>20</v>
      </c>
      <c r="UJG85" s="293" t="s">
        <v>944</v>
      </c>
      <c r="UJH85" s="65" t="s">
        <v>20</v>
      </c>
      <c r="UJI85" s="293" t="s">
        <v>944</v>
      </c>
      <c r="UJJ85" s="65" t="s">
        <v>20</v>
      </c>
      <c r="UJK85" s="293" t="s">
        <v>944</v>
      </c>
      <c r="UJL85" s="65" t="s">
        <v>20</v>
      </c>
      <c r="UJM85" s="293" t="s">
        <v>944</v>
      </c>
      <c r="UJN85" s="65" t="s">
        <v>20</v>
      </c>
      <c r="UJO85" s="293" t="s">
        <v>944</v>
      </c>
      <c r="UJP85" s="65" t="s">
        <v>20</v>
      </c>
      <c r="UJQ85" s="293" t="s">
        <v>944</v>
      </c>
      <c r="UJR85" s="65" t="s">
        <v>20</v>
      </c>
      <c r="UJS85" s="293" t="s">
        <v>944</v>
      </c>
      <c r="UJT85" s="65" t="s">
        <v>20</v>
      </c>
      <c r="UJU85" s="293" t="s">
        <v>944</v>
      </c>
      <c r="UJV85" s="65" t="s">
        <v>20</v>
      </c>
      <c r="UJW85" s="293" t="s">
        <v>944</v>
      </c>
      <c r="UJX85" s="65" t="s">
        <v>20</v>
      </c>
      <c r="UJY85" s="293" t="s">
        <v>944</v>
      </c>
      <c r="UJZ85" s="65" t="s">
        <v>20</v>
      </c>
      <c r="UKA85" s="293" t="s">
        <v>944</v>
      </c>
      <c r="UKB85" s="65" t="s">
        <v>20</v>
      </c>
      <c r="UKC85" s="293" t="s">
        <v>944</v>
      </c>
      <c r="UKD85" s="65" t="s">
        <v>20</v>
      </c>
      <c r="UKE85" s="293" t="s">
        <v>944</v>
      </c>
      <c r="UKF85" s="65" t="s">
        <v>20</v>
      </c>
      <c r="UKG85" s="293" t="s">
        <v>944</v>
      </c>
      <c r="UKH85" s="65" t="s">
        <v>20</v>
      </c>
      <c r="UKI85" s="293" t="s">
        <v>944</v>
      </c>
      <c r="UKJ85" s="65" t="s">
        <v>20</v>
      </c>
      <c r="UKK85" s="293" t="s">
        <v>944</v>
      </c>
      <c r="UKL85" s="65" t="s">
        <v>20</v>
      </c>
      <c r="UKM85" s="293" t="s">
        <v>944</v>
      </c>
      <c r="UKN85" s="65" t="s">
        <v>20</v>
      </c>
      <c r="UKO85" s="293" t="s">
        <v>944</v>
      </c>
      <c r="UKP85" s="65" t="s">
        <v>20</v>
      </c>
      <c r="UKQ85" s="293" t="s">
        <v>944</v>
      </c>
      <c r="UKR85" s="65" t="s">
        <v>20</v>
      </c>
      <c r="UKS85" s="293" t="s">
        <v>944</v>
      </c>
      <c r="UKT85" s="65" t="s">
        <v>20</v>
      </c>
      <c r="UKU85" s="293" t="s">
        <v>944</v>
      </c>
      <c r="UKV85" s="65" t="s">
        <v>20</v>
      </c>
      <c r="UKW85" s="293" t="s">
        <v>944</v>
      </c>
      <c r="UKX85" s="65" t="s">
        <v>20</v>
      </c>
      <c r="UKY85" s="293" t="s">
        <v>944</v>
      </c>
      <c r="UKZ85" s="65" t="s">
        <v>20</v>
      </c>
      <c r="ULA85" s="293" t="s">
        <v>944</v>
      </c>
      <c r="ULB85" s="65" t="s">
        <v>20</v>
      </c>
      <c r="ULC85" s="293" t="s">
        <v>944</v>
      </c>
      <c r="ULD85" s="65" t="s">
        <v>20</v>
      </c>
      <c r="ULE85" s="293" t="s">
        <v>944</v>
      </c>
      <c r="ULF85" s="65" t="s">
        <v>20</v>
      </c>
      <c r="ULG85" s="293" t="s">
        <v>944</v>
      </c>
      <c r="ULH85" s="65" t="s">
        <v>20</v>
      </c>
      <c r="ULI85" s="293" t="s">
        <v>944</v>
      </c>
      <c r="ULJ85" s="65" t="s">
        <v>20</v>
      </c>
      <c r="ULK85" s="293" t="s">
        <v>944</v>
      </c>
      <c r="ULL85" s="65" t="s">
        <v>20</v>
      </c>
      <c r="ULM85" s="293" t="s">
        <v>944</v>
      </c>
      <c r="ULN85" s="65" t="s">
        <v>20</v>
      </c>
      <c r="ULO85" s="293" t="s">
        <v>944</v>
      </c>
      <c r="ULP85" s="65" t="s">
        <v>20</v>
      </c>
      <c r="ULQ85" s="293" t="s">
        <v>944</v>
      </c>
      <c r="ULR85" s="65" t="s">
        <v>20</v>
      </c>
      <c r="ULS85" s="293" t="s">
        <v>944</v>
      </c>
      <c r="ULT85" s="65" t="s">
        <v>20</v>
      </c>
      <c r="ULU85" s="293" t="s">
        <v>944</v>
      </c>
      <c r="ULV85" s="65" t="s">
        <v>20</v>
      </c>
      <c r="ULW85" s="293" t="s">
        <v>944</v>
      </c>
      <c r="ULX85" s="65" t="s">
        <v>20</v>
      </c>
      <c r="ULY85" s="293" t="s">
        <v>944</v>
      </c>
      <c r="ULZ85" s="65" t="s">
        <v>20</v>
      </c>
      <c r="UMA85" s="293" t="s">
        <v>944</v>
      </c>
      <c r="UMB85" s="65" t="s">
        <v>20</v>
      </c>
      <c r="UMC85" s="293" t="s">
        <v>944</v>
      </c>
      <c r="UMD85" s="65" t="s">
        <v>20</v>
      </c>
      <c r="UME85" s="293" t="s">
        <v>944</v>
      </c>
      <c r="UMF85" s="65" t="s">
        <v>20</v>
      </c>
      <c r="UMG85" s="293" t="s">
        <v>944</v>
      </c>
      <c r="UMH85" s="65" t="s">
        <v>20</v>
      </c>
      <c r="UMI85" s="293" t="s">
        <v>944</v>
      </c>
      <c r="UMJ85" s="65" t="s">
        <v>20</v>
      </c>
      <c r="UMK85" s="293" t="s">
        <v>944</v>
      </c>
      <c r="UML85" s="65" t="s">
        <v>20</v>
      </c>
      <c r="UMM85" s="293" t="s">
        <v>944</v>
      </c>
      <c r="UMN85" s="65" t="s">
        <v>20</v>
      </c>
      <c r="UMO85" s="293" t="s">
        <v>944</v>
      </c>
      <c r="UMP85" s="65" t="s">
        <v>20</v>
      </c>
      <c r="UMQ85" s="293" t="s">
        <v>944</v>
      </c>
      <c r="UMR85" s="65" t="s">
        <v>20</v>
      </c>
      <c r="UMS85" s="293" t="s">
        <v>944</v>
      </c>
      <c r="UMT85" s="65" t="s">
        <v>20</v>
      </c>
      <c r="UMU85" s="293" t="s">
        <v>944</v>
      </c>
      <c r="UMV85" s="65" t="s">
        <v>20</v>
      </c>
      <c r="UMW85" s="293" t="s">
        <v>944</v>
      </c>
      <c r="UMX85" s="65" t="s">
        <v>20</v>
      </c>
      <c r="UMY85" s="293" t="s">
        <v>944</v>
      </c>
      <c r="UMZ85" s="65" t="s">
        <v>20</v>
      </c>
      <c r="UNA85" s="293" t="s">
        <v>944</v>
      </c>
      <c r="UNB85" s="65" t="s">
        <v>20</v>
      </c>
      <c r="UNC85" s="293" t="s">
        <v>944</v>
      </c>
      <c r="UND85" s="65" t="s">
        <v>20</v>
      </c>
      <c r="UNE85" s="293" t="s">
        <v>944</v>
      </c>
      <c r="UNF85" s="65" t="s">
        <v>20</v>
      </c>
      <c r="UNG85" s="293" t="s">
        <v>944</v>
      </c>
      <c r="UNH85" s="65" t="s">
        <v>20</v>
      </c>
      <c r="UNI85" s="293" t="s">
        <v>944</v>
      </c>
      <c r="UNJ85" s="65" t="s">
        <v>20</v>
      </c>
      <c r="UNK85" s="293" t="s">
        <v>944</v>
      </c>
      <c r="UNL85" s="65" t="s">
        <v>20</v>
      </c>
      <c r="UNM85" s="293" t="s">
        <v>944</v>
      </c>
      <c r="UNN85" s="65" t="s">
        <v>20</v>
      </c>
      <c r="UNO85" s="293" t="s">
        <v>944</v>
      </c>
      <c r="UNP85" s="65" t="s">
        <v>20</v>
      </c>
      <c r="UNQ85" s="293" t="s">
        <v>944</v>
      </c>
      <c r="UNR85" s="65" t="s">
        <v>20</v>
      </c>
      <c r="UNS85" s="293" t="s">
        <v>944</v>
      </c>
      <c r="UNT85" s="65" t="s">
        <v>20</v>
      </c>
      <c r="UNU85" s="293" t="s">
        <v>944</v>
      </c>
      <c r="UNV85" s="65" t="s">
        <v>20</v>
      </c>
      <c r="UNW85" s="293" t="s">
        <v>944</v>
      </c>
      <c r="UNX85" s="65" t="s">
        <v>20</v>
      </c>
      <c r="UNY85" s="293" t="s">
        <v>944</v>
      </c>
      <c r="UNZ85" s="65" t="s">
        <v>20</v>
      </c>
      <c r="UOA85" s="293" t="s">
        <v>944</v>
      </c>
      <c r="UOB85" s="65" t="s">
        <v>20</v>
      </c>
      <c r="UOC85" s="293" t="s">
        <v>944</v>
      </c>
      <c r="UOD85" s="65" t="s">
        <v>20</v>
      </c>
      <c r="UOE85" s="293" t="s">
        <v>944</v>
      </c>
      <c r="UOF85" s="65" t="s">
        <v>20</v>
      </c>
      <c r="UOG85" s="293" t="s">
        <v>944</v>
      </c>
      <c r="UOH85" s="65" t="s">
        <v>20</v>
      </c>
      <c r="UOI85" s="293" t="s">
        <v>944</v>
      </c>
      <c r="UOJ85" s="65" t="s">
        <v>20</v>
      </c>
      <c r="UOK85" s="293" t="s">
        <v>944</v>
      </c>
      <c r="UOL85" s="65" t="s">
        <v>20</v>
      </c>
      <c r="UOM85" s="293" t="s">
        <v>944</v>
      </c>
      <c r="UON85" s="65" t="s">
        <v>20</v>
      </c>
      <c r="UOO85" s="293" t="s">
        <v>944</v>
      </c>
      <c r="UOP85" s="65" t="s">
        <v>20</v>
      </c>
      <c r="UOQ85" s="293" t="s">
        <v>944</v>
      </c>
      <c r="UOR85" s="65" t="s">
        <v>20</v>
      </c>
      <c r="UOS85" s="293" t="s">
        <v>944</v>
      </c>
      <c r="UOT85" s="65" t="s">
        <v>20</v>
      </c>
      <c r="UOU85" s="293" t="s">
        <v>944</v>
      </c>
      <c r="UOV85" s="65" t="s">
        <v>20</v>
      </c>
      <c r="UOW85" s="293" t="s">
        <v>944</v>
      </c>
      <c r="UOX85" s="65" t="s">
        <v>20</v>
      </c>
      <c r="UOY85" s="293" t="s">
        <v>944</v>
      </c>
      <c r="UOZ85" s="65" t="s">
        <v>20</v>
      </c>
      <c r="UPA85" s="293" t="s">
        <v>944</v>
      </c>
      <c r="UPB85" s="65" t="s">
        <v>20</v>
      </c>
      <c r="UPC85" s="293" t="s">
        <v>944</v>
      </c>
      <c r="UPD85" s="65" t="s">
        <v>20</v>
      </c>
      <c r="UPE85" s="293" t="s">
        <v>944</v>
      </c>
      <c r="UPF85" s="65" t="s">
        <v>20</v>
      </c>
      <c r="UPG85" s="293" t="s">
        <v>944</v>
      </c>
      <c r="UPH85" s="65" t="s">
        <v>20</v>
      </c>
      <c r="UPI85" s="293" t="s">
        <v>944</v>
      </c>
      <c r="UPJ85" s="65" t="s">
        <v>20</v>
      </c>
      <c r="UPK85" s="293" t="s">
        <v>944</v>
      </c>
      <c r="UPL85" s="65" t="s">
        <v>20</v>
      </c>
      <c r="UPM85" s="293" t="s">
        <v>944</v>
      </c>
      <c r="UPN85" s="65" t="s">
        <v>20</v>
      </c>
      <c r="UPO85" s="293" t="s">
        <v>944</v>
      </c>
      <c r="UPP85" s="65" t="s">
        <v>20</v>
      </c>
      <c r="UPQ85" s="293" t="s">
        <v>944</v>
      </c>
      <c r="UPR85" s="65" t="s">
        <v>20</v>
      </c>
      <c r="UPS85" s="293" t="s">
        <v>944</v>
      </c>
      <c r="UPT85" s="65" t="s">
        <v>20</v>
      </c>
      <c r="UPU85" s="293" t="s">
        <v>944</v>
      </c>
      <c r="UPV85" s="65" t="s">
        <v>20</v>
      </c>
      <c r="UPW85" s="293" t="s">
        <v>944</v>
      </c>
      <c r="UPX85" s="65" t="s">
        <v>20</v>
      </c>
      <c r="UPY85" s="293" t="s">
        <v>944</v>
      </c>
      <c r="UPZ85" s="65" t="s">
        <v>20</v>
      </c>
      <c r="UQA85" s="293" t="s">
        <v>944</v>
      </c>
      <c r="UQB85" s="65" t="s">
        <v>20</v>
      </c>
      <c r="UQC85" s="293" t="s">
        <v>944</v>
      </c>
      <c r="UQD85" s="65" t="s">
        <v>20</v>
      </c>
      <c r="UQE85" s="293" t="s">
        <v>944</v>
      </c>
      <c r="UQF85" s="65" t="s">
        <v>20</v>
      </c>
      <c r="UQG85" s="293" t="s">
        <v>944</v>
      </c>
      <c r="UQH85" s="65" t="s">
        <v>20</v>
      </c>
      <c r="UQI85" s="293" t="s">
        <v>944</v>
      </c>
      <c r="UQJ85" s="65" t="s">
        <v>20</v>
      </c>
      <c r="UQK85" s="293" t="s">
        <v>944</v>
      </c>
      <c r="UQL85" s="65" t="s">
        <v>20</v>
      </c>
      <c r="UQM85" s="293" t="s">
        <v>944</v>
      </c>
      <c r="UQN85" s="65" t="s">
        <v>20</v>
      </c>
      <c r="UQO85" s="293" t="s">
        <v>944</v>
      </c>
      <c r="UQP85" s="65" t="s">
        <v>20</v>
      </c>
      <c r="UQQ85" s="293" t="s">
        <v>944</v>
      </c>
      <c r="UQR85" s="65" t="s">
        <v>20</v>
      </c>
      <c r="UQS85" s="293" t="s">
        <v>944</v>
      </c>
      <c r="UQT85" s="65" t="s">
        <v>20</v>
      </c>
      <c r="UQU85" s="293" t="s">
        <v>944</v>
      </c>
      <c r="UQV85" s="65" t="s">
        <v>20</v>
      </c>
      <c r="UQW85" s="293" t="s">
        <v>944</v>
      </c>
      <c r="UQX85" s="65" t="s">
        <v>20</v>
      </c>
      <c r="UQY85" s="293" t="s">
        <v>944</v>
      </c>
      <c r="UQZ85" s="65" t="s">
        <v>20</v>
      </c>
      <c r="URA85" s="293" t="s">
        <v>944</v>
      </c>
      <c r="URB85" s="65" t="s">
        <v>20</v>
      </c>
      <c r="URC85" s="293" t="s">
        <v>944</v>
      </c>
      <c r="URD85" s="65" t="s">
        <v>20</v>
      </c>
      <c r="URE85" s="293" t="s">
        <v>944</v>
      </c>
      <c r="URF85" s="65" t="s">
        <v>20</v>
      </c>
      <c r="URG85" s="293" t="s">
        <v>944</v>
      </c>
      <c r="URH85" s="65" t="s">
        <v>20</v>
      </c>
      <c r="URI85" s="293" t="s">
        <v>944</v>
      </c>
      <c r="URJ85" s="65" t="s">
        <v>20</v>
      </c>
      <c r="URK85" s="293" t="s">
        <v>944</v>
      </c>
      <c r="URL85" s="65" t="s">
        <v>20</v>
      </c>
      <c r="URM85" s="293" t="s">
        <v>944</v>
      </c>
      <c r="URN85" s="65" t="s">
        <v>20</v>
      </c>
      <c r="URO85" s="293" t="s">
        <v>944</v>
      </c>
      <c r="URP85" s="65" t="s">
        <v>20</v>
      </c>
      <c r="URQ85" s="293" t="s">
        <v>944</v>
      </c>
      <c r="URR85" s="65" t="s">
        <v>20</v>
      </c>
      <c r="URS85" s="293" t="s">
        <v>944</v>
      </c>
      <c r="URT85" s="65" t="s">
        <v>20</v>
      </c>
      <c r="URU85" s="293" t="s">
        <v>944</v>
      </c>
      <c r="URV85" s="65" t="s">
        <v>20</v>
      </c>
      <c r="URW85" s="293" t="s">
        <v>944</v>
      </c>
      <c r="URX85" s="65" t="s">
        <v>20</v>
      </c>
      <c r="URY85" s="293" t="s">
        <v>944</v>
      </c>
      <c r="URZ85" s="65" t="s">
        <v>20</v>
      </c>
      <c r="USA85" s="293" t="s">
        <v>944</v>
      </c>
      <c r="USB85" s="65" t="s">
        <v>20</v>
      </c>
      <c r="USC85" s="293" t="s">
        <v>944</v>
      </c>
      <c r="USD85" s="65" t="s">
        <v>20</v>
      </c>
      <c r="USE85" s="293" t="s">
        <v>944</v>
      </c>
      <c r="USF85" s="65" t="s">
        <v>20</v>
      </c>
      <c r="USG85" s="293" t="s">
        <v>944</v>
      </c>
      <c r="USH85" s="65" t="s">
        <v>20</v>
      </c>
      <c r="USI85" s="293" t="s">
        <v>944</v>
      </c>
      <c r="USJ85" s="65" t="s">
        <v>20</v>
      </c>
      <c r="USK85" s="293" t="s">
        <v>944</v>
      </c>
      <c r="USL85" s="65" t="s">
        <v>20</v>
      </c>
      <c r="USM85" s="293" t="s">
        <v>944</v>
      </c>
      <c r="USN85" s="65" t="s">
        <v>20</v>
      </c>
      <c r="USO85" s="293" t="s">
        <v>944</v>
      </c>
      <c r="USP85" s="65" t="s">
        <v>20</v>
      </c>
      <c r="USQ85" s="293" t="s">
        <v>944</v>
      </c>
      <c r="USR85" s="65" t="s">
        <v>20</v>
      </c>
      <c r="USS85" s="293" t="s">
        <v>944</v>
      </c>
      <c r="UST85" s="65" t="s">
        <v>20</v>
      </c>
      <c r="USU85" s="293" t="s">
        <v>944</v>
      </c>
      <c r="USV85" s="65" t="s">
        <v>20</v>
      </c>
      <c r="USW85" s="293" t="s">
        <v>944</v>
      </c>
      <c r="USX85" s="65" t="s">
        <v>20</v>
      </c>
      <c r="USY85" s="293" t="s">
        <v>944</v>
      </c>
      <c r="USZ85" s="65" t="s">
        <v>20</v>
      </c>
      <c r="UTA85" s="293" t="s">
        <v>944</v>
      </c>
      <c r="UTB85" s="65" t="s">
        <v>20</v>
      </c>
      <c r="UTC85" s="293" t="s">
        <v>944</v>
      </c>
      <c r="UTD85" s="65" t="s">
        <v>20</v>
      </c>
      <c r="UTE85" s="293" t="s">
        <v>944</v>
      </c>
      <c r="UTF85" s="65" t="s">
        <v>20</v>
      </c>
      <c r="UTG85" s="293" t="s">
        <v>944</v>
      </c>
      <c r="UTH85" s="65" t="s">
        <v>20</v>
      </c>
      <c r="UTI85" s="293" t="s">
        <v>944</v>
      </c>
      <c r="UTJ85" s="65" t="s">
        <v>20</v>
      </c>
      <c r="UTK85" s="293" t="s">
        <v>944</v>
      </c>
      <c r="UTL85" s="65" t="s">
        <v>20</v>
      </c>
      <c r="UTM85" s="293" t="s">
        <v>944</v>
      </c>
      <c r="UTN85" s="65" t="s">
        <v>20</v>
      </c>
      <c r="UTO85" s="293" t="s">
        <v>944</v>
      </c>
      <c r="UTP85" s="65" t="s">
        <v>20</v>
      </c>
      <c r="UTQ85" s="293" t="s">
        <v>944</v>
      </c>
      <c r="UTR85" s="65" t="s">
        <v>20</v>
      </c>
      <c r="UTS85" s="293" t="s">
        <v>944</v>
      </c>
      <c r="UTT85" s="65" t="s">
        <v>20</v>
      </c>
      <c r="UTU85" s="293" t="s">
        <v>944</v>
      </c>
      <c r="UTV85" s="65" t="s">
        <v>20</v>
      </c>
      <c r="UTW85" s="293" t="s">
        <v>944</v>
      </c>
      <c r="UTX85" s="65" t="s">
        <v>20</v>
      </c>
      <c r="UTY85" s="293" t="s">
        <v>944</v>
      </c>
      <c r="UTZ85" s="65" t="s">
        <v>20</v>
      </c>
      <c r="UUA85" s="293" t="s">
        <v>944</v>
      </c>
      <c r="UUB85" s="65" t="s">
        <v>20</v>
      </c>
      <c r="UUC85" s="293" t="s">
        <v>944</v>
      </c>
      <c r="UUD85" s="65" t="s">
        <v>20</v>
      </c>
      <c r="UUE85" s="293" t="s">
        <v>944</v>
      </c>
      <c r="UUF85" s="65" t="s">
        <v>20</v>
      </c>
      <c r="UUG85" s="293" t="s">
        <v>944</v>
      </c>
      <c r="UUH85" s="65" t="s">
        <v>20</v>
      </c>
      <c r="UUI85" s="293" t="s">
        <v>944</v>
      </c>
      <c r="UUJ85" s="65" t="s">
        <v>20</v>
      </c>
      <c r="UUK85" s="293" t="s">
        <v>944</v>
      </c>
      <c r="UUL85" s="65" t="s">
        <v>20</v>
      </c>
      <c r="UUM85" s="293" t="s">
        <v>944</v>
      </c>
      <c r="UUN85" s="65" t="s">
        <v>20</v>
      </c>
      <c r="UUO85" s="293" t="s">
        <v>944</v>
      </c>
      <c r="UUP85" s="65" t="s">
        <v>20</v>
      </c>
      <c r="UUQ85" s="293" t="s">
        <v>944</v>
      </c>
      <c r="UUR85" s="65" t="s">
        <v>20</v>
      </c>
      <c r="UUS85" s="293" t="s">
        <v>944</v>
      </c>
      <c r="UUT85" s="65" t="s">
        <v>20</v>
      </c>
      <c r="UUU85" s="293" t="s">
        <v>944</v>
      </c>
      <c r="UUV85" s="65" t="s">
        <v>20</v>
      </c>
      <c r="UUW85" s="293" t="s">
        <v>944</v>
      </c>
      <c r="UUX85" s="65" t="s">
        <v>20</v>
      </c>
      <c r="UUY85" s="293" t="s">
        <v>944</v>
      </c>
      <c r="UUZ85" s="65" t="s">
        <v>20</v>
      </c>
      <c r="UVA85" s="293" t="s">
        <v>944</v>
      </c>
      <c r="UVB85" s="65" t="s">
        <v>20</v>
      </c>
      <c r="UVC85" s="293" t="s">
        <v>944</v>
      </c>
      <c r="UVD85" s="65" t="s">
        <v>20</v>
      </c>
      <c r="UVE85" s="293" t="s">
        <v>944</v>
      </c>
      <c r="UVF85" s="65" t="s">
        <v>20</v>
      </c>
      <c r="UVG85" s="293" t="s">
        <v>944</v>
      </c>
      <c r="UVH85" s="65" t="s">
        <v>20</v>
      </c>
      <c r="UVI85" s="293" t="s">
        <v>944</v>
      </c>
      <c r="UVJ85" s="65" t="s">
        <v>20</v>
      </c>
      <c r="UVK85" s="293" t="s">
        <v>944</v>
      </c>
      <c r="UVL85" s="65" t="s">
        <v>20</v>
      </c>
      <c r="UVM85" s="293" t="s">
        <v>944</v>
      </c>
      <c r="UVN85" s="65" t="s">
        <v>20</v>
      </c>
      <c r="UVO85" s="293" t="s">
        <v>944</v>
      </c>
      <c r="UVP85" s="65" t="s">
        <v>20</v>
      </c>
      <c r="UVQ85" s="293" t="s">
        <v>944</v>
      </c>
      <c r="UVR85" s="65" t="s">
        <v>20</v>
      </c>
      <c r="UVS85" s="293" t="s">
        <v>944</v>
      </c>
      <c r="UVT85" s="65" t="s">
        <v>20</v>
      </c>
      <c r="UVU85" s="293" t="s">
        <v>944</v>
      </c>
      <c r="UVV85" s="65" t="s">
        <v>20</v>
      </c>
      <c r="UVW85" s="293" t="s">
        <v>944</v>
      </c>
      <c r="UVX85" s="65" t="s">
        <v>20</v>
      </c>
      <c r="UVY85" s="293" t="s">
        <v>944</v>
      </c>
      <c r="UVZ85" s="65" t="s">
        <v>20</v>
      </c>
      <c r="UWA85" s="293" t="s">
        <v>944</v>
      </c>
      <c r="UWB85" s="65" t="s">
        <v>20</v>
      </c>
      <c r="UWC85" s="293" t="s">
        <v>944</v>
      </c>
      <c r="UWD85" s="65" t="s">
        <v>20</v>
      </c>
      <c r="UWE85" s="293" t="s">
        <v>944</v>
      </c>
      <c r="UWF85" s="65" t="s">
        <v>20</v>
      </c>
      <c r="UWG85" s="293" t="s">
        <v>944</v>
      </c>
      <c r="UWH85" s="65" t="s">
        <v>20</v>
      </c>
      <c r="UWI85" s="293" t="s">
        <v>944</v>
      </c>
      <c r="UWJ85" s="65" t="s">
        <v>20</v>
      </c>
      <c r="UWK85" s="293" t="s">
        <v>944</v>
      </c>
      <c r="UWL85" s="65" t="s">
        <v>20</v>
      </c>
      <c r="UWM85" s="293" t="s">
        <v>944</v>
      </c>
      <c r="UWN85" s="65" t="s">
        <v>20</v>
      </c>
      <c r="UWO85" s="293" t="s">
        <v>944</v>
      </c>
      <c r="UWP85" s="65" t="s">
        <v>20</v>
      </c>
      <c r="UWQ85" s="293" t="s">
        <v>944</v>
      </c>
      <c r="UWR85" s="65" t="s">
        <v>20</v>
      </c>
      <c r="UWS85" s="293" t="s">
        <v>944</v>
      </c>
      <c r="UWT85" s="65" t="s">
        <v>20</v>
      </c>
      <c r="UWU85" s="293" t="s">
        <v>944</v>
      </c>
      <c r="UWV85" s="65" t="s">
        <v>20</v>
      </c>
      <c r="UWW85" s="293" t="s">
        <v>944</v>
      </c>
      <c r="UWX85" s="65" t="s">
        <v>20</v>
      </c>
      <c r="UWY85" s="293" t="s">
        <v>944</v>
      </c>
      <c r="UWZ85" s="65" t="s">
        <v>20</v>
      </c>
      <c r="UXA85" s="293" t="s">
        <v>944</v>
      </c>
      <c r="UXB85" s="65" t="s">
        <v>20</v>
      </c>
      <c r="UXC85" s="293" t="s">
        <v>944</v>
      </c>
      <c r="UXD85" s="65" t="s">
        <v>20</v>
      </c>
      <c r="UXE85" s="293" t="s">
        <v>944</v>
      </c>
      <c r="UXF85" s="65" t="s">
        <v>20</v>
      </c>
      <c r="UXG85" s="293" t="s">
        <v>944</v>
      </c>
      <c r="UXH85" s="65" t="s">
        <v>20</v>
      </c>
      <c r="UXI85" s="293" t="s">
        <v>944</v>
      </c>
      <c r="UXJ85" s="65" t="s">
        <v>20</v>
      </c>
      <c r="UXK85" s="293" t="s">
        <v>944</v>
      </c>
      <c r="UXL85" s="65" t="s">
        <v>20</v>
      </c>
      <c r="UXM85" s="293" t="s">
        <v>944</v>
      </c>
      <c r="UXN85" s="65" t="s">
        <v>20</v>
      </c>
      <c r="UXO85" s="293" t="s">
        <v>944</v>
      </c>
      <c r="UXP85" s="65" t="s">
        <v>20</v>
      </c>
      <c r="UXQ85" s="293" t="s">
        <v>944</v>
      </c>
      <c r="UXR85" s="65" t="s">
        <v>20</v>
      </c>
      <c r="UXS85" s="293" t="s">
        <v>944</v>
      </c>
      <c r="UXT85" s="65" t="s">
        <v>20</v>
      </c>
      <c r="UXU85" s="293" t="s">
        <v>944</v>
      </c>
      <c r="UXV85" s="65" t="s">
        <v>20</v>
      </c>
      <c r="UXW85" s="293" t="s">
        <v>944</v>
      </c>
      <c r="UXX85" s="65" t="s">
        <v>20</v>
      </c>
      <c r="UXY85" s="293" t="s">
        <v>944</v>
      </c>
      <c r="UXZ85" s="65" t="s">
        <v>20</v>
      </c>
      <c r="UYA85" s="293" t="s">
        <v>944</v>
      </c>
      <c r="UYB85" s="65" t="s">
        <v>20</v>
      </c>
      <c r="UYC85" s="293" t="s">
        <v>944</v>
      </c>
      <c r="UYD85" s="65" t="s">
        <v>20</v>
      </c>
      <c r="UYE85" s="293" t="s">
        <v>944</v>
      </c>
      <c r="UYF85" s="65" t="s">
        <v>20</v>
      </c>
      <c r="UYG85" s="293" t="s">
        <v>944</v>
      </c>
      <c r="UYH85" s="65" t="s">
        <v>20</v>
      </c>
      <c r="UYI85" s="293" t="s">
        <v>944</v>
      </c>
      <c r="UYJ85" s="65" t="s">
        <v>20</v>
      </c>
      <c r="UYK85" s="293" t="s">
        <v>944</v>
      </c>
      <c r="UYL85" s="65" t="s">
        <v>20</v>
      </c>
      <c r="UYM85" s="293" t="s">
        <v>944</v>
      </c>
      <c r="UYN85" s="65" t="s">
        <v>20</v>
      </c>
      <c r="UYO85" s="293" t="s">
        <v>944</v>
      </c>
      <c r="UYP85" s="65" t="s">
        <v>20</v>
      </c>
      <c r="UYQ85" s="293" t="s">
        <v>944</v>
      </c>
      <c r="UYR85" s="65" t="s">
        <v>20</v>
      </c>
      <c r="UYS85" s="293" t="s">
        <v>944</v>
      </c>
      <c r="UYT85" s="65" t="s">
        <v>20</v>
      </c>
      <c r="UYU85" s="293" t="s">
        <v>944</v>
      </c>
      <c r="UYV85" s="65" t="s">
        <v>20</v>
      </c>
      <c r="UYW85" s="293" t="s">
        <v>944</v>
      </c>
      <c r="UYX85" s="65" t="s">
        <v>20</v>
      </c>
      <c r="UYY85" s="293" t="s">
        <v>944</v>
      </c>
      <c r="UYZ85" s="65" t="s">
        <v>20</v>
      </c>
      <c r="UZA85" s="293" t="s">
        <v>944</v>
      </c>
      <c r="UZB85" s="65" t="s">
        <v>20</v>
      </c>
      <c r="UZC85" s="293" t="s">
        <v>944</v>
      </c>
      <c r="UZD85" s="65" t="s">
        <v>20</v>
      </c>
      <c r="UZE85" s="293" t="s">
        <v>944</v>
      </c>
      <c r="UZF85" s="65" t="s">
        <v>20</v>
      </c>
      <c r="UZG85" s="293" t="s">
        <v>944</v>
      </c>
      <c r="UZH85" s="65" t="s">
        <v>20</v>
      </c>
      <c r="UZI85" s="293" t="s">
        <v>944</v>
      </c>
      <c r="UZJ85" s="65" t="s">
        <v>20</v>
      </c>
      <c r="UZK85" s="293" t="s">
        <v>944</v>
      </c>
      <c r="UZL85" s="65" t="s">
        <v>20</v>
      </c>
      <c r="UZM85" s="293" t="s">
        <v>944</v>
      </c>
      <c r="UZN85" s="65" t="s">
        <v>20</v>
      </c>
      <c r="UZO85" s="293" t="s">
        <v>944</v>
      </c>
      <c r="UZP85" s="65" t="s">
        <v>20</v>
      </c>
      <c r="UZQ85" s="293" t="s">
        <v>944</v>
      </c>
      <c r="UZR85" s="65" t="s">
        <v>20</v>
      </c>
      <c r="UZS85" s="293" t="s">
        <v>944</v>
      </c>
      <c r="UZT85" s="65" t="s">
        <v>20</v>
      </c>
      <c r="UZU85" s="293" t="s">
        <v>944</v>
      </c>
      <c r="UZV85" s="65" t="s">
        <v>20</v>
      </c>
      <c r="UZW85" s="293" t="s">
        <v>944</v>
      </c>
      <c r="UZX85" s="65" t="s">
        <v>20</v>
      </c>
      <c r="UZY85" s="293" t="s">
        <v>944</v>
      </c>
      <c r="UZZ85" s="65" t="s">
        <v>20</v>
      </c>
      <c r="VAA85" s="293" t="s">
        <v>944</v>
      </c>
      <c r="VAB85" s="65" t="s">
        <v>20</v>
      </c>
      <c r="VAC85" s="293" t="s">
        <v>944</v>
      </c>
      <c r="VAD85" s="65" t="s">
        <v>20</v>
      </c>
      <c r="VAE85" s="293" t="s">
        <v>944</v>
      </c>
      <c r="VAF85" s="65" t="s">
        <v>20</v>
      </c>
      <c r="VAG85" s="293" t="s">
        <v>944</v>
      </c>
      <c r="VAH85" s="65" t="s">
        <v>20</v>
      </c>
      <c r="VAI85" s="293" t="s">
        <v>944</v>
      </c>
      <c r="VAJ85" s="65" t="s">
        <v>20</v>
      </c>
      <c r="VAK85" s="293" t="s">
        <v>944</v>
      </c>
      <c r="VAL85" s="65" t="s">
        <v>20</v>
      </c>
      <c r="VAM85" s="293" t="s">
        <v>944</v>
      </c>
      <c r="VAN85" s="65" t="s">
        <v>20</v>
      </c>
      <c r="VAO85" s="293" t="s">
        <v>944</v>
      </c>
      <c r="VAP85" s="65" t="s">
        <v>20</v>
      </c>
      <c r="VAQ85" s="293" t="s">
        <v>944</v>
      </c>
      <c r="VAR85" s="65" t="s">
        <v>20</v>
      </c>
      <c r="VAS85" s="293" t="s">
        <v>944</v>
      </c>
      <c r="VAT85" s="65" t="s">
        <v>20</v>
      </c>
      <c r="VAU85" s="293" t="s">
        <v>944</v>
      </c>
      <c r="VAV85" s="65" t="s">
        <v>20</v>
      </c>
      <c r="VAW85" s="293" t="s">
        <v>944</v>
      </c>
      <c r="VAX85" s="65" t="s">
        <v>20</v>
      </c>
      <c r="VAY85" s="293" t="s">
        <v>944</v>
      </c>
      <c r="VAZ85" s="65" t="s">
        <v>20</v>
      </c>
      <c r="VBA85" s="293" t="s">
        <v>944</v>
      </c>
      <c r="VBB85" s="65" t="s">
        <v>20</v>
      </c>
      <c r="VBC85" s="293" t="s">
        <v>944</v>
      </c>
      <c r="VBD85" s="65" t="s">
        <v>20</v>
      </c>
      <c r="VBE85" s="293" t="s">
        <v>944</v>
      </c>
      <c r="VBF85" s="65" t="s">
        <v>20</v>
      </c>
      <c r="VBG85" s="293" t="s">
        <v>944</v>
      </c>
      <c r="VBH85" s="65" t="s">
        <v>20</v>
      </c>
      <c r="VBI85" s="293" t="s">
        <v>944</v>
      </c>
      <c r="VBJ85" s="65" t="s">
        <v>20</v>
      </c>
      <c r="VBK85" s="293" t="s">
        <v>944</v>
      </c>
      <c r="VBL85" s="65" t="s">
        <v>20</v>
      </c>
      <c r="VBM85" s="293" t="s">
        <v>944</v>
      </c>
      <c r="VBN85" s="65" t="s">
        <v>20</v>
      </c>
      <c r="VBO85" s="293" t="s">
        <v>944</v>
      </c>
      <c r="VBP85" s="65" t="s">
        <v>20</v>
      </c>
      <c r="VBQ85" s="293" t="s">
        <v>944</v>
      </c>
      <c r="VBR85" s="65" t="s">
        <v>20</v>
      </c>
      <c r="VBS85" s="293" t="s">
        <v>944</v>
      </c>
      <c r="VBT85" s="65" t="s">
        <v>20</v>
      </c>
      <c r="VBU85" s="293" t="s">
        <v>944</v>
      </c>
      <c r="VBV85" s="65" t="s">
        <v>20</v>
      </c>
      <c r="VBW85" s="293" t="s">
        <v>944</v>
      </c>
      <c r="VBX85" s="65" t="s">
        <v>20</v>
      </c>
      <c r="VBY85" s="293" t="s">
        <v>944</v>
      </c>
      <c r="VBZ85" s="65" t="s">
        <v>20</v>
      </c>
      <c r="VCA85" s="293" t="s">
        <v>944</v>
      </c>
      <c r="VCB85" s="65" t="s">
        <v>20</v>
      </c>
      <c r="VCC85" s="293" t="s">
        <v>944</v>
      </c>
      <c r="VCD85" s="65" t="s">
        <v>20</v>
      </c>
      <c r="VCE85" s="293" t="s">
        <v>944</v>
      </c>
      <c r="VCF85" s="65" t="s">
        <v>20</v>
      </c>
      <c r="VCG85" s="293" t="s">
        <v>944</v>
      </c>
      <c r="VCH85" s="65" t="s">
        <v>20</v>
      </c>
      <c r="VCI85" s="293" t="s">
        <v>944</v>
      </c>
      <c r="VCJ85" s="65" t="s">
        <v>20</v>
      </c>
      <c r="VCK85" s="293" t="s">
        <v>944</v>
      </c>
      <c r="VCL85" s="65" t="s">
        <v>20</v>
      </c>
      <c r="VCM85" s="293" t="s">
        <v>944</v>
      </c>
      <c r="VCN85" s="65" t="s">
        <v>20</v>
      </c>
      <c r="VCO85" s="293" t="s">
        <v>944</v>
      </c>
      <c r="VCP85" s="65" t="s">
        <v>20</v>
      </c>
      <c r="VCQ85" s="293" t="s">
        <v>944</v>
      </c>
      <c r="VCR85" s="65" t="s">
        <v>20</v>
      </c>
      <c r="VCS85" s="293" t="s">
        <v>944</v>
      </c>
      <c r="VCT85" s="65" t="s">
        <v>20</v>
      </c>
      <c r="VCU85" s="293" t="s">
        <v>944</v>
      </c>
      <c r="VCV85" s="65" t="s">
        <v>20</v>
      </c>
      <c r="VCW85" s="293" t="s">
        <v>944</v>
      </c>
      <c r="VCX85" s="65" t="s">
        <v>20</v>
      </c>
      <c r="VCY85" s="293" t="s">
        <v>944</v>
      </c>
      <c r="VCZ85" s="65" t="s">
        <v>20</v>
      </c>
      <c r="VDA85" s="293" t="s">
        <v>944</v>
      </c>
      <c r="VDB85" s="65" t="s">
        <v>20</v>
      </c>
      <c r="VDC85" s="293" t="s">
        <v>944</v>
      </c>
      <c r="VDD85" s="65" t="s">
        <v>20</v>
      </c>
      <c r="VDE85" s="293" t="s">
        <v>944</v>
      </c>
      <c r="VDF85" s="65" t="s">
        <v>20</v>
      </c>
      <c r="VDG85" s="293" t="s">
        <v>944</v>
      </c>
      <c r="VDH85" s="65" t="s">
        <v>20</v>
      </c>
      <c r="VDI85" s="293" t="s">
        <v>944</v>
      </c>
      <c r="VDJ85" s="65" t="s">
        <v>20</v>
      </c>
      <c r="VDK85" s="293" t="s">
        <v>944</v>
      </c>
      <c r="VDL85" s="65" t="s">
        <v>20</v>
      </c>
      <c r="VDM85" s="293" t="s">
        <v>944</v>
      </c>
      <c r="VDN85" s="65" t="s">
        <v>20</v>
      </c>
      <c r="VDO85" s="293" t="s">
        <v>944</v>
      </c>
      <c r="VDP85" s="65" t="s">
        <v>20</v>
      </c>
      <c r="VDQ85" s="293" t="s">
        <v>944</v>
      </c>
      <c r="VDR85" s="65" t="s">
        <v>20</v>
      </c>
      <c r="VDS85" s="293" t="s">
        <v>944</v>
      </c>
      <c r="VDT85" s="65" t="s">
        <v>20</v>
      </c>
      <c r="VDU85" s="293" t="s">
        <v>944</v>
      </c>
      <c r="VDV85" s="65" t="s">
        <v>20</v>
      </c>
      <c r="VDW85" s="293" t="s">
        <v>944</v>
      </c>
      <c r="VDX85" s="65" t="s">
        <v>20</v>
      </c>
      <c r="VDY85" s="293" t="s">
        <v>944</v>
      </c>
      <c r="VDZ85" s="65" t="s">
        <v>20</v>
      </c>
      <c r="VEA85" s="293" t="s">
        <v>944</v>
      </c>
      <c r="VEB85" s="65" t="s">
        <v>20</v>
      </c>
      <c r="VEC85" s="293" t="s">
        <v>944</v>
      </c>
      <c r="VED85" s="65" t="s">
        <v>20</v>
      </c>
      <c r="VEE85" s="293" t="s">
        <v>944</v>
      </c>
      <c r="VEF85" s="65" t="s">
        <v>20</v>
      </c>
      <c r="VEG85" s="293" t="s">
        <v>944</v>
      </c>
      <c r="VEH85" s="65" t="s">
        <v>20</v>
      </c>
      <c r="VEI85" s="293" t="s">
        <v>944</v>
      </c>
      <c r="VEJ85" s="65" t="s">
        <v>20</v>
      </c>
      <c r="VEK85" s="293" t="s">
        <v>944</v>
      </c>
      <c r="VEL85" s="65" t="s">
        <v>20</v>
      </c>
      <c r="VEM85" s="293" t="s">
        <v>944</v>
      </c>
      <c r="VEN85" s="65" t="s">
        <v>20</v>
      </c>
      <c r="VEO85" s="293" t="s">
        <v>944</v>
      </c>
      <c r="VEP85" s="65" t="s">
        <v>20</v>
      </c>
      <c r="VEQ85" s="293" t="s">
        <v>944</v>
      </c>
      <c r="VER85" s="65" t="s">
        <v>20</v>
      </c>
      <c r="VES85" s="293" t="s">
        <v>944</v>
      </c>
      <c r="VET85" s="65" t="s">
        <v>20</v>
      </c>
      <c r="VEU85" s="293" t="s">
        <v>944</v>
      </c>
      <c r="VEV85" s="65" t="s">
        <v>20</v>
      </c>
      <c r="VEW85" s="293" t="s">
        <v>944</v>
      </c>
      <c r="VEX85" s="65" t="s">
        <v>20</v>
      </c>
      <c r="VEY85" s="293" t="s">
        <v>944</v>
      </c>
      <c r="VEZ85" s="65" t="s">
        <v>20</v>
      </c>
      <c r="VFA85" s="293" t="s">
        <v>944</v>
      </c>
      <c r="VFB85" s="65" t="s">
        <v>20</v>
      </c>
      <c r="VFC85" s="293" t="s">
        <v>944</v>
      </c>
      <c r="VFD85" s="65" t="s">
        <v>20</v>
      </c>
      <c r="VFE85" s="293" t="s">
        <v>944</v>
      </c>
      <c r="VFF85" s="65" t="s">
        <v>20</v>
      </c>
      <c r="VFG85" s="293" t="s">
        <v>944</v>
      </c>
      <c r="VFH85" s="65" t="s">
        <v>20</v>
      </c>
      <c r="VFI85" s="293" t="s">
        <v>944</v>
      </c>
      <c r="VFJ85" s="65" t="s">
        <v>20</v>
      </c>
      <c r="VFK85" s="293" t="s">
        <v>944</v>
      </c>
      <c r="VFL85" s="65" t="s">
        <v>20</v>
      </c>
      <c r="VFM85" s="293" t="s">
        <v>944</v>
      </c>
      <c r="VFN85" s="65" t="s">
        <v>20</v>
      </c>
      <c r="VFO85" s="293" t="s">
        <v>944</v>
      </c>
      <c r="VFP85" s="65" t="s">
        <v>20</v>
      </c>
      <c r="VFQ85" s="293" t="s">
        <v>944</v>
      </c>
      <c r="VFR85" s="65" t="s">
        <v>20</v>
      </c>
      <c r="VFS85" s="293" t="s">
        <v>944</v>
      </c>
      <c r="VFT85" s="65" t="s">
        <v>20</v>
      </c>
      <c r="VFU85" s="293" t="s">
        <v>944</v>
      </c>
      <c r="VFV85" s="65" t="s">
        <v>20</v>
      </c>
      <c r="VFW85" s="293" t="s">
        <v>944</v>
      </c>
      <c r="VFX85" s="65" t="s">
        <v>20</v>
      </c>
      <c r="VFY85" s="293" t="s">
        <v>944</v>
      </c>
      <c r="VFZ85" s="65" t="s">
        <v>20</v>
      </c>
      <c r="VGA85" s="293" t="s">
        <v>944</v>
      </c>
      <c r="VGB85" s="65" t="s">
        <v>20</v>
      </c>
      <c r="VGC85" s="293" t="s">
        <v>944</v>
      </c>
      <c r="VGD85" s="65" t="s">
        <v>20</v>
      </c>
      <c r="VGE85" s="293" t="s">
        <v>944</v>
      </c>
      <c r="VGF85" s="65" t="s">
        <v>20</v>
      </c>
      <c r="VGG85" s="293" t="s">
        <v>944</v>
      </c>
      <c r="VGH85" s="65" t="s">
        <v>20</v>
      </c>
      <c r="VGI85" s="293" t="s">
        <v>944</v>
      </c>
      <c r="VGJ85" s="65" t="s">
        <v>20</v>
      </c>
      <c r="VGK85" s="293" t="s">
        <v>944</v>
      </c>
      <c r="VGL85" s="65" t="s">
        <v>20</v>
      </c>
      <c r="VGM85" s="293" t="s">
        <v>944</v>
      </c>
      <c r="VGN85" s="65" t="s">
        <v>20</v>
      </c>
      <c r="VGO85" s="293" t="s">
        <v>944</v>
      </c>
      <c r="VGP85" s="65" t="s">
        <v>20</v>
      </c>
      <c r="VGQ85" s="293" t="s">
        <v>944</v>
      </c>
      <c r="VGR85" s="65" t="s">
        <v>20</v>
      </c>
      <c r="VGS85" s="293" t="s">
        <v>944</v>
      </c>
      <c r="VGT85" s="65" t="s">
        <v>20</v>
      </c>
      <c r="VGU85" s="293" t="s">
        <v>944</v>
      </c>
      <c r="VGV85" s="65" t="s">
        <v>20</v>
      </c>
      <c r="VGW85" s="293" t="s">
        <v>944</v>
      </c>
      <c r="VGX85" s="65" t="s">
        <v>20</v>
      </c>
      <c r="VGY85" s="293" t="s">
        <v>944</v>
      </c>
      <c r="VGZ85" s="65" t="s">
        <v>20</v>
      </c>
      <c r="VHA85" s="293" t="s">
        <v>944</v>
      </c>
      <c r="VHB85" s="65" t="s">
        <v>20</v>
      </c>
      <c r="VHC85" s="293" t="s">
        <v>944</v>
      </c>
      <c r="VHD85" s="65" t="s">
        <v>20</v>
      </c>
      <c r="VHE85" s="293" t="s">
        <v>944</v>
      </c>
      <c r="VHF85" s="65" t="s">
        <v>20</v>
      </c>
      <c r="VHG85" s="293" t="s">
        <v>944</v>
      </c>
      <c r="VHH85" s="65" t="s">
        <v>20</v>
      </c>
      <c r="VHI85" s="293" t="s">
        <v>944</v>
      </c>
      <c r="VHJ85" s="65" t="s">
        <v>20</v>
      </c>
      <c r="VHK85" s="293" t="s">
        <v>944</v>
      </c>
      <c r="VHL85" s="65" t="s">
        <v>20</v>
      </c>
      <c r="VHM85" s="293" t="s">
        <v>944</v>
      </c>
      <c r="VHN85" s="65" t="s">
        <v>20</v>
      </c>
      <c r="VHO85" s="293" t="s">
        <v>944</v>
      </c>
      <c r="VHP85" s="65" t="s">
        <v>20</v>
      </c>
      <c r="VHQ85" s="293" t="s">
        <v>944</v>
      </c>
      <c r="VHR85" s="65" t="s">
        <v>20</v>
      </c>
      <c r="VHS85" s="293" t="s">
        <v>944</v>
      </c>
      <c r="VHT85" s="65" t="s">
        <v>20</v>
      </c>
      <c r="VHU85" s="293" t="s">
        <v>944</v>
      </c>
      <c r="VHV85" s="65" t="s">
        <v>20</v>
      </c>
      <c r="VHW85" s="293" t="s">
        <v>944</v>
      </c>
      <c r="VHX85" s="65" t="s">
        <v>20</v>
      </c>
      <c r="VHY85" s="293" t="s">
        <v>944</v>
      </c>
      <c r="VHZ85" s="65" t="s">
        <v>20</v>
      </c>
      <c r="VIA85" s="293" t="s">
        <v>944</v>
      </c>
      <c r="VIB85" s="65" t="s">
        <v>20</v>
      </c>
      <c r="VIC85" s="293" t="s">
        <v>944</v>
      </c>
      <c r="VID85" s="65" t="s">
        <v>20</v>
      </c>
      <c r="VIE85" s="293" t="s">
        <v>944</v>
      </c>
      <c r="VIF85" s="65" t="s">
        <v>20</v>
      </c>
      <c r="VIG85" s="293" t="s">
        <v>944</v>
      </c>
      <c r="VIH85" s="65" t="s">
        <v>20</v>
      </c>
      <c r="VII85" s="293" t="s">
        <v>944</v>
      </c>
      <c r="VIJ85" s="65" t="s">
        <v>20</v>
      </c>
      <c r="VIK85" s="293" t="s">
        <v>944</v>
      </c>
      <c r="VIL85" s="65" t="s">
        <v>20</v>
      </c>
      <c r="VIM85" s="293" t="s">
        <v>944</v>
      </c>
      <c r="VIN85" s="65" t="s">
        <v>20</v>
      </c>
      <c r="VIO85" s="293" t="s">
        <v>944</v>
      </c>
      <c r="VIP85" s="65" t="s">
        <v>20</v>
      </c>
      <c r="VIQ85" s="293" t="s">
        <v>944</v>
      </c>
      <c r="VIR85" s="65" t="s">
        <v>20</v>
      </c>
      <c r="VIS85" s="293" t="s">
        <v>944</v>
      </c>
      <c r="VIT85" s="65" t="s">
        <v>20</v>
      </c>
      <c r="VIU85" s="293" t="s">
        <v>944</v>
      </c>
      <c r="VIV85" s="65" t="s">
        <v>20</v>
      </c>
      <c r="VIW85" s="293" t="s">
        <v>944</v>
      </c>
      <c r="VIX85" s="65" t="s">
        <v>20</v>
      </c>
      <c r="VIY85" s="293" t="s">
        <v>944</v>
      </c>
      <c r="VIZ85" s="65" t="s">
        <v>20</v>
      </c>
      <c r="VJA85" s="293" t="s">
        <v>944</v>
      </c>
      <c r="VJB85" s="65" t="s">
        <v>20</v>
      </c>
      <c r="VJC85" s="293" t="s">
        <v>944</v>
      </c>
      <c r="VJD85" s="65" t="s">
        <v>20</v>
      </c>
      <c r="VJE85" s="293" t="s">
        <v>944</v>
      </c>
      <c r="VJF85" s="65" t="s">
        <v>20</v>
      </c>
      <c r="VJG85" s="293" t="s">
        <v>944</v>
      </c>
      <c r="VJH85" s="65" t="s">
        <v>20</v>
      </c>
      <c r="VJI85" s="293" t="s">
        <v>944</v>
      </c>
      <c r="VJJ85" s="65" t="s">
        <v>20</v>
      </c>
      <c r="VJK85" s="293" t="s">
        <v>944</v>
      </c>
      <c r="VJL85" s="65" t="s">
        <v>20</v>
      </c>
      <c r="VJM85" s="293" t="s">
        <v>944</v>
      </c>
      <c r="VJN85" s="65" t="s">
        <v>20</v>
      </c>
      <c r="VJO85" s="293" t="s">
        <v>944</v>
      </c>
      <c r="VJP85" s="65" t="s">
        <v>20</v>
      </c>
      <c r="VJQ85" s="293" t="s">
        <v>944</v>
      </c>
      <c r="VJR85" s="65" t="s">
        <v>20</v>
      </c>
      <c r="VJS85" s="293" t="s">
        <v>944</v>
      </c>
      <c r="VJT85" s="65" t="s">
        <v>20</v>
      </c>
      <c r="VJU85" s="293" t="s">
        <v>944</v>
      </c>
      <c r="VJV85" s="65" t="s">
        <v>20</v>
      </c>
      <c r="VJW85" s="293" t="s">
        <v>944</v>
      </c>
      <c r="VJX85" s="65" t="s">
        <v>20</v>
      </c>
      <c r="VJY85" s="293" t="s">
        <v>944</v>
      </c>
      <c r="VJZ85" s="65" t="s">
        <v>20</v>
      </c>
      <c r="VKA85" s="293" t="s">
        <v>944</v>
      </c>
      <c r="VKB85" s="65" t="s">
        <v>20</v>
      </c>
      <c r="VKC85" s="293" t="s">
        <v>944</v>
      </c>
      <c r="VKD85" s="65" t="s">
        <v>20</v>
      </c>
      <c r="VKE85" s="293" t="s">
        <v>944</v>
      </c>
      <c r="VKF85" s="65" t="s">
        <v>20</v>
      </c>
      <c r="VKG85" s="293" t="s">
        <v>944</v>
      </c>
      <c r="VKH85" s="65" t="s">
        <v>20</v>
      </c>
      <c r="VKI85" s="293" t="s">
        <v>944</v>
      </c>
      <c r="VKJ85" s="65" t="s">
        <v>20</v>
      </c>
      <c r="VKK85" s="293" t="s">
        <v>944</v>
      </c>
      <c r="VKL85" s="65" t="s">
        <v>20</v>
      </c>
      <c r="VKM85" s="293" t="s">
        <v>944</v>
      </c>
      <c r="VKN85" s="65" t="s">
        <v>20</v>
      </c>
      <c r="VKO85" s="293" t="s">
        <v>944</v>
      </c>
      <c r="VKP85" s="65" t="s">
        <v>20</v>
      </c>
      <c r="VKQ85" s="293" t="s">
        <v>944</v>
      </c>
      <c r="VKR85" s="65" t="s">
        <v>20</v>
      </c>
      <c r="VKS85" s="293" t="s">
        <v>944</v>
      </c>
      <c r="VKT85" s="65" t="s">
        <v>20</v>
      </c>
      <c r="VKU85" s="293" t="s">
        <v>944</v>
      </c>
      <c r="VKV85" s="65" t="s">
        <v>20</v>
      </c>
      <c r="VKW85" s="293" t="s">
        <v>944</v>
      </c>
      <c r="VKX85" s="65" t="s">
        <v>20</v>
      </c>
      <c r="VKY85" s="293" t="s">
        <v>944</v>
      </c>
      <c r="VKZ85" s="65" t="s">
        <v>20</v>
      </c>
      <c r="VLA85" s="293" t="s">
        <v>944</v>
      </c>
      <c r="VLB85" s="65" t="s">
        <v>20</v>
      </c>
      <c r="VLC85" s="293" t="s">
        <v>944</v>
      </c>
      <c r="VLD85" s="65" t="s">
        <v>20</v>
      </c>
      <c r="VLE85" s="293" t="s">
        <v>944</v>
      </c>
      <c r="VLF85" s="65" t="s">
        <v>20</v>
      </c>
      <c r="VLG85" s="293" t="s">
        <v>944</v>
      </c>
      <c r="VLH85" s="65" t="s">
        <v>20</v>
      </c>
      <c r="VLI85" s="293" t="s">
        <v>944</v>
      </c>
      <c r="VLJ85" s="65" t="s">
        <v>20</v>
      </c>
      <c r="VLK85" s="293" t="s">
        <v>944</v>
      </c>
      <c r="VLL85" s="65" t="s">
        <v>20</v>
      </c>
      <c r="VLM85" s="293" t="s">
        <v>944</v>
      </c>
      <c r="VLN85" s="65" t="s">
        <v>20</v>
      </c>
      <c r="VLO85" s="293" t="s">
        <v>944</v>
      </c>
      <c r="VLP85" s="65" t="s">
        <v>20</v>
      </c>
      <c r="VLQ85" s="293" t="s">
        <v>944</v>
      </c>
      <c r="VLR85" s="65" t="s">
        <v>20</v>
      </c>
      <c r="VLS85" s="293" t="s">
        <v>944</v>
      </c>
      <c r="VLT85" s="65" t="s">
        <v>20</v>
      </c>
      <c r="VLU85" s="293" t="s">
        <v>944</v>
      </c>
      <c r="VLV85" s="65" t="s">
        <v>20</v>
      </c>
      <c r="VLW85" s="293" t="s">
        <v>944</v>
      </c>
      <c r="VLX85" s="65" t="s">
        <v>20</v>
      </c>
      <c r="VLY85" s="293" t="s">
        <v>944</v>
      </c>
      <c r="VLZ85" s="65" t="s">
        <v>20</v>
      </c>
      <c r="VMA85" s="293" t="s">
        <v>944</v>
      </c>
      <c r="VMB85" s="65" t="s">
        <v>20</v>
      </c>
      <c r="VMC85" s="293" t="s">
        <v>944</v>
      </c>
      <c r="VMD85" s="65" t="s">
        <v>20</v>
      </c>
      <c r="VME85" s="293" t="s">
        <v>944</v>
      </c>
      <c r="VMF85" s="65" t="s">
        <v>20</v>
      </c>
      <c r="VMG85" s="293" t="s">
        <v>944</v>
      </c>
      <c r="VMH85" s="65" t="s">
        <v>20</v>
      </c>
      <c r="VMI85" s="293" t="s">
        <v>944</v>
      </c>
      <c r="VMJ85" s="65" t="s">
        <v>20</v>
      </c>
      <c r="VMK85" s="293" t="s">
        <v>944</v>
      </c>
      <c r="VML85" s="65" t="s">
        <v>20</v>
      </c>
      <c r="VMM85" s="293" t="s">
        <v>944</v>
      </c>
      <c r="VMN85" s="65" t="s">
        <v>20</v>
      </c>
      <c r="VMO85" s="293" t="s">
        <v>944</v>
      </c>
      <c r="VMP85" s="65" t="s">
        <v>20</v>
      </c>
      <c r="VMQ85" s="293" t="s">
        <v>944</v>
      </c>
      <c r="VMR85" s="65" t="s">
        <v>20</v>
      </c>
      <c r="VMS85" s="293" t="s">
        <v>944</v>
      </c>
      <c r="VMT85" s="65" t="s">
        <v>20</v>
      </c>
      <c r="VMU85" s="293" t="s">
        <v>944</v>
      </c>
      <c r="VMV85" s="65" t="s">
        <v>20</v>
      </c>
      <c r="VMW85" s="293" t="s">
        <v>944</v>
      </c>
      <c r="VMX85" s="65" t="s">
        <v>20</v>
      </c>
      <c r="VMY85" s="293" t="s">
        <v>944</v>
      </c>
      <c r="VMZ85" s="65" t="s">
        <v>20</v>
      </c>
      <c r="VNA85" s="293" t="s">
        <v>944</v>
      </c>
      <c r="VNB85" s="65" t="s">
        <v>20</v>
      </c>
      <c r="VNC85" s="293" t="s">
        <v>944</v>
      </c>
      <c r="VND85" s="65" t="s">
        <v>20</v>
      </c>
      <c r="VNE85" s="293" t="s">
        <v>944</v>
      </c>
      <c r="VNF85" s="65" t="s">
        <v>20</v>
      </c>
      <c r="VNG85" s="293" t="s">
        <v>944</v>
      </c>
      <c r="VNH85" s="65" t="s">
        <v>20</v>
      </c>
      <c r="VNI85" s="293" t="s">
        <v>944</v>
      </c>
      <c r="VNJ85" s="65" t="s">
        <v>20</v>
      </c>
      <c r="VNK85" s="293" t="s">
        <v>944</v>
      </c>
      <c r="VNL85" s="65" t="s">
        <v>20</v>
      </c>
      <c r="VNM85" s="293" t="s">
        <v>944</v>
      </c>
      <c r="VNN85" s="65" t="s">
        <v>20</v>
      </c>
      <c r="VNO85" s="293" t="s">
        <v>944</v>
      </c>
      <c r="VNP85" s="65" t="s">
        <v>20</v>
      </c>
      <c r="VNQ85" s="293" t="s">
        <v>944</v>
      </c>
      <c r="VNR85" s="65" t="s">
        <v>20</v>
      </c>
      <c r="VNS85" s="293" t="s">
        <v>944</v>
      </c>
      <c r="VNT85" s="65" t="s">
        <v>20</v>
      </c>
      <c r="VNU85" s="293" t="s">
        <v>944</v>
      </c>
      <c r="VNV85" s="65" t="s">
        <v>20</v>
      </c>
      <c r="VNW85" s="293" t="s">
        <v>944</v>
      </c>
      <c r="VNX85" s="65" t="s">
        <v>20</v>
      </c>
      <c r="VNY85" s="293" t="s">
        <v>944</v>
      </c>
      <c r="VNZ85" s="65" t="s">
        <v>20</v>
      </c>
      <c r="VOA85" s="293" t="s">
        <v>944</v>
      </c>
      <c r="VOB85" s="65" t="s">
        <v>20</v>
      </c>
      <c r="VOC85" s="293" t="s">
        <v>944</v>
      </c>
      <c r="VOD85" s="65" t="s">
        <v>20</v>
      </c>
      <c r="VOE85" s="293" t="s">
        <v>944</v>
      </c>
      <c r="VOF85" s="65" t="s">
        <v>20</v>
      </c>
      <c r="VOG85" s="293" t="s">
        <v>944</v>
      </c>
      <c r="VOH85" s="65" t="s">
        <v>20</v>
      </c>
      <c r="VOI85" s="293" t="s">
        <v>944</v>
      </c>
      <c r="VOJ85" s="65" t="s">
        <v>20</v>
      </c>
      <c r="VOK85" s="293" t="s">
        <v>944</v>
      </c>
      <c r="VOL85" s="65" t="s">
        <v>20</v>
      </c>
      <c r="VOM85" s="293" t="s">
        <v>944</v>
      </c>
      <c r="VON85" s="65" t="s">
        <v>20</v>
      </c>
      <c r="VOO85" s="293" t="s">
        <v>944</v>
      </c>
      <c r="VOP85" s="65" t="s">
        <v>20</v>
      </c>
      <c r="VOQ85" s="293" t="s">
        <v>944</v>
      </c>
      <c r="VOR85" s="65" t="s">
        <v>20</v>
      </c>
      <c r="VOS85" s="293" t="s">
        <v>944</v>
      </c>
      <c r="VOT85" s="65" t="s">
        <v>20</v>
      </c>
      <c r="VOU85" s="293" t="s">
        <v>944</v>
      </c>
      <c r="VOV85" s="65" t="s">
        <v>20</v>
      </c>
      <c r="VOW85" s="293" t="s">
        <v>944</v>
      </c>
      <c r="VOX85" s="65" t="s">
        <v>20</v>
      </c>
      <c r="VOY85" s="293" t="s">
        <v>944</v>
      </c>
      <c r="VOZ85" s="65" t="s">
        <v>20</v>
      </c>
      <c r="VPA85" s="293" t="s">
        <v>944</v>
      </c>
      <c r="VPB85" s="65" t="s">
        <v>20</v>
      </c>
      <c r="VPC85" s="293" t="s">
        <v>944</v>
      </c>
      <c r="VPD85" s="65" t="s">
        <v>20</v>
      </c>
      <c r="VPE85" s="293" t="s">
        <v>944</v>
      </c>
      <c r="VPF85" s="65" t="s">
        <v>20</v>
      </c>
      <c r="VPG85" s="293" t="s">
        <v>944</v>
      </c>
      <c r="VPH85" s="65" t="s">
        <v>20</v>
      </c>
      <c r="VPI85" s="293" t="s">
        <v>944</v>
      </c>
      <c r="VPJ85" s="65" t="s">
        <v>20</v>
      </c>
      <c r="VPK85" s="293" t="s">
        <v>944</v>
      </c>
      <c r="VPL85" s="65" t="s">
        <v>20</v>
      </c>
      <c r="VPM85" s="293" t="s">
        <v>944</v>
      </c>
      <c r="VPN85" s="65" t="s">
        <v>20</v>
      </c>
      <c r="VPO85" s="293" t="s">
        <v>944</v>
      </c>
      <c r="VPP85" s="65" t="s">
        <v>20</v>
      </c>
      <c r="VPQ85" s="293" t="s">
        <v>944</v>
      </c>
      <c r="VPR85" s="65" t="s">
        <v>20</v>
      </c>
      <c r="VPS85" s="293" t="s">
        <v>944</v>
      </c>
      <c r="VPT85" s="65" t="s">
        <v>20</v>
      </c>
      <c r="VPU85" s="293" t="s">
        <v>944</v>
      </c>
      <c r="VPV85" s="65" t="s">
        <v>20</v>
      </c>
      <c r="VPW85" s="293" t="s">
        <v>944</v>
      </c>
      <c r="VPX85" s="65" t="s">
        <v>20</v>
      </c>
      <c r="VPY85" s="293" t="s">
        <v>944</v>
      </c>
      <c r="VPZ85" s="65" t="s">
        <v>20</v>
      </c>
      <c r="VQA85" s="293" t="s">
        <v>944</v>
      </c>
      <c r="VQB85" s="65" t="s">
        <v>20</v>
      </c>
      <c r="VQC85" s="293" t="s">
        <v>944</v>
      </c>
      <c r="VQD85" s="65" t="s">
        <v>20</v>
      </c>
      <c r="VQE85" s="293" t="s">
        <v>944</v>
      </c>
      <c r="VQF85" s="65" t="s">
        <v>20</v>
      </c>
      <c r="VQG85" s="293" t="s">
        <v>944</v>
      </c>
      <c r="VQH85" s="65" t="s">
        <v>20</v>
      </c>
      <c r="VQI85" s="293" t="s">
        <v>944</v>
      </c>
      <c r="VQJ85" s="65" t="s">
        <v>20</v>
      </c>
      <c r="VQK85" s="293" t="s">
        <v>944</v>
      </c>
      <c r="VQL85" s="65" t="s">
        <v>20</v>
      </c>
      <c r="VQM85" s="293" t="s">
        <v>944</v>
      </c>
      <c r="VQN85" s="65" t="s">
        <v>20</v>
      </c>
      <c r="VQO85" s="293" t="s">
        <v>944</v>
      </c>
      <c r="VQP85" s="65" t="s">
        <v>20</v>
      </c>
      <c r="VQQ85" s="293" t="s">
        <v>944</v>
      </c>
      <c r="VQR85" s="65" t="s">
        <v>20</v>
      </c>
      <c r="VQS85" s="293" t="s">
        <v>944</v>
      </c>
      <c r="VQT85" s="65" t="s">
        <v>20</v>
      </c>
      <c r="VQU85" s="293" t="s">
        <v>944</v>
      </c>
      <c r="VQV85" s="65" t="s">
        <v>20</v>
      </c>
      <c r="VQW85" s="293" t="s">
        <v>944</v>
      </c>
      <c r="VQX85" s="65" t="s">
        <v>20</v>
      </c>
      <c r="VQY85" s="293" t="s">
        <v>944</v>
      </c>
      <c r="VQZ85" s="65" t="s">
        <v>20</v>
      </c>
      <c r="VRA85" s="293" t="s">
        <v>944</v>
      </c>
      <c r="VRB85" s="65" t="s">
        <v>20</v>
      </c>
      <c r="VRC85" s="293" t="s">
        <v>944</v>
      </c>
      <c r="VRD85" s="65" t="s">
        <v>20</v>
      </c>
      <c r="VRE85" s="293" t="s">
        <v>944</v>
      </c>
      <c r="VRF85" s="65" t="s">
        <v>20</v>
      </c>
      <c r="VRG85" s="293" t="s">
        <v>944</v>
      </c>
      <c r="VRH85" s="65" t="s">
        <v>20</v>
      </c>
      <c r="VRI85" s="293" t="s">
        <v>944</v>
      </c>
      <c r="VRJ85" s="65" t="s">
        <v>20</v>
      </c>
      <c r="VRK85" s="293" t="s">
        <v>944</v>
      </c>
      <c r="VRL85" s="65" t="s">
        <v>20</v>
      </c>
      <c r="VRM85" s="293" t="s">
        <v>944</v>
      </c>
      <c r="VRN85" s="65" t="s">
        <v>20</v>
      </c>
      <c r="VRO85" s="293" t="s">
        <v>944</v>
      </c>
      <c r="VRP85" s="65" t="s">
        <v>20</v>
      </c>
      <c r="VRQ85" s="293" t="s">
        <v>944</v>
      </c>
      <c r="VRR85" s="65" t="s">
        <v>20</v>
      </c>
      <c r="VRS85" s="293" t="s">
        <v>944</v>
      </c>
      <c r="VRT85" s="65" t="s">
        <v>20</v>
      </c>
      <c r="VRU85" s="293" t="s">
        <v>944</v>
      </c>
      <c r="VRV85" s="65" t="s">
        <v>20</v>
      </c>
      <c r="VRW85" s="293" t="s">
        <v>944</v>
      </c>
      <c r="VRX85" s="65" t="s">
        <v>20</v>
      </c>
      <c r="VRY85" s="293" t="s">
        <v>944</v>
      </c>
      <c r="VRZ85" s="65" t="s">
        <v>20</v>
      </c>
      <c r="VSA85" s="293" t="s">
        <v>944</v>
      </c>
      <c r="VSB85" s="65" t="s">
        <v>20</v>
      </c>
      <c r="VSC85" s="293" t="s">
        <v>944</v>
      </c>
      <c r="VSD85" s="65" t="s">
        <v>20</v>
      </c>
      <c r="VSE85" s="293" t="s">
        <v>944</v>
      </c>
      <c r="VSF85" s="65" t="s">
        <v>20</v>
      </c>
      <c r="VSG85" s="293" t="s">
        <v>944</v>
      </c>
      <c r="VSH85" s="65" t="s">
        <v>20</v>
      </c>
      <c r="VSI85" s="293" t="s">
        <v>944</v>
      </c>
      <c r="VSJ85" s="65" t="s">
        <v>20</v>
      </c>
      <c r="VSK85" s="293" t="s">
        <v>944</v>
      </c>
      <c r="VSL85" s="65" t="s">
        <v>20</v>
      </c>
      <c r="VSM85" s="293" t="s">
        <v>944</v>
      </c>
      <c r="VSN85" s="65" t="s">
        <v>20</v>
      </c>
      <c r="VSO85" s="293" t="s">
        <v>944</v>
      </c>
      <c r="VSP85" s="65" t="s">
        <v>20</v>
      </c>
      <c r="VSQ85" s="293" t="s">
        <v>944</v>
      </c>
      <c r="VSR85" s="65" t="s">
        <v>20</v>
      </c>
      <c r="VSS85" s="293" t="s">
        <v>944</v>
      </c>
      <c r="VST85" s="65" t="s">
        <v>20</v>
      </c>
      <c r="VSU85" s="293" t="s">
        <v>944</v>
      </c>
      <c r="VSV85" s="65" t="s">
        <v>20</v>
      </c>
      <c r="VSW85" s="293" t="s">
        <v>944</v>
      </c>
      <c r="VSX85" s="65" t="s">
        <v>20</v>
      </c>
      <c r="VSY85" s="293" t="s">
        <v>944</v>
      </c>
      <c r="VSZ85" s="65" t="s">
        <v>20</v>
      </c>
      <c r="VTA85" s="293" t="s">
        <v>944</v>
      </c>
      <c r="VTB85" s="65" t="s">
        <v>20</v>
      </c>
      <c r="VTC85" s="293" t="s">
        <v>944</v>
      </c>
      <c r="VTD85" s="65" t="s">
        <v>20</v>
      </c>
      <c r="VTE85" s="293" t="s">
        <v>944</v>
      </c>
      <c r="VTF85" s="65" t="s">
        <v>20</v>
      </c>
      <c r="VTG85" s="293" t="s">
        <v>944</v>
      </c>
      <c r="VTH85" s="65" t="s">
        <v>20</v>
      </c>
      <c r="VTI85" s="293" t="s">
        <v>944</v>
      </c>
      <c r="VTJ85" s="65" t="s">
        <v>20</v>
      </c>
      <c r="VTK85" s="293" t="s">
        <v>944</v>
      </c>
      <c r="VTL85" s="65" t="s">
        <v>20</v>
      </c>
      <c r="VTM85" s="293" t="s">
        <v>944</v>
      </c>
      <c r="VTN85" s="65" t="s">
        <v>20</v>
      </c>
      <c r="VTO85" s="293" t="s">
        <v>944</v>
      </c>
      <c r="VTP85" s="65" t="s">
        <v>20</v>
      </c>
      <c r="VTQ85" s="293" t="s">
        <v>944</v>
      </c>
      <c r="VTR85" s="65" t="s">
        <v>20</v>
      </c>
      <c r="VTS85" s="293" t="s">
        <v>944</v>
      </c>
      <c r="VTT85" s="65" t="s">
        <v>20</v>
      </c>
      <c r="VTU85" s="293" t="s">
        <v>944</v>
      </c>
      <c r="VTV85" s="65" t="s">
        <v>20</v>
      </c>
      <c r="VTW85" s="293" t="s">
        <v>944</v>
      </c>
      <c r="VTX85" s="65" t="s">
        <v>20</v>
      </c>
      <c r="VTY85" s="293" t="s">
        <v>944</v>
      </c>
      <c r="VTZ85" s="65" t="s">
        <v>20</v>
      </c>
      <c r="VUA85" s="293" t="s">
        <v>944</v>
      </c>
      <c r="VUB85" s="65" t="s">
        <v>20</v>
      </c>
      <c r="VUC85" s="293" t="s">
        <v>944</v>
      </c>
      <c r="VUD85" s="65" t="s">
        <v>20</v>
      </c>
      <c r="VUE85" s="293" t="s">
        <v>944</v>
      </c>
      <c r="VUF85" s="65" t="s">
        <v>20</v>
      </c>
      <c r="VUG85" s="293" t="s">
        <v>944</v>
      </c>
      <c r="VUH85" s="65" t="s">
        <v>20</v>
      </c>
      <c r="VUI85" s="293" t="s">
        <v>944</v>
      </c>
      <c r="VUJ85" s="65" t="s">
        <v>20</v>
      </c>
      <c r="VUK85" s="293" t="s">
        <v>944</v>
      </c>
      <c r="VUL85" s="65" t="s">
        <v>20</v>
      </c>
      <c r="VUM85" s="293" t="s">
        <v>944</v>
      </c>
      <c r="VUN85" s="65" t="s">
        <v>20</v>
      </c>
      <c r="VUO85" s="293" t="s">
        <v>944</v>
      </c>
      <c r="VUP85" s="65" t="s">
        <v>20</v>
      </c>
      <c r="VUQ85" s="293" t="s">
        <v>944</v>
      </c>
      <c r="VUR85" s="65" t="s">
        <v>20</v>
      </c>
      <c r="VUS85" s="293" t="s">
        <v>944</v>
      </c>
      <c r="VUT85" s="65" t="s">
        <v>20</v>
      </c>
      <c r="VUU85" s="293" t="s">
        <v>944</v>
      </c>
      <c r="VUV85" s="65" t="s">
        <v>20</v>
      </c>
      <c r="VUW85" s="293" t="s">
        <v>944</v>
      </c>
      <c r="VUX85" s="65" t="s">
        <v>20</v>
      </c>
      <c r="VUY85" s="293" t="s">
        <v>944</v>
      </c>
      <c r="VUZ85" s="65" t="s">
        <v>20</v>
      </c>
      <c r="VVA85" s="293" t="s">
        <v>944</v>
      </c>
      <c r="VVB85" s="65" t="s">
        <v>20</v>
      </c>
      <c r="VVC85" s="293" t="s">
        <v>944</v>
      </c>
      <c r="VVD85" s="65" t="s">
        <v>20</v>
      </c>
      <c r="VVE85" s="293" t="s">
        <v>944</v>
      </c>
      <c r="VVF85" s="65" t="s">
        <v>20</v>
      </c>
      <c r="VVG85" s="293" t="s">
        <v>944</v>
      </c>
      <c r="VVH85" s="65" t="s">
        <v>20</v>
      </c>
      <c r="VVI85" s="293" t="s">
        <v>944</v>
      </c>
      <c r="VVJ85" s="65" t="s">
        <v>20</v>
      </c>
      <c r="VVK85" s="293" t="s">
        <v>944</v>
      </c>
      <c r="VVL85" s="65" t="s">
        <v>20</v>
      </c>
      <c r="VVM85" s="293" t="s">
        <v>944</v>
      </c>
      <c r="VVN85" s="65" t="s">
        <v>20</v>
      </c>
      <c r="VVO85" s="293" t="s">
        <v>944</v>
      </c>
      <c r="VVP85" s="65" t="s">
        <v>20</v>
      </c>
      <c r="VVQ85" s="293" t="s">
        <v>944</v>
      </c>
      <c r="VVR85" s="65" t="s">
        <v>20</v>
      </c>
      <c r="VVS85" s="293" t="s">
        <v>944</v>
      </c>
      <c r="VVT85" s="65" t="s">
        <v>20</v>
      </c>
      <c r="VVU85" s="293" t="s">
        <v>944</v>
      </c>
      <c r="VVV85" s="65" t="s">
        <v>20</v>
      </c>
      <c r="VVW85" s="293" t="s">
        <v>944</v>
      </c>
      <c r="VVX85" s="65" t="s">
        <v>20</v>
      </c>
      <c r="VVY85" s="293" t="s">
        <v>944</v>
      </c>
      <c r="VVZ85" s="65" t="s">
        <v>20</v>
      </c>
      <c r="VWA85" s="293" t="s">
        <v>944</v>
      </c>
      <c r="VWB85" s="65" t="s">
        <v>20</v>
      </c>
      <c r="VWC85" s="293" t="s">
        <v>944</v>
      </c>
      <c r="VWD85" s="65" t="s">
        <v>20</v>
      </c>
      <c r="VWE85" s="293" t="s">
        <v>944</v>
      </c>
      <c r="VWF85" s="65" t="s">
        <v>20</v>
      </c>
      <c r="VWG85" s="293" t="s">
        <v>944</v>
      </c>
      <c r="VWH85" s="65" t="s">
        <v>20</v>
      </c>
      <c r="VWI85" s="293" t="s">
        <v>944</v>
      </c>
      <c r="VWJ85" s="65" t="s">
        <v>20</v>
      </c>
      <c r="VWK85" s="293" t="s">
        <v>944</v>
      </c>
      <c r="VWL85" s="65" t="s">
        <v>20</v>
      </c>
      <c r="VWM85" s="293" t="s">
        <v>944</v>
      </c>
      <c r="VWN85" s="65" t="s">
        <v>20</v>
      </c>
      <c r="VWO85" s="293" t="s">
        <v>944</v>
      </c>
      <c r="VWP85" s="65" t="s">
        <v>20</v>
      </c>
      <c r="VWQ85" s="293" t="s">
        <v>944</v>
      </c>
      <c r="VWR85" s="65" t="s">
        <v>20</v>
      </c>
      <c r="VWS85" s="293" t="s">
        <v>944</v>
      </c>
      <c r="VWT85" s="65" t="s">
        <v>20</v>
      </c>
      <c r="VWU85" s="293" t="s">
        <v>944</v>
      </c>
      <c r="VWV85" s="65" t="s">
        <v>20</v>
      </c>
      <c r="VWW85" s="293" t="s">
        <v>944</v>
      </c>
      <c r="VWX85" s="65" t="s">
        <v>20</v>
      </c>
      <c r="VWY85" s="293" t="s">
        <v>944</v>
      </c>
      <c r="VWZ85" s="65" t="s">
        <v>20</v>
      </c>
      <c r="VXA85" s="293" t="s">
        <v>944</v>
      </c>
      <c r="VXB85" s="65" t="s">
        <v>20</v>
      </c>
      <c r="VXC85" s="293" t="s">
        <v>944</v>
      </c>
      <c r="VXD85" s="65" t="s">
        <v>20</v>
      </c>
      <c r="VXE85" s="293" t="s">
        <v>944</v>
      </c>
      <c r="VXF85" s="65" t="s">
        <v>20</v>
      </c>
      <c r="VXG85" s="293" t="s">
        <v>944</v>
      </c>
      <c r="VXH85" s="65" t="s">
        <v>20</v>
      </c>
      <c r="VXI85" s="293" t="s">
        <v>944</v>
      </c>
      <c r="VXJ85" s="65" t="s">
        <v>20</v>
      </c>
      <c r="VXK85" s="293" t="s">
        <v>944</v>
      </c>
      <c r="VXL85" s="65" t="s">
        <v>20</v>
      </c>
      <c r="VXM85" s="293" t="s">
        <v>944</v>
      </c>
      <c r="VXN85" s="65" t="s">
        <v>20</v>
      </c>
      <c r="VXO85" s="293" t="s">
        <v>944</v>
      </c>
      <c r="VXP85" s="65" t="s">
        <v>20</v>
      </c>
      <c r="VXQ85" s="293" t="s">
        <v>944</v>
      </c>
      <c r="VXR85" s="65" t="s">
        <v>20</v>
      </c>
      <c r="VXS85" s="293" t="s">
        <v>944</v>
      </c>
      <c r="VXT85" s="65" t="s">
        <v>20</v>
      </c>
      <c r="VXU85" s="293" t="s">
        <v>944</v>
      </c>
      <c r="VXV85" s="65" t="s">
        <v>20</v>
      </c>
      <c r="VXW85" s="293" t="s">
        <v>944</v>
      </c>
      <c r="VXX85" s="65" t="s">
        <v>20</v>
      </c>
      <c r="VXY85" s="293" t="s">
        <v>944</v>
      </c>
      <c r="VXZ85" s="65" t="s">
        <v>20</v>
      </c>
      <c r="VYA85" s="293" t="s">
        <v>944</v>
      </c>
      <c r="VYB85" s="65" t="s">
        <v>20</v>
      </c>
      <c r="VYC85" s="293" t="s">
        <v>944</v>
      </c>
      <c r="VYD85" s="65" t="s">
        <v>20</v>
      </c>
      <c r="VYE85" s="293" t="s">
        <v>944</v>
      </c>
      <c r="VYF85" s="65" t="s">
        <v>20</v>
      </c>
      <c r="VYG85" s="293" t="s">
        <v>944</v>
      </c>
      <c r="VYH85" s="65" t="s">
        <v>20</v>
      </c>
      <c r="VYI85" s="293" t="s">
        <v>944</v>
      </c>
      <c r="VYJ85" s="65" t="s">
        <v>20</v>
      </c>
      <c r="VYK85" s="293" t="s">
        <v>944</v>
      </c>
      <c r="VYL85" s="65" t="s">
        <v>20</v>
      </c>
      <c r="VYM85" s="293" t="s">
        <v>944</v>
      </c>
      <c r="VYN85" s="65" t="s">
        <v>20</v>
      </c>
      <c r="VYO85" s="293" t="s">
        <v>944</v>
      </c>
      <c r="VYP85" s="65" t="s">
        <v>20</v>
      </c>
      <c r="VYQ85" s="293" t="s">
        <v>944</v>
      </c>
      <c r="VYR85" s="65" t="s">
        <v>20</v>
      </c>
      <c r="VYS85" s="293" t="s">
        <v>944</v>
      </c>
      <c r="VYT85" s="65" t="s">
        <v>20</v>
      </c>
      <c r="VYU85" s="293" t="s">
        <v>944</v>
      </c>
      <c r="VYV85" s="65" t="s">
        <v>20</v>
      </c>
      <c r="VYW85" s="293" t="s">
        <v>944</v>
      </c>
      <c r="VYX85" s="65" t="s">
        <v>20</v>
      </c>
      <c r="VYY85" s="293" t="s">
        <v>944</v>
      </c>
      <c r="VYZ85" s="65" t="s">
        <v>20</v>
      </c>
      <c r="VZA85" s="293" t="s">
        <v>944</v>
      </c>
      <c r="VZB85" s="65" t="s">
        <v>20</v>
      </c>
      <c r="VZC85" s="293" t="s">
        <v>944</v>
      </c>
      <c r="VZD85" s="65" t="s">
        <v>20</v>
      </c>
      <c r="VZE85" s="293" t="s">
        <v>944</v>
      </c>
      <c r="VZF85" s="65" t="s">
        <v>20</v>
      </c>
      <c r="VZG85" s="293" t="s">
        <v>944</v>
      </c>
      <c r="VZH85" s="65" t="s">
        <v>20</v>
      </c>
      <c r="VZI85" s="293" t="s">
        <v>944</v>
      </c>
      <c r="VZJ85" s="65" t="s">
        <v>20</v>
      </c>
      <c r="VZK85" s="293" t="s">
        <v>944</v>
      </c>
      <c r="VZL85" s="65" t="s">
        <v>20</v>
      </c>
      <c r="VZM85" s="293" t="s">
        <v>944</v>
      </c>
      <c r="VZN85" s="65" t="s">
        <v>20</v>
      </c>
      <c r="VZO85" s="293" t="s">
        <v>944</v>
      </c>
      <c r="VZP85" s="65" t="s">
        <v>20</v>
      </c>
      <c r="VZQ85" s="293" t="s">
        <v>944</v>
      </c>
      <c r="VZR85" s="65" t="s">
        <v>20</v>
      </c>
      <c r="VZS85" s="293" t="s">
        <v>944</v>
      </c>
      <c r="VZT85" s="65" t="s">
        <v>20</v>
      </c>
      <c r="VZU85" s="293" t="s">
        <v>944</v>
      </c>
      <c r="VZV85" s="65" t="s">
        <v>20</v>
      </c>
      <c r="VZW85" s="293" t="s">
        <v>944</v>
      </c>
      <c r="VZX85" s="65" t="s">
        <v>20</v>
      </c>
      <c r="VZY85" s="293" t="s">
        <v>944</v>
      </c>
      <c r="VZZ85" s="65" t="s">
        <v>20</v>
      </c>
      <c r="WAA85" s="293" t="s">
        <v>944</v>
      </c>
      <c r="WAB85" s="65" t="s">
        <v>20</v>
      </c>
      <c r="WAC85" s="293" t="s">
        <v>944</v>
      </c>
      <c r="WAD85" s="65" t="s">
        <v>20</v>
      </c>
      <c r="WAE85" s="293" t="s">
        <v>944</v>
      </c>
      <c r="WAF85" s="65" t="s">
        <v>20</v>
      </c>
      <c r="WAG85" s="293" t="s">
        <v>944</v>
      </c>
      <c r="WAH85" s="65" t="s">
        <v>20</v>
      </c>
      <c r="WAI85" s="293" t="s">
        <v>944</v>
      </c>
      <c r="WAJ85" s="65" t="s">
        <v>20</v>
      </c>
      <c r="WAK85" s="293" t="s">
        <v>944</v>
      </c>
      <c r="WAL85" s="65" t="s">
        <v>20</v>
      </c>
      <c r="WAM85" s="293" t="s">
        <v>944</v>
      </c>
      <c r="WAN85" s="65" t="s">
        <v>20</v>
      </c>
      <c r="WAO85" s="293" t="s">
        <v>944</v>
      </c>
      <c r="WAP85" s="65" t="s">
        <v>20</v>
      </c>
      <c r="WAQ85" s="293" t="s">
        <v>944</v>
      </c>
      <c r="WAR85" s="65" t="s">
        <v>20</v>
      </c>
      <c r="WAS85" s="293" t="s">
        <v>944</v>
      </c>
      <c r="WAT85" s="65" t="s">
        <v>20</v>
      </c>
      <c r="WAU85" s="293" t="s">
        <v>944</v>
      </c>
      <c r="WAV85" s="65" t="s">
        <v>20</v>
      </c>
      <c r="WAW85" s="293" t="s">
        <v>944</v>
      </c>
      <c r="WAX85" s="65" t="s">
        <v>20</v>
      </c>
      <c r="WAY85" s="293" t="s">
        <v>944</v>
      </c>
      <c r="WAZ85" s="65" t="s">
        <v>20</v>
      </c>
      <c r="WBA85" s="293" t="s">
        <v>944</v>
      </c>
      <c r="WBB85" s="65" t="s">
        <v>20</v>
      </c>
      <c r="WBC85" s="293" t="s">
        <v>944</v>
      </c>
      <c r="WBD85" s="65" t="s">
        <v>20</v>
      </c>
      <c r="WBE85" s="293" t="s">
        <v>944</v>
      </c>
      <c r="WBF85" s="65" t="s">
        <v>20</v>
      </c>
      <c r="WBG85" s="293" t="s">
        <v>944</v>
      </c>
      <c r="WBH85" s="65" t="s">
        <v>20</v>
      </c>
      <c r="WBI85" s="293" t="s">
        <v>944</v>
      </c>
      <c r="WBJ85" s="65" t="s">
        <v>20</v>
      </c>
      <c r="WBK85" s="293" t="s">
        <v>944</v>
      </c>
      <c r="WBL85" s="65" t="s">
        <v>20</v>
      </c>
      <c r="WBM85" s="293" t="s">
        <v>944</v>
      </c>
      <c r="WBN85" s="65" t="s">
        <v>20</v>
      </c>
      <c r="WBO85" s="293" t="s">
        <v>944</v>
      </c>
      <c r="WBP85" s="65" t="s">
        <v>20</v>
      </c>
      <c r="WBQ85" s="293" t="s">
        <v>944</v>
      </c>
      <c r="WBR85" s="65" t="s">
        <v>20</v>
      </c>
      <c r="WBS85" s="293" t="s">
        <v>944</v>
      </c>
      <c r="WBT85" s="65" t="s">
        <v>20</v>
      </c>
      <c r="WBU85" s="293" t="s">
        <v>944</v>
      </c>
      <c r="WBV85" s="65" t="s">
        <v>20</v>
      </c>
      <c r="WBW85" s="293" t="s">
        <v>944</v>
      </c>
      <c r="WBX85" s="65" t="s">
        <v>20</v>
      </c>
      <c r="WBY85" s="293" t="s">
        <v>944</v>
      </c>
      <c r="WBZ85" s="65" t="s">
        <v>20</v>
      </c>
      <c r="WCA85" s="293" t="s">
        <v>944</v>
      </c>
      <c r="WCB85" s="65" t="s">
        <v>20</v>
      </c>
      <c r="WCC85" s="293" t="s">
        <v>944</v>
      </c>
      <c r="WCD85" s="65" t="s">
        <v>20</v>
      </c>
      <c r="WCE85" s="293" t="s">
        <v>944</v>
      </c>
      <c r="WCF85" s="65" t="s">
        <v>20</v>
      </c>
      <c r="WCG85" s="293" t="s">
        <v>944</v>
      </c>
      <c r="WCH85" s="65" t="s">
        <v>20</v>
      </c>
      <c r="WCI85" s="293" t="s">
        <v>944</v>
      </c>
      <c r="WCJ85" s="65" t="s">
        <v>20</v>
      </c>
      <c r="WCK85" s="293" t="s">
        <v>944</v>
      </c>
      <c r="WCL85" s="65" t="s">
        <v>20</v>
      </c>
      <c r="WCM85" s="293" t="s">
        <v>944</v>
      </c>
      <c r="WCN85" s="65" t="s">
        <v>20</v>
      </c>
      <c r="WCO85" s="293" t="s">
        <v>944</v>
      </c>
      <c r="WCP85" s="65" t="s">
        <v>20</v>
      </c>
      <c r="WCQ85" s="293" t="s">
        <v>944</v>
      </c>
      <c r="WCR85" s="65" t="s">
        <v>20</v>
      </c>
      <c r="WCS85" s="293" t="s">
        <v>944</v>
      </c>
      <c r="WCT85" s="65" t="s">
        <v>20</v>
      </c>
      <c r="WCU85" s="293" t="s">
        <v>944</v>
      </c>
      <c r="WCV85" s="65" t="s">
        <v>20</v>
      </c>
      <c r="WCW85" s="293" t="s">
        <v>944</v>
      </c>
      <c r="WCX85" s="65" t="s">
        <v>20</v>
      </c>
      <c r="WCY85" s="293" t="s">
        <v>944</v>
      </c>
      <c r="WCZ85" s="65" t="s">
        <v>20</v>
      </c>
      <c r="WDA85" s="293" t="s">
        <v>944</v>
      </c>
      <c r="WDB85" s="65" t="s">
        <v>20</v>
      </c>
      <c r="WDC85" s="293" t="s">
        <v>944</v>
      </c>
      <c r="WDD85" s="65" t="s">
        <v>20</v>
      </c>
      <c r="WDE85" s="293" t="s">
        <v>944</v>
      </c>
      <c r="WDF85" s="65" t="s">
        <v>20</v>
      </c>
      <c r="WDG85" s="293" t="s">
        <v>944</v>
      </c>
      <c r="WDH85" s="65" t="s">
        <v>20</v>
      </c>
      <c r="WDI85" s="293" t="s">
        <v>944</v>
      </c>
      <c r="WDJ85" s="65" t="s">
        <v>20</v>
      </c>
      <c r="WDK85" s="293" t="s">
        <v>944</v>
      </c>
      <c r="WDL85" s="65" t="s">
        <v>20</v>
      </c>
      <c r="WDM85" s="293" t="s">
        <v>944</v>
      </c>
      <c r="WDN85" s="65" t="s">
        <v>20</v>
      </c>
      <c r="WDO85" s="293" t="s">
        <v>944</v>
      </c>
      <c r="WDP85" s="65" t="s">
        <v>20</v>
      </c>
      <c r="WDQ85" s="293" t="s">
        <v>944</v>
      </c>
      <c r="WDR85" s="65" t="s">
        <v>20</v>
      </c>
      <c r="WDS85" s="293" t="s">
        <v>944</v>
      </c>
      <c r="WDT85" s="65" t="s">
        <v>20</v>
      </c>
      <c r="WDU85" s="293" t="s">
        <v>944</v>
      </c>
      <c r="WDV85" s="65" t="s">
        <v>20</v>
      </c>
      <c r="WDW85" s="293" t="s">
        <v>944</v>
      </c>
      <c r="WDX85" s="65" t="s">
        <v>20</v>
      </c>
      <c r="WDY85" s="293" t="s">
        <v>944</v>
      </c>
      <c r="WDZ85" s="65" t="s">
        <v>20</v>
      </c>
      <c r="WEA85" s="293" t="s">
        <v>944</v>
      </c>
      <c r="WEB85" s="65" t="s">
        <v>20</v>
      </c>
      <c r="WEC85" s="293" t="s">
        <v>944</v>
      </c>
      <c r="WED85" s="65" t="s">
        <v>20</v>
      </c>
      <c r="WEE85" s="293" t="s">
        <v>944</v>
      </c>
      <c r="WEF85" s="65" t="s">
        <v>20</v>
      </c>
      <c r="WEG85" s="293" t="s">
        <v>944</v>
      </c>
      <c r="WEH85" s="65" t="s">
        <v>20</v>
      </c>
      <c r="WEI85" s="293" t="s">
        <v>944</v>
      </c>
      <c r="WEJ85" s="65" t="s">
        <v>20</v>
      </c>
      <c r="WEK85" s="293" t="s">
        <v>944</v>
      </c>
      <c r="WEL85" s="65" t="s">
        <v>20</v>
      </c>
      <c r="WEM85" s="293" t="s">
        <v>944</v>
      </c>
      <c r="WEN85" s="65" t="s">
        <v>20</v>
      </c>
      <c r="WEO85" s="293" t="s">
        <v>944</v>
      </c>
      <c r="WEP85" s="65" t="s">
        <v>20</v>
      </c>
      <c r="WEQ85" s="293" t="s">
        <v>944</v>
      </c>
      <c r="WER85" s="65" t="s">
        <v>20</v>
      </c>
      <c r="WES85" s="293" t="s">
        <v>944</v>
      </c>
      <c r="WET85" s="65" t="s">
        <v>20</v>
      </c>
      <c r="WEU85" s="293" t="s">
        <v>944</v>
      </c>
      <c r="WEV85" s="65" t="s">
        <v>20</v>
      </c>
      <c r="WEW85" s="293" t="s">
        <v>944</v>
      </c>
      <c r="WEX85" s="65" t="s">
        <v>20</v>
      </c>
      <c r="WEY85" s="293" t="s">
        <v>944</v>
      </c>
      <c r="WEZ85" s="65" t="s">
        <v>20</v>
      </c>
      <c r="WFA85" s="293" t="s">
        <v>944</v>
      </c>
      <c r="WFB85" s="65" t="s">
        <v>20</v>
      </c>
      <c r="WFC85" s="293" t="s">
        <v>944</v>
      </c>
      <c r="WFD85" s="65" t="s">
        <v>20</v>
      </c>
      <c r="WFE85" s="293" t="s">
        <v>944</v>
      </c>
      <c r="WFF85" s="65" t="s">
        <v>20</v>
      </c>
      <c r="WFG85" s="293" t="s">
        <v>944</v>
      </c>
      <c r="WFH85" s="65" t="s">
        <v>20</v>
      </c>
      <c r="WFI85" s="293" t="s">
        <v>944</v>
      </c>
      <c r="WFJ85" s="65" t="s">
        <v>20</v>
      </c>
      <c r="WFK85" s="293" t="s">
        <v>944</v>
      </c>
      <c r="WFL85" s="65" t="s">
        <v>20</v>
      </c>
      <c r="WFM85" s="293" t="s">
        <v>944</v>
      </c>
      <c r="WFN85" s="65" t="s">
        <v>20</v>
      </c>
      <c r="WFO85" s="293" t="s">
        <v>944</v>
      </c>
      <c r="WFP85" s="65" t="s">
        <v>20</v>
      </c>
      <c r="WFQ85" s="293" t="s">
        <v>944</v>
      </c>
      <c r="WFR85" s="65" t="s">
        <v>20</v>
      </c>
      <c r="WFS85" s="293" t="s">
        <v>944</v>
      </c>
      <c r="WFT85" s="65" t="s">
        <v>20</v>
      </c>
      <c r="WFU85" s="293" t="s">
        <v>944</v>
      </c>
      <c r="WFV85" s="65" t="s">
        <v>20</v>
      </c>
      <c r="WFW85" s="293" t="s">
        <v>944</v>
      </c>
      <c r="WFX85" s="65" t="s">
        <v>20</v>
      </c>
      <c r="WFY85" s="293" t="s">
        <v>944</v>
      </c>
      <c r="WFZ85" s="65" t="s">
        <v>20</v>
      </c>
      <c r="WGA85" s="293" t="s">
        <v>944</v>
      </c>
      <c r="WGB85" s="65" t="s">
        <v>20</v>
      </c>
      <c r="WGC85" s="293" t="s">
        <v>944</v>
      </c>
      <c r="WGD85" s="65" t="s">
        <v>20</v>
      </c>
      <c r="WGE85" s="293" t="s">
        <v>944</v>
      </c>
      <c r="WGF85" s="65" t="s">
        <v>20</v>
      </c>
      <c r="WGG85" s="293" t="s">
        <v>944</v>
      </c>
      <c r="WGH85" s="65" t="s">
        <v>20</v>
      </c>
      <c r="WGI85" s="293" t="s">
        <v>944</v>
      </c>
      <c r="WGJ85" s="65" t="s">
        <v>20</v>
      </c>
      <c r="WGK85" s="293" t="s">
        <v>944</v>
      </c>
      <c r="WGL85" s="65" t="s">
        <v>20</v>
      </c>
      <c r="WGM85" s="293" t="s">
        <v>944</v>
      </c>
      <c r="WGN85" s="65" t="s">
        <v>20</v>
      </c>
      <c r="WGO85" s="293" t="s">
        <v>944</v>
      </c>
      <c r="WGP85" s="65" t="s">
        <v>20</v>
      </c>
      <c r="WGQ85" s="293" t="s">
        <v>944</v>
      </c>
      <c r="WGR85" s="65" t="s">
        <v>20</v>
      </c>
      <c r="WGS85" s="293" t="s">
        <v>944</v>
      </c>
      <c r="WGT85" s="65" t="s">
        <v>20</v>
      </c>
      <c r="WGU85" s="293" t="s">
        <v>944</v>
      </c>
      <c r="WGV85" s="65" t="s">
        <v>20</v>
      </c>
      <c r="WGW85" s="293" t="s">
        <v>944</v>
      </c>
      <c r="WGX85" s="65" t="s">
        <v>20</v>
      </c>
      <c r="WGY85" s="293" t="s">
        <v>944</v>
      </c>
      <c r="WGZ85" s="65" t="s">
        <v>20</v>
      </c>
      <c r="WHA85" s="293" t="s">
        <v>944</v>
      </c>
      <c r="WHB85" s="65" t="s">
        <v>20</v>
      </c>
      <c r="WHC85" s="293" t="s">
        <v>944</v>
      </c>
      <c r="WHD85" s="65" t="s">
        <v>20</v>
      </c>
      <c r="WHE85" s="293" t="s">
        <v>944</v>
      </c>
      <c r="WHF85" s="65" t="s">
        <v>20</v>
      </c>
      <c r="WHG85" s="293" t="s">
        <v>944</v>
      </c>
      <c r="WHH85" s="65" t="s">
        <v>20</v>
      </c>
      <c r="WHI85" s="293" t="s">
        <v>944</v>
      </c>
      <c r="WHJ85" s="65" t="s">
        <v>20</v>
      </c>
      <c r="WHK85" s="293" t="s">
        <v>944</v>
      </c>
      <c r="WHL85" s="65" t="s">
        <v>20</v>
      </c>
      <c r="WHM85" s="293" t="s">
        <v>944</v>
      </c>
      <c r="WHN85" s="65" t="s">
        <v>20</v>
      </c>
      <c r="WHO85" s="293" t="s">
        <v>944</v>
      </c>
      <c r="WHP85" s="65" t="s">
        <v>20</v>
      </c>
      <c r="WHQ85" s="293" t="s">
        <v>944</v>
      </c>
      <c r="WHR85" s="65" t="s">
        <v>20</v>
      </c>
      <c r="WHS85" s="293" t="s">
        <v>944</v>
      </c>
      <c r="WHT85" s="65" t="s">
        <v>20</v>
      </c>
      <c r="WHU85" s="293" t="s">
        <v>944</v>
      </c>
      <c r="WHV85" s="65" t="s">
        <v>20</v>
      </c>
      <c r="WHW85" s="293" t="s">
        <v>944</v>
      </c>
      <c r="WHX85" s="65" t="s">
        <v>20</v>
      </c>
      <c r="WHY85" s="293" t="s">
        <v>944</v>
      </c>
      <c r="WHZ85" s="65" t="s">
        <v>20</v>
      </c>
      <c r="WIA85" s="293" t="s">
        <v>944</v>
      </c>
      <c r="WIB85" s="65" t="s">
        <v>20</v>
      </c>
      <c r="WIC85" s="293" t="s">
        <v>944</v>
      </c>
      <c r="WID85" s="65" t="s">
        <v>20</v>
      </c>
      <c r="WIE85" s="293" t="s">
        <v>944</v>
      </c>
      <c r="WIF85" s="65" t="s">
        <v>20</v>
      </c>
      <c r="WIG85" s="293" t="s">
        <v>944</v>
      </c>
      <c r="WIH85" s="65" t="s">
        <v>20</v>
      </c>
      <c r="WII85" s="293" t="s">
        <v>944</v>
      </c>
      <c r="WIJ85" s="65" t="s">
        <v>20</v>
      </c>
      <c r="WIK85" s="293" t="s">
        <v>944</v>
      </c>
      <c r="WIL85" s="65" t="s">
        <v>20</v>
      </c>
      <c r="WIM85" s="293" t="s">
        <v>944</v>
      </c>
      <c r="WIN85" s="65" t="s">
        <v>20</v>
      </c>
      <c r="WIO85" s="293" t="s">
        <v>944</v>
      </c>
      <c r="WIP85" s="65" t="s">
        <v>20</v>
      </c>
      <c r="WIQ85" s="293" t="s">
        <v>944</v>
      </c>
      <c r="WIR85" s="65" t="s">
        <v>20</v>
      </c>
      <c r="WIS85" s="293" t="s">
        <v>944</v>
      </c>
      <c r="WIT85" s="65" t="s">
        <v>20</v>
      </c>
      <c r="WIU85" s="293" t="s">
        <v>944</v>
      </c>
      <c r="WIV85" s="65" t="s">
        <v>20</v>
      </c>
      <c r="WIW85" s="293" t="s">
        <v>944</v>
      </c>
      <c r="WIX85" s="65" t="s">
        <v>20</v>
      </c>
      <c r="WIY85" s="293" t="s">
        <v>944</v>
      </c>
      <c r="WIZ85" s="65" t="s">
        <v>20</v>
      </c>
      <c r="WJA85" s="293" t="s">
        <v>944</v>
      </c>
      <c r="WJB85" s="65" t="s">
        <v>20</v>
      </c>
      <c r="WJC85" s="293" t="s">
        <v>944</v>
      </c>
      <c r="WJD85" s="65" t="s">
        <v>20</v>
      </c>
      <c r="WJE85" s="293" t="s">
        <v>944</v>
      </c>
      <c r="WJF85" s="65" t="s">
        <v>20</v>
      </c>
      <c r="WJG85" s="293" t="s">
        <v>944</v>
      </c>
      <c r="WJH85" s="65" t="s">
        <v>20</v>
      </c>
      <c r="WJI85" s="293" t="s">
        <v>944</v>
      </c>
      <c r="WJJ85" s="65" t="s">
        <v>20</v>
      </c>
      <c r="WJK85" s="293" t="s">
        <v>944</v>
      </c>
      <c r="WJL85" s="65" t="s">
        <v>20</v>
      </c>
      <c r="WJM85" s="293" t="s">
        <v>944</v>
      </c>
      <c r="WJN85" s="65" t="s">
        <v>20</v>
      </c>
      <c r="WJO85" s="293" t="s">
        <v>944</v>
      </c>
      <c r="WJP85" s="65" t="s">
        <v>20</v>
      </c>
      <c r="WJQ85" s="293" t="s">
        <v>944</v>
      </c>
      <c r="WJR85" s="65" t="s">
        <v>20</v>
      </c>
      <c r="WJS85" s="293" t="s">
        <v>944</v>
      </c>
      <c r="WJT85" s="65" t="s">
        <v>20</v>
      </c>
      <c r="WJU85" s="293" t="s">
        <v>944</v>
      </c>
      <c r="WJV85" s="65" t="s">
        <v>20</v>
      </c>
      <c r="WJW85" s="293" t="s">
        <v>944</v>
      </c>
      <c r="WJX85" s="65" t="s">
        <v>20</v>
      </c>
      <c r="WJY85" s="293" t="s">
        <v>944</v>
      </c>
      <c r="WJZ85" s="65" t="s">
        <v>20</v>
      </c>
      <c r="WKA85" s="293" t="s">
        <v>944</v>
      </c>
      <c r="WKB85" s="65" t="s">
        <v>20</v>
      </c>
      <c r="WKC85" s="293" t="s">
        <v>944</v>
      </c>
      <c r="WKD85" s="65" t="s">
        <v>20</v>
      </c>
      <c r="WKE85" s="293" t="s">
        <v>944</v>
      </c>
      <c r="WKF85" s="65" t="s">
        <v>20</v>
      </c>
      <c r="WKG85" s="293" t="s">
        <v>944</v>
      </c>
      <c r="WKH85" s="65" t="s">
        <v>20</v>
      </c>
      <c r="WKI85" s="293" t="s">
        <v>944</v>
      </c>
      <c r="WKJ85" s="65" t="s">
        <v>20</v>
      </c>
      <c r="WKK85" s="293" t="s">
        <v>944</v>
      </c>
      <c r="WKL85" s="65" t="s">
        <v>20</v>
      </c>
      <c r="WKM85" s="293" t="s">
        <v>944</v>
      </c>
      <c r="WKN85" s="65" t="s">
        <v>20</v>
      </c>
      <c r="WKO85" s="293" t="s">
        <v>944</v>
      </c>
      <c r="WKP85" s="65" t="s">
        <v>20</v>
      </c>
      <c r="WKQ85" s="293" t="s">
        <v>944</v>
      </c>
      <c r="WKR85" s="65" t="s">
        <v>20</v>
      </c>
      <c r="WKS85" s="293" t="s">
        <v>944</v>
      </c>
      <c r="WKT85" s="65" t="s">
        <v>20</v>
      </c>
      <c r="WKU85" s="293" t="s">
        <v>944</v>
      </c>
      <c r="WKV85" s="65" t="s">
        <v>20</v>
      </c>
      <c r="WKW85" s="293" t="s">
        <v>944</v>
      </c>
      <c r="WKX85" s="65" t="s">
        <v>20</v>
      </c>
      <c r="WKY85" s="293" t="s">
        <v>944</v>
      </c>
      <c r="WKZ85" s="65" t="s">
        <v>20</v>
      </c>
      <c r="WLA85" s="293" t="s">
        <v>944</v>
      </c>
      <c r="WLB85" s="65" t="s">
        <v>20</v>
      </c>
      <c r="WLC85" s="293" t="s">
        <v>944</v>
      </c>
      <c r="WLD85" s="65" t="s">
        <v>20</v>
      </c>
      <c r="WLE85" s="293" t="s">
        <v>944</v>
      </c>
      <c r="WLF85" s="65" t="s">
        <v>20</v>
      </c>
      <c r="WLG85" s="293" t="s">
        <v>944</v>
      </c>
      <c r="WLH85" s="65" t="s">
        <v>20</v>
      </c>
      <c r="WLI85" s="293" t="s">
        <v>944</v>
      </c>
      <c r="WLJ85" s="65" t="s">
        <v>20</v>
      </c>
      <c r="WLK85" s="293" t="s">
        <v>944</v>
      </c>
      <c r="WLL85" s="65" t="s">
        <v>20</v>
      </c>
      <c r="WLM85" s="293" t="s">
        <v>944</v>
      </c>
      <c r="WLN85" s="65" t="s">
        <v>20</v>
      </c>
      <c r="WLO85" s="293" t="s">
        <v>944</v>
      </c>
      <c r="WLP85" s="65" t="s">
        <v>20</v>
      </c>
      <c r="WLQ85" s="293" t="s">
        <v>944</v>
      </c>
      <c r="WLR85" s="65" t="s">
        <v>20</v>
      </c>
      <c r="WLS85" s="293" t="s">
        <v>944</v>
      </c>
      <c r="WLT85" s="65" t="s">
        <v>20</v>
      </c>
      <c r="WLU85" s="293" t="s">
        <v>944</v>
      </c>
      <c r="WLV85" s="65" t="s">
        <v>20</v>
      </c>
      <c r="WLW85" s="293" t="s">
        <v>944</v>
      </c>
      <c r="WLX85" s="65" t="s">
        <v>20</v>
      </c>
      <c r="WLY85" s="293" t="s">
        <v>944</v>
      </c>
      <c r="WLZ85" s="65" t="s">
        <v>20</v>
      </c>
      <c r="WMA85" s="293" t="s">
        <v>944</v>
      </c>
      <c r="WMB85" s="65" t="s">
        <v>20</v>
      </c>
      <c r="WMC85" s="293" t="s">
        <v>944</v>
      </c>
      <c r="WMD85" s="65" t="s">
        <v>20</v>
      </c>
      <c r="WME85" s="293" t="s">
        <v>944</v>
      </c>
      <c r="WMF85" s="65" t="s">
        <v>20</v>
      </c>
      <c r="WMG85" s="293" t="s">
        <v>944</v>
      </c>
      <c r="WMH85" s="65" t="s">
        <v>20</v>
      </c>
      <c r="WMI85" s="293" t="s">
        <v>944</v>
      </c>
      <c r="WMJ85" s="65" t="s">
        <v>20</v>
      </c>
      <c r="WMK85" s="293" t="s">
        <v>944</v>
      </c>
      <c r="WML85" s="65" t="s">
        <v>20</v>
      </c>
      <c r="WMM85" s="293" t="s">
        <v>944</v>
      </c>
      <c r="WMN85" s="65" t="s">
        <v>20</v>
      </c>
      <c r="WMO85" s="293" t="s">
        <v>944</v>
      </c>
      <c r="WMP85" s="65" t="s">
        <v>20</v>
      </c>
      <c r="WMQ85" s="293" t="s">
        <v>944</v>
      </c>
      <c r="WMR85" s="65" t="s">
        <v>20</v>
      </c>
      <c r="WMS85" s="293" t="s">
        <v>944</v>
      </c>
      <c r="WMT85" s="65" t="s">
        <v>20</v>
      </c>
      <c r="WMU85" s="293" t="s">
        <v>944</v>
      </c>
      <c r="WMV85" s="65" t="s">
        <v>20</v>
      </c>
      <c r="WMW85" s="293" t="s">
        <v>944</v>
      </c>
      <c r="WMX85" s="65" t="s">
        <v>20</v>
      </c>
      <c r="WMY85" s="293" t="s">
        <v>944</v>
      </c>
      <c r="WMZ85" s="65" t="s">
        <v>20</v>
      </c>
      <c r="WNA85" s="293" t="s">
        <v>944</v>
      </c>
      <c r="WNB85" s="65" t="s">
        <v>20</v>
      </c>
      <c r="WNC85" s="293" t="s">
        <v>944</v>
      </c>
      <c r="WND85" s="65" t="s">
        <v>20</v>
      </c>
      <c r="WNE85" s="293" t="s">
        <v>944</v>
      </c>
      <c r="WNF85" s="65" t="s">
        <v>20</v>
      </c>
      <c r="WNG85" s="293" t="s">
        <v>944</v>
      </c>
      <c r="WNH85" s="65" t="s">
        <v>20</v>
      </c>
      <c r="WNI85" s="293" t="s">
        <v>944</v>
      </c>
      <c r="WNJ85" s="65" t="s">
        <v>20</v>
      </c>
      <c r="WNK85" s="293" t="s">
        <v>944</v>
      </c>
      <c r="WNL85" s="65" t="s">
        <v>20</v>
      </c>
      <c r="WNM85" s="293" t="s">
        <v>944</v>
      </c>
      <c r="WNN85" s="65" t="s">
        <v>20</v>
      </c>
      <c r="WNO85" s="293" t="s">
        <v>944</v>
      </c>
      <c r="WNP85" s="65" t="s">
        <v>20</v>
      </c>
      <c r="WNQ85" s="293" t="s">
        <v>944</v>
      </c>
      <c r="WNR85" s="65" t="s">
        <v>20</v>
      </c>
      <c r="WNS85" s="293" t="s">
        <v>944</v>
      </c>
      <c r="WNT85" s="65" t="s">
        <v>20</v>
      </c>
      <c r="WNU85" s="293" t="s">
        <v>944</v>
      </c>
      <c r="WNV85" s="65" t="s">
        <v>20</v>
      </c>
      <c r="WNW85" s="293" t="s">
        <v>944</v>
      </c>
      <c r="WNX85" s="65" t="s">
        <v>20</v>
      </c>
      <c r="WNY85" s="293" t="s">
        <v>944</v>
      </c>
      <c r="WNZ85" s="65" t="s">
        <v>20</v>
      </c>
      <c r="WOA85" s="293" t="s">
        <v>944</v>
      </c>
      <c r="WOB85" s="65" t="s">
        <v>20</v>
      </c>
      <c r="WOC85" s="293" t="s">
        <v>944</v>
      </c>
      <c r="WOD85" s="65" t="s">
        <v>20</v>
      </c>
      <c r="WOE85" s="293" t="s">
        <v>944</v>
      </c>
      <c r="WOF85" s="65" t="s">
        <v>20</v>
      </c>
      <c r="WOG85" s="293" t="s">
        <v>944</v>
      </c>
      <c r="WOH85" s="65" t="s">
        <v>20</v>
      </c>
      <c r="WOI85" s="293" t="s">
        <v>944</v>
      </c>
      <c r="WOJ85" s="65" t="s">
        <v>20</v>
      </c>
      <c r="WOK85" s="293" t="s">
        <v>944</v>
      </c>
      <c r="WOL85" s="65" t="s">
        <v>20</v>
      </c>
      <c r="WOM85" s="293" t="s">
        <v>944</v>
      </c>
      <c r="WON85" s="65" t="s">
        <v>20</v>
      </c>
      <c r="WOO85" s="293" t="s">
        <v>944</v>
      </c>
      <c r="WOP85" s="65" t="s">
        <v>20</v>
      </c>
      <c r="WOQ85" s="293" t="s">
        <v>944</v>
      </c>
      <c r="WOR85" s="65" t="s">
        <v>20</v>
      </c>
      <c r="WOS85" s="293" t="s">
        <v>944</v>
      </c>
      <c r="WOT85" s="65" t="s">
        <v>20</v>
      </c>
      <c r="WOU85" s="293" t="s">
        <v>944</v>
      </c>
      <c r="WOV85" s="65" t="s">
        <v>20</v>
      </c>
      <c r="WOW85" s="293" t="s">
        <v>944</v>
      </c>
      <c r="WOX85" s="65" t="s">
        <v>20</v>
      </c>
      <c r="WOY85" s="293" t="s">
        <v>944</v>
      </c>
      <c r="WOZ85" s="65" t="s">
        <v>20</v>
      </c>
      <c r="WPA85" s="293" t="s">
        <v>944</v>
      </c>
      <c r="WPB85" s="65" t="s">
        <v>20</v>
      </c>
      <c r="WPC85" s="293" t="s">
        <v>944</v>
      </c>
      <c r="WPD85" s="65" t="s">
        <v>20</v>
      </c>
      <c r="WPE85" s="293" t="s">
        <v>944</v>
      </c>
      <c r="WPF85" s="65" t="s">
        <v>20</v>
      </c>
      <c r="WPG85" s="293" t="s">
        <v>944</v>
      </c>
      <c r="WPH85" s="65" t="s">
        <v>20</v>
      </c>
      <c r="WPI85" s="293" t="s">
        <v>944</v>
      </c>
      <c r="WPJ85" s="65" t="s">
        <v>20</v>
      </c>
      <c r="WPK85" s="293" t="s">
        <v>944</v>
      </c>
      <c r="WPL85" s="65" t="s">
        <v>20</v>
      </c>
      <c r="WPM85" s="293" t="s">
        <v>944</v>
      </c>
      <c r="WPN85" s="65" t="s">
        <v>20</v>
      </c>
      <c r="WPO85" s="293" t="s">
        <v>944</v>
      </c>
      <c r="WPP85" s="65" t="s">
        <v>20</v>
      </c>
      <c r="WPQ85" s="293" t="s">
        <v>944</v>
      </c>
      <c r="WPR85" s="65" t="s">
        <v>20</v>
      </c>
      <c r="WPS85" s="293" t="s">
        <v>944</v>
      </c>
      <c r="WPT85" s="65" t="s">
        <v>20</v>
      </c>
      <c r="WPU85" s="293" t="s">
        <v>944</v>
      </c>
      <c r="WPV85" s="65" t="s">
        <v>20</v>
      </c>
      <c r="WPW85" s="293" t="s">
        <v>944</v>
      </c>
      <c r="WPX85" s="65" t="s">
        <v>20</v>
      </c>
      <c r="WPY85" s="293" t="s">
        <v>944</v>
      </c>
      <c r="WPZ85" s="65" t="s">
        <v>20</v>
      </c>
      <c r="WQA85" s="293" t="s">
        <v>944</v>
      </c>
      <c r="WQB85" s="65" t="s">
        <v>20</v>
      </c>
      <c r="WQC85" s="293" t="s">
        <v>944</v>
      </c>
      <c r="WQD85" s="65" t="s">
        <v>20</v>
      </c>
      <c r="WQE85" s="293" t="s">
        <v>944</v>
      </c>
      <c r="WQF85" s="65" t="s">
        <v>20</v>
      </c>
      <c r="WQG85" s="293" t="s">
        <v>944</v>
      </c>
      <c r="WQH85" s="65" t="s">
        <v>20</v>
      </c>
      <c r="WQI85" s="293" t="s">
        <v>944</v>
      </c>
      <c r="WQJ85" s="65" t="s">
        <v>20</v>
      </c>
      <c r="WQK85" s="293" t="s">
        <v>944</v>
      </c>
      <c r="WQL85" s="65" t="s">
        <v>20</v>
      </c>
      <c r="WQM85" s="293" t="s">
        <v>944</v>
      </c>
      <c r="WQN85" s="65" t="s">
        <v>20</v>
      </c>
      <c r="WQO85" s="293" t="s">
        <v>944</v>
      </c>
      <c r="WQP85" s="65" t="s">
        <v>20</v>
      </c>
      <c r="WQQ85" s="293" t="s">
        <v>944</v>
      </c>
      <c r="WQR85" s="65" t="s">
        <v>20</v>
      </c>
      <c r="WQS85" s="293" t="s">
        <v>944</v>
      </c>
      <c r="WQT85" s="65" t="s">
        <v>20</v>
      </c>
      <c r="WQU85" s="293" t="s">
        <v>944</v>
      </c>
      <c r="WQV85" s="65" t="s">
        <v>20</v>
      </c>
      <c r="WQW85" s="293" t="s">
        <v>944</v>
      </c>
      <c r="WQX85" s="65" t="s">
        <v>20</v>
      </c>
      <c r="WQY85" s="293" t="s">
        <v>944</v>
      </c>
      <c r="WQZ85" s="65" t="s">
        <v>20</v>
      </c>
      <c r="WRA85" s="293" t="s">
        <v>944</v>
      </c>
      <c r="WRB85" s="65" t="s">
        <v>20</v>
      </c>
      <c r="WRC85" s="293" t="s">
        <v>944</v>
      </c>
      <c r="WRD85" s="65" t="s">
        <v>20</v>
      </c>
      <c r="WRE85" s="293" t="s">
        <v>944</v>
      </c>
      <c r="WRF85" s="65" t="s">
        <v>20</v>
      </c>
      <c r="WRG85" s="293" t="s">
        <v>944</v>
      </c>
      <c r="WRH85" s="65" t="s">
        <v>20</v>
      </c>
      <c r="WRI85" s="293" t="s">
        <v>944</v>
      </c>
      <c r="WRJ85" s="65" t="s">
        <v>20</v>
      </c>
      <c r="WRK85" s="293" t="s">
        <v>944</v>
      </c>
      <c r="WRL85" s="65" t="s">
        <v>20</v>
      </c>
      <c r="WRM85" s="293" t="s">
        <v>944</v>
      </c>
      <c r="WRN85" s="65" t="s">
        <v>20</v>
      </c>
      <c r="WRO85" s="293" t="s">
        <v>944</v>
      </c>
      <c r="WRP85" s="65" t="s">
        <v>20</v>
      </c>
      <c r="WRQ85" s="293" t="s">
        <v>944</v>
      </c>
      <c r="WRR85" s="65" t="s">
        <v>20</v>
      </c>
      <c r="WRS85" s="293" t="s">
        <v>944</v>
      </c>
      <c r="WRT85" s="65" t="s">
        <v>20</v>
      </c>
      <c r="WRU85" s="293" t="s">
        <v>944</v>
      </c>
      <c r="WRV85" s="65" t="s">
        <v>20</v>
      </c>
      <c r="WRW85" s="293" t="s">
        <v>944</v>
      </c>
      <c r="WRX85" s="65" t="s">
        <v>20</v>
      </c>
      <c r="WRY85" s="293" t="s">
        <v>944</v>
      </c>
      <c r="WRZ85" s="65" t="s">
        <v>20</v>
      </c>
      <c r="WSA85" s="293" t="s">
        <v>944</v>
      </c>
      <c r="WSB85" s="65" t="s">
        <v>20</v>
      </c>
      <c r="WSC85" s="293" t="s">
        <v>944</v>
      </c>
      <c r="WSD85" s="65" t="s">
        <v>20</v>
      </c>
      <c r="WSE85" s="293" t="s">
        <v>944</v>
      </c>
      <c r="WSF85" s="65" t="s">
        <v>20</v>
      </c>
      <c r="WSG85" s="293" t="s">
        <v>944</v>
      </c>
      <c r="WSH85" s="65" t="s">
        <v>20</v>
      </c>
      <c r="WSI85" s="293" t="s">
        <v>944</v>
      </c>
      <c r="WSJ85" s="65" t="s">
        <v>20</v>
      </c>
      <c r="WSK85" s="293" t="s">
        <v>944</v>
      </c>
      <c r="WSL85" s="65" t="s">
        <v>20</v>
      </c>
      <c r="WSM85" s="293" t="s">
        <v>944</v>
      </c>
      <c r="WSN85" s="65" t="s">
        <v>20</v>
      </c>
      <c r="WSO85" s="293" t="s">
        <v>944</v>
      </c>
      <c r="WSP85" s="65" t="s">
        <v>20</v>
      </c>
      <c r="WSQ85" s="293" t="s">
        <v>944</v>
      </c>
      <c r="WSR85" s="65" t="s">
        <v>20</v>
      </c>
      <c r="WSS85" s="293" t="s">
        <v>944</v>
      </c>
      <c r="WST85" s="65" t="s">
        <v>20</v>
      </c>
      <c r="WSU85" s="293" t="s">
        <v>944</v>
      </c>
      <c r="WSV85" s="65" t="s">
        <v>20</v>
      </c>
      <c r="WSW85" s="293" t="s">
        <v>944</v>
      </c>
      <c r="WSX85" s="65" t="s">
        <v>20</v>
      </c>
      <c r="WSY85" s="293" t="s">
        <v>944</v>
      </c>
      <c r="WSZ85" s="65" t="s">
        <v>20</v>
      </c>
      <c r="WTA85" s="293" t="s">
        <v>944</v>
      </c>
      <c r="WTB85" s="65" t="s">
        <v>20</v>
      </c>
      <c r="WTC85" s="293" t="s">
        <v>944</v>
      </c>
      <c r="WTD85" s="65" t="s">
        <v>20</v>
      </c>
      <c r="WTE85" s="293" t="s">
        <v>944</v>
      </c>
      <c r="WTF85" s="65" t="s">
        <v>20</v>
      </c>
      <c r="WTG85" s="293" t="s">
        <v>944</v>
      </c>
      <c r="WTH85" s="65" t="s">
        <v>20</v>
      </c>
      <c r="WTI85" s="293" t="s">
        <v>944</v>
      </c>
      <c r="WTJ85" s="65" t="s">
        <v>20</v>
      </c>
      <c r="WTK85" s="293" t="s">
        <v>944</v>
      </c>
      <c r="WTL85" s="65" t="s">
        <v>20</v>
      </c>
      <c r="WTM85" s="293" t="s">
        <v>944</v>
      </c>
      <c r="WTN85" s="65" t="s">
        <v>20</v>
      </c>
      <c r="WTO85" s="293" t="s">
        <v>944</v>
      </c>
      <c r="WTP85" s="65" t="s">
        <v>20</v>
      </c>
      <c r="WTQ85" s="293" t="s">
        <v>944</v>
      </c>
      <c r="WTR85" s="65" t="s">
        <v>20</v>
      </c>
      <c r="WTS85" s="293" t="s">
        <v>944</v>
      </c>
      <c r="WTT85" s="65" t="s">
        <v>20</v>
      </c>
      <c r="WTU85" s="293" t="s">
        <v>944</v>
      </c>
      <c r="WTV85" s="65" t="s">
        <v>20</v>
      </c>
      <c r="WTW85" s="293" t="s">
        <v>944</v>
      </c>
      <c r="WTX85" s="65" t="s">
        <v>20</v>
      </c>
      <c r="WTY85" s="293" t="s">
        <v>944</v>
      </c>
      <c r="WTZ85" s="65" t="s">
        <v>20</v>
      </c>
      <c r="WUA85" s="293" t="s">
        <v>944</v>
      </c>
      <c r="WUB85" s="65" t="s">
        <v>20</v>
      </c>
      <c r="WUC85" s="293" t="s">
        <v>944</v>
      </c>
      <c r="WUD85" s="65" t="s">
        <v>20</v>
      </c>
      <c r="WUE85" s="293" t="s">
        <v>944</v>
      </c>
      <c r="WUF85" s="65" t="s">
        <v>20</v>
      </c>
      <c r="WUG85" s="293" t="s">
        <v>944</v>
      </c>
      <c r="WUH85" s="65" t="s">
        <v>20</v>
      </c>
      <c r="WUI85" s="293" t="s">
        <v>944</v>
      </c>
      <c r="WUJ85" s="65" t="s">
        <v>20</v>
      </c>
      <c r="WUK85" s="293" t="s">
        <v>944</v>
      </c>
      <c r="WUL85" s="65" t="s">
        <v>20</v>
      </c>
      <c r="WUM85" s="293" t="s">
        <v>944</v>
      </c>
      <c r="WUN85" s="65" t="s">
        <v>20</v>
      </c>
      <c r="WUO85" s="293" t="s">
        <v>944</v>
      </c>
      <c r="WUP85" s="65" t="s">
        <v>20</v>
      </c>
      <c r="WUQ85" s="293" t="s">
        <v>944</v>
      </c>
      <c r="WUR85" s="65" t="s">
        <v>20</v>
      </c>
      <c r="WUS85" s="293" t="s">
        <v>944</v>
      </c>
      <c r="WUT85" s="65" t="s">
        <v>20</v>
      </c>
      <c r="WUU85" s="293" t="s">
        <v>944</v>
      </c>
      <c r="WUV85" s="65" t="s">
        <v>20</v>
      </c>
      <c r="WUW85" s="293" t="s">
        <v>944</v>
      </c>
      <c r="WUX85" s="65" t="s">
        <v>20</v>
      </c>
      <c r="WUY85" s="293" t="s">
        <v>944</v>
      </c>
      <c r="WUZ85" s="65" t="s">
        <v>20</v>
      </c>
      <c r="WVA85" s="293" t="s">
        <v>944</v>
      </c>
      <c r="WVB85" s="65" t="s">
        <v>20</v>
      </c>
      <c r="WVC85" s="293" t="s">
        <v>944</v>
      </c>
      <c r="WVD85" s="65" t="s">
        <v>20</v>
      </c>
      <c r="WVE85" s="293" t="s">
        <v>944</v>
      </c>
      <c r="WVF85" s="65" t="s">
        <v>20</v>
      </c>
      <c r="WVG85" s="293" t="s">
        <v>944</v>
      </c>
      <c r="WVH85" s="65" t="s">
        <v>20</v>
      </c>
      <c r="WVI85" s="293" t="s">
        <v>944</v>
      </c>
      <c r="WVJ85" s="65" t="s">
        <v>20</v>
      </c>
      <c r="WVK85" s="293" t="s">
        <v>944</v>
      </c>
      <c r="WVL85" s="65" t="s">
        <v>20</v>
      </c>
      <c r="WVM85" s="293" t="s">
        <v>944</v>
      </c>
      <c r="WVN85" s="65" t="s">
        <v>20</v>
      </c>
      <c r="WVO85" s="293" t="s">
        <v>944</v>
      </c>
      <c r="WVP85" s="65" t="s">
        <v>20</v>
      </c>
      <c r="WVQ85" s="293" t="s">
        <v>944</v>
      </c>
      <c r="WVR85" s="65" t="s">
        <v>20</v>
      </c>
      <c r="WVS85" s="293" t="s">
        <v>944</v>
      </c>
      <c r="WVT85" s="65" t="s">
        <v>20</v>
      </c>
      <c r="WVU85" s="293" t="s">
        <v>944</v>
      </c>
      <c r="WVV85" s="65" t="s">
        <v>20</v>
      </c>
      <c r="WVW85" s="293" t="s">
        <v>944</v>
      </c>
      <c r="WVX85" s="65" t="s">
        <v>20</v>
      </c>
      <c r="WVY85" s="293" t="s">
        <v>944</v>
      </c>
      <c r="WVZ85" s="65" t="s">
        <v>20</v>
      </c>
      <c r="WWA85" s="293" t="s">
        <v>944</v>
      </c>
      <c r="WWB85" s="65" t="s">
        <v>20</v>
      </c>
      <c r="WWC85" s="293" t="s">
        <v>944</v>
      </c>
      <c r="WWD85" s="65" t="s">
        <v>20</v>
      </c>
      <c r="WWE85" s="293" t="s">
        <v>944</v>
      </c>
      <c r="WWF85" s="65" t="s">
        <v>20</v>
      </c>
      <c r="WWG85" s="293" t="s">
        <v>944</v>
      </c>
      <c r="WWH85" s="65" t="s">
        <v>20</v>
      </c>
      <c r="WWI85" s="293" t="s">
        <v>944</v>
      </c>
      <c r="WWJ85" s="65" t="s">
        <v>20</v>
      </c>
      <c r="WWK85" s="293" t="s">
        <v>944</v>
      </c>
      <c r="WWL85" s="65" t="s">
        <v>20</v>
      </c>
      <c r="WWM85" s="293" t="s">
        <v>944</v>
      </c>
      <c r="WWN85" s="65" t="s">
        <v>20</v>
      </c>
      <c r="WWO85" s="293" t="s">
        <v>944</v>
      </c>
      <c r="WWP85" s="65" t="s">
        <v>20</v>
      </c>
      <c r="WWQ85" s="293" t="s">
        <v>944</v>
      </c>
      <c r="WWR85" s="65" t="s">
        <v>20</v>
      </c>
      <c r="WWS85" s="293" t="s">
        <v>944</v>
      </c>
      <c r="WWT85" s="65" t="s">
        <v>20</v>
      </c>
      <c r="WWU85" s="293" t="s">
        <v>944</v>
      </c>
      <c r="WWV85" s="65" t="s">
        <v>20</v>
      </c>
      <c r="WWW85" s="293" t="s">
        <v>944</v>
      </c>
      <c r="WWX85" s="65" t="s">
        <v>20</v>
      </c>
      <c r="WWY85" s="293" t="s">
        <v>944</v>
      </c>
      <c r="WWZ85" s="65" t="s">
        <v>20</v>
      </c>
      <c r="WXA85" s="293" t="s">
        <v>944</v>
      </c>
      <c r="WXB85" s="65" t="s">
        <v>20</v>
      </c>
      <c r="WXC85" s="293" t="s">
        <v>944</v>
      </c>
      <c r="WXD85" s="65" t="s">
        <v>20</v>
      </c>
      <c r="WXE85" s="293" t="s">
        <v>944</v>
      </c>
      <c r="WXF85" s="65" t="s">
        <v>20</v>
      </c>
      <c r="WXG85" s="293" t="s">
        <v>944</v>
      </c>
      <c r="WXH85" s="65" t="s">
        <v>20</v>
      </c>
      <c r="WXI85" s="293" t="s">
        <v>944</v>
      </c>
      <c r="WXJ85" s="65" t="s">
        <v>20</v>
      </c>
      <c r="WXK85" s="293" t="s">
        <v>944</v>
      </c>
      <c r="WXL85" s="65" t="s">
        <v>20</v>
      </c>
      <c r="WXM85" s="293" t="s">
        <v>944</v>
      </c>
      <c r="WXN85" s="65" t="s">
        <v>20</v>
      </c>
      <c r="WXO85" s="293" t="s">
        <v>944</v>
      </c>
      <c r="WXP85" s="65" t="s">
        <v>20</v>
      </c>
      <c r="WXQ85" s="293" t="s">
        <v>944</v>
      </c>
      <c r="WXR85" s="65" t="s">
        <v>20</v>
      </c>
      <c r="WXS85" s="293" t="s">
        <v>944</v>
      </c>
      <c r="WXT85" s="65" t="s">
        <v>20</v>
      </c>
      <c r="WXU85" s="293" t="s">
        <v>944</v>
      </c>
      <c r="WXV85" s="65" t="s">
        <v>20</v>
      </c>
      <c r="WXW85" s="293" t="s">
        <v>944</v>
      </c>
      <c r="WXX85" s="65" t="s">
        <v>20</v>
      </c>
      <c r="WXY85" s="293" t="s">
        <v>944</v>
      </c>
      <c r="WXZ85" s="65" t="s">
        <v>20</v>
      </c>
      <c r="WYA85" s="293" t="s">
        <v>944</v>
      </c>
      <c r="WYB85" s="65" t="s">
        <v>20</v>
      </c>
      <c r="WYC85" s="293" t="s">
        <v>944</v>
      </c>
      <c r="WYD85" s="65" t="s">
        <v>20</v>
      </c>
      <c r="WYE85" s="293" t="s">
        <v>944</v>
      </c>
      <c r="WYF85" s="65" t="s">
        <v>20</v>
      </c>
      <c r="WYG85" s="293" t="s">
        <v>944</v>
      </c>
      <c r="WYH85" s="65" t="s">
        <v>20</v>
      </c>
      <c r="WYI85" s="293" t="s">
        <v>944</v>
      </c>
      <c r="WYJ85" s="65" t="s">
        <v>20</v>
      </c>
      <c r="WYK85" s="293" t="s">
        <v>944</v>
      </c>
      <c r="WYL85" s="65" t="s">
        <v>20</v>
      </c>
      <c r="WYM85" s="293" t="s">
        <v>944</v>
      </c>
      <c r="WYN85" s="65" t="s">
        <v>20</v>
      </c>
      <c r="WYO85" s="293" t="s">
        <v>944</v>
      </c>
      <c r="WYP85" s="65" t="s">
        <v>20</v>
      </c>
      <c r="WYQ85" s="293" t="s">
        <v>944</v>
      </c>
      <c r="WYR85" s="65" t="s">
        <v>20</v>
      </c>
      <c r="WYS85" s="293" t="s">
        <v>944</v>
      </c>
      <c r="WYT85" s="65" t="s">
        <v>20</v>
      </c>
      <c r="WYU85" s="293" t="s">
        <v>944</v>
      </c>
      <c r="WYV85" s="65" t="s">
        <v>20</v>
      </c>
      <c r="WYW85" s="293" t="s">
        <v>944</v>
      </c>
      <c r="WYX85" s="65" t="s">
        <v>20</v>
      </c>
      <c r="WYY85" s="293" t="s">
        <v>944</v>
      </c>
      <c r="WYZ85" s="65" t="s">
        <v>20</v>
      </c>
      <c r="WZA85" s="293" t="s">
        <v>944</v>
      </c>
      <c r="WZB85" s="65" t="s">
        <v>20</v>
      </c>
      <c r="WZC85" s="293" t="s">
        <v>944</v>
      </c>
      <c r="WZD85" s="65" t="s">
        <v>20</v>
      </c>
      <c r="WZE85" s="293" t="s">
        <v>944</v>
      </c>
      <c r="WZF85" s="65" t="s">
        <v>20</v>
      </c>
      <c r="WZG85" s="293" t="s">
        <v>944</v>
      </c>
      <c r="WZH85" s="65" t="s">
        <v>20</v>
      </c>
      <c r="WZI85" s="293" t="s">
        <v>944</v>
      </c>
      <c r="WZJ85" s="65" t="s">
        <v>20</v>
      </c>
      <c r="WZK85" s="293" t="s">
        <v>944</v>
      </c>
      <c r="WZL85" s="65" t="s">
        <v>20</v>
      </c>
      <c r="WZM85" s="293" t="s">
        <v>944</v>
      </c>
      <c r="WZN85" s="65" t="s">
        <v>20</v>
      </c>
      <c r="WZO85" s="293" t="s">
        <v>944</v>
      </c>
      <c r="WZP85" s="65" t="s">
        <v>20</v>
      </c>
      <c r="WZQ85" s="293" t="s">
        <v>944</v>
      </c>
      <c r="WZR85" s="65" t="s">
        <v>20</v>
      </c>
      <c r="WZS85" s="293" t="s">
        <v>944</v>
      </c>
      <c r="WZT85" s="65" t="s">
        <v>20</v>
      </c>
      <c r="WZU85" s="293" t="s">
        <v>944</v>
      </c>
      <c r="WZV85" s="65" t="s">
        <v>20</v>
      </c>
      <c r="WZW85" s="293" t="s">
        <v>944</v>
      </c>
      <c r="WZX85" s="65" t="s">
        <v>20</v>
      </c>
      <c r="WZY85" s="293" t="s">
        <v>944</v>
      </c>
      <c r="WZZ85" s="65" t="s">
        <v>20</v>
      </c>
      <c r="XAA85" s="293" t="s">
        <v>944</v>
      </c>
      <c r="XAB85" s="65" t="s">
        <v>20</v>
      </c>
      <c r="XAC85" s="293" t="s">
        <v>944</v>
      </c>
      <c r="XAD85" s="65" t="s">
        <v>20</v>
      </c>
      <c r="XAE85" s="293" t="s">
        <v>944</v>
      </c>
      <c r="XAF85" s="65" t="s">
        <v>20</v>
      </c>
      <c r="XAG85" s="293" t="s">
        <v>944</v>
      </c>
      <c r="XAH85" s="65" t="s">
        <v>20</v>
      </c>
      <c r="XAI85" s="293" t="s">
        <v>944</v>
      </c>
      <c r="XAJ85" s="65" t="s">
        <v>20</v>
      </c>
      <c r="XAK85" s="293" t="s">
        <v>944</v>
      </c>
      <c r="XAL85" s="65" t="s">
        <v>20</v>
      </c>
      <c r="XAM85" s="293" t="s">
        <v>944</v>
      </c>
      <c r="XAN85" s="65" t="s">
        <v>20</v>
      </c>
      <c r="XAO85" s="293" t="s">
        <v>944</v>
      </c>
      <c r="XAP85" s="65" t="s">
        <v>20</v>
      </c>
      <c r="XAQ85" s="293" t="s">
        <v>944</v>
      </c>
      <c r="XAR85" s="65" t="s">
        <v>20</v>
      </c>
      <c r="XAS85" s="293" t="s">
        <v>944</v>
      </c>
      <c r="XAT85" s="65" t="s">
        <v>20</v>
      </c>
      <c r="XAU85" s="293" t="s">
        <v>944</v>
      </c>
      <c r="XAV85" s="65" t="s">
        <v>20</v>
      </c>
      <c r="XAW85" s="293" t="s">
        <v>944</v>
      </c>
      <c r="XAX85" s="65" t="s">
        <v>20</v>
      </c>
      <c r="XAY85" s="293" t="s">
        <v>944</v>
      </c>
      <c r="XAZ85" s="65" t="s">
        <v>20</v>
      </c>
      <c r="XBA85" s="293" t="s">
        <v>944</v>
      </c>
      <c r="XBB85" s="65" t="s">
        <v>20</v>
      </c>
      <c r="XBC85" s="293" t="s">
        <v>944</v>
      </c>
      <c r="XBD85" s="65" t="s">
        <v>20</v>
      </c>
      <c r="XBE85" s="293" t="s">
        <v>944</v>
      </c>
      <c r="XBF85" s="65" t="s">
        <v>20</v>
      </c>
      <c r="XBG85" s="293" t="s">
        <v>944</v>
      </c>
      <c r="XBH85" s="65" t="s">
        <v>20</v>
      </c>
      <c r="XBI85" s="293" t="s">
        <v>944</v>
      </c>
      <c r="XBJ85" s="65" t="s">
        <v>20</v>
      </c>
      <c r="XBK85" s="293" t="s">
        <v>944</v>
      </c>
      <c r="XBL85" s="65" t="s">
        <v>20</v>
      </c>
      <c r="XBM85" s="293" t="s">
        <v>944</v>
      </c>
      <c r="XBN85" s="65" t="s">
        <v>20</v>
      </c>
      <c r="XBO85" s="293" t="s">
        <v>944</v>
      </c>
      <c r="XBP85" s="65" t="s">
        <v>20</v>
      </c>
      <c r="XBQ85" s="293" t="s">
        <v>944</v>
      </c>
      <c r="XBR85" s="65" t="s">
        <v>20</v>
      </c>
      <c r="XBS85" s="293" t="s">
        <v>944</v>
      </c>
      <c r="XBT85" s="65" t="s">
        <v>20</v>
      </c>
      <c r="XBU85" s="293" t="s">
        <v>944</v>
      </c>
      <c r="XBV85" s="65" t="s">
        <v>20</v>
      </c>
      <c r="XBW85" s="293" t="s">
        <v>944</v>
      </c>
      <c r="XBX85" s="65" t="s">
        <v>20</v>
      </c>
      <c r="XBY85" s="293" t="s">
        <v>944</v>
      </c>
      <c r="XBZ85" s="65" t="s">
        <v>20</v>
      </c>
      <c r="XCA85" s="293" t="s">
        <v>944</v>
      </c>
      <c r="XCB85" s="65" t="s">
        <v>20</v>
      </c>
      <c r="XCC85" s="293" t="s">
        <v>944</v>
      </c>
      <c r="XCD85" s="65" t="s">
        <v>20</v>
      </c>
      <c r="XCE85" s="293" t="s">
        <v>944</v>
      </c>
      <c r="XCF85" s="65" t="s">
        <v>20</v>
      </c>
      <c r="XCG85" s="293" t="s">
        <v>944</v>
      </c>
      <c r="XCH85" s="65" t="s">
        <v>20</v>
      </c>
      <c r="XCI85" s="293" t="s">
        <v>944</v>
      </c>
      <c r="XCJ85" s="65" t="s">
        <v>20</v>
      </c>
    </row>
    <row r="86" spans="8:8" s="208" ht="14.25" customFormat="1" customHeight="1">
      <c r="A86" s="260" t="s">
        <v>142</v>
      </c>
      <c r="B86" s="257" t="s">
        <v>44</v>
      </c>
      <c r="C86" s="274"/>
      <c r="D86" s="274"/>
    </row>
    <row r="87" spans="8:8" s="208" ht="14.25" customFormat="1" customHeight="1">
      <c r="A87" s="260" t="s">
        <v>84</v>
      </c>
      <c r="B87" s="257" t="s">
        <v>20</v>
      </c>
      <c r="C87" s="278"/>
      <c r="D87" s="278"/>
    </row>
    <row r="88" spans="8:8" s="208" ht="15.75" customFormat="1">
      <c r="A88" s="260" t="s">
        <v>947</v>
      </c>
      <c r="B88" s="257" t="s">
        <v>20</v>
      </c>
      <c r="C88" s="284" t="s">
        <v>721</v>
      </c>
      <c r="D88" s="259">
        <v>3.0</v>
      </c>
    </row>
    <row r="89" spans="8:8" s="208" ht="14.25" customFormat="1" customHeight="1">
      <c r="A89" s="260" t="s">
        <v>948</v>
      </c>
      <c r="B89" s="257" t="s">
        <v>20</v>
      </c>
      <c r="C89" s="284"/>
      <c r="D89" s="259"/>
    </row>
    <row r="90" spans="8:8" s="208" ht="14.25" customFormat="1" customHeight="1">
      <c r="A90" s="260" t="s">
        <v>647</v>
      </c>
      <c r="B90" s="257" t="s">
        <v>20</v>
      </c>
      <c r="C90" s="284"/>
      <c r="D90" s="259"/>
    </row>
    <row r="91" spans="8:8" s="208" ht="14.25" customFormat="1" customHeight="1">
      <c r="A91" s="260" t="s">
        <v>139</v>
      </c>
      <c r="B91" s="257" t="s">
        <v>20</v>
      </c>
      <c r="C91" s="284" t="s">
        <v>1164</v>
      </c>
      <c r="D91" s="270">
        <v>3.0</v>
      </c>
    </row>
    <row r="92" spans="8:8" s="208" ht="14.25" customFormat="1" customHeight="1">
      <c r="A92" s="260" t="s">
        <v>142</v>
      </c>
      <c r="B92" s="257" t="s">
        <v>20</v>
      </c>
      <c r="C92" s="284"/>
      <c r="D92" s="270"/>
    </row>
    <row r="93" spans="8:8" ht="14.25" customHeight="1">
      <c r="A93" s="276" t="s">
        <v>922</v>
      </c>
      <c r="B93" s="257" t="s">
        <v>42</v>
      </c>
      <c r="C93" s="284"/>
      <c r="D93" s="270"/>
    </row>
    <row r="94" spans="8:8" ht="14.25" customHeight="1">
      <c r="A94" s="276" t="s">
        <v>139</v>
      </c>
      <c r="B94" s="257" t="s">
        <v>134</v>
      </c>
      <c r="C94" s="294" t="s">
        <v>1165</v>
      </c>
      <c r="D94" s="294">
        <v>3.0</v>
      </c>
    </row>
    <row r="95" spans="8:8" ht="14.25" customHeight="1">
      <c r="A95" s="276" t="s">
        <v>142</v>
      </c>
      <c r="B95" s="257" t="s">
        <v>134</v>
      </c>
      <c r="C95" s="294"/>
      <c r="D95" s="294"/>
    </row>
    <row r="96" spans="8:8" ht="14.25" customHeight="1">
      <c r="A96" s="285" t="s">
        <v>240</v>
      </c>
      <c r="B96" s="285" t="s">
        <v>20</v>
      </c>
      <c r="C96" s="294"/>
      <c r="D96" s="294"/>
    </row>
    <row r="97" spans="8:8" ht="14.25" customHeight="1">
      <c r="A97" s="256" t="s">
        <v>34</v>
      </c>
      <c r="B97" s="256" t="s">
        <v>20</v>
      </c>
      <c r="C97" s="294" t="s">
        <v>1168</v>
      </c>
      <c r="D97" s="294">
        <v>5.0</v>
      </c>
    </row>
    <row r="98" spans="8:8" ht="14.25" customHeight="1">
      <c r="A98" s="276" t="s">
        <v>913</v>
      </c>
      <c r="B98" s="256" t="s">
        <v>38</v>
      </c>
      <c r="C98" s="294"/>
      <c r="D98" s="294"/>
    </row>
    <row r="99" spans="8:8" ht="14.25" customHeight="1">
      <c r="A99" s="276" t="s">
        <v>642</v>
      </c>
      <c r="B99" s="257" t="s">
        <v>38</v>
      </c>
      <c r="C99" s="294"/>
      <c r="D99" s="294"/>
    </row>
    <row r="100" spans="8:8" ht="14.25" customHeight="1">
      <c r="A100" s="276" t="s">
        <v>642</v>
      </c>
      <c r="B100" s="257" t="s">
        <v>150</v>
      </c>
      <c r="C100" s="294"/>
      <c r="D100" s="294"/>
    </row>
    <row r="101" spans="8:8" ht="14.25" customHeight="1">
      <c r="A101" s="276" t="s">
        <v>142</v>
      </c>
      <c r="B101" s="257" t="s">
        <v>46</v>
      </c>
      <c r="C101" s="294"/>
      <c r="D101" s="294"/>
    </row>
    <row r="102" spans="8:8" ht="14.25" customHeight="1">
      <c r="A102" s="256" t="s">
        <v>34</v>
      </c>
      <c r="B102" s="256" t="s">
        <v>38</v>
      </c>
      <c r="C102" s="294" t="s">
        <v>1154</v>
      </c>
      <c r="D102" s="294">
        <v>5.0</v>
      </c>
    </row>
    <row r="103" spans="8:8" ht="14.25" customHeight="1">
      <c r="A103" s="256" t="s">
        <v>34</v>
      </c>
      <c r="B103" s="256" t="s">
        <v>42</v>
      </c>
      <c r="C103" s="294"/>
      <c r="D103" s="294"/>
    </row>
    <row r="104" spans="8:8" ht="14.25" customHeight="1">
      <c r="A104" s="256" t="s">
        <v>34</v>
      </c>
      <c r="B104" s="256" t="s">
        <v>44</v>
      </c>
      <c r="C104" s="294"/>
      <c r="D104" s="294"/>
    </row>
    <row r="105" spans="8:8" ht="14.25" customHeight="1">
      <c r="A105" s="260" t="s">
        <v>649</v>
      </c>
      <c r="B105" s="257" t="s">
        <v>20</v>
      </c>
      <c r="C105" s="294"/>
      <c r="D105" s="294"/>
    </row>
    <row r="106" spans="8:8" ht="14.25" customHeight="1">
      <c r="A106" s="260" t="s">
        <v>649</v>
      </c>
      <c r="B106" s="277" t="s">
        <v>46</v>
      </c>
      <c r="C106" s="294"/>
      <c r="D106" s="294"/>
    </row>
    <row r="107" spans="8:8" ht="14.25" customHeight="1">
      <c r="A107" s="260" t="s">
        <v>647</v>
      </c>
      <c r="B107" s="257" t="s">
        <v>42</v>
      </c>
      <c r="C107" s="295" t="s">
        <v>1173</v>
      </c>
      <c r="D107" s="295">
        <v>2.0</v>
      </c>
    </row>
    <row r="108" spans="8:8" ht="14.25" customHeight="1">
      <c r="A108" s="260" t="s">
        <v>647</v>
      </c>
      <c r="B108" s="257" t="s">
        <v>44</v>
      </c>
      <c r="C108" s="295"/>
      <c r="D108" s="295"/>
    </row>
    <row r="109" spans="8:8" ht="14.25" customHeight="1">
      <c r="A109" s="276" t="s">
        <v>641</v>
      </c>
      <c r="B109" s="257" t="s">
        <v>20</v>
      </c>
      <c r="C109" s="295" t="s">
        <v>1172</v>
      </c>
      <c r="D109" s="295">
        <v>2.0</v>
      </c>
    </row>
    <row r="110" spans="8:8" ht="14.25" customHeight="1">
      <c r="A110" s="276" t="s">
        <v>641</v>
      </c>
      <c r="B110" s="257" t="s">
        <v>135</v>
      </c>
      <c r="C110" s="295"/>
      <c r="D110" s="295"/>
    </row>
    <row r="111" spans="8:8" ht="14.25" customHeight="1">
      <c r="A111" s="276" t="s">
        <v>139</v>
      </c>
      <c r="B111" s="257" t="s">
        <v>38</v>
      </c>
      <c r="C111" s="276" t="s">
        <v>1174</v>
      </c>
      <c r="D111" s="296">
        <v>1.0</v>
      </c>
    </row>
    <row r="112" spans="8:8" ht="14.25" customHeight="1">
      <c r="A112" s="260" t="s">
        <v>647</v>
      </c>
      <c r="B112" s="257" t="s">
        <v>134</v>
      </c>
      <c r="C112" s="297" t="s">
        <v>1175</v>
      </c>
      <c r="D112" s="296">
        <v>1.0</v>
      </c>
    </row>
    <row r="113" spans="8:8" ht="14.25" customHeight="1">
      <c r="A113" s="298" t="s">
        <v>1182</v>
      </c>
      <c r="B113" s="257" t="s">
        <v>20</v>
      </c>
      <c r="C113" s="257" t="s">
        <v>1183</v>
      </c>
      <c r="D113" s="296">
        <v>1.0</v>
      </c>
    </row>
    <row r="114" spans="8:8" ht="14.25" customHeight="1">
      <c r="A114" s="276" t="s">
        <v>642</v>
      </c>
      <c r="B114" s="257" t="s">
        <v>44</v>
      </c>
      <c r="C114" s="270" t="s">
        <v>1184</v>
      </c>
      <c r="D114" s="295">
        <v>2.0</v>
      </c>
    </row>
    <row r="115" spans="8:8" ht="14.25" customHeight="1">
      <c r="A115" s="276" t="s">
        <v>939</v>
      </c>
      <c r="B115" s="257" t="s">
        <v>44</v>
      </c>
      <c r="C115" s="270"/>
      <c r="D115" s="295"/>
    </row>
    <row r="116" spans="8:8" ht="14.25" customHeight="1"/>
    <row r="117" spans="8:8" ht="14.25" customHeight="1"/>
    <row r="118" spans="8:8" ht="14.25" customHeight="1"/>
    <row r="119" spans="8:8" ht="14.25" customHeight="1"/>
    <row r="120" spans="8:8" ht="14.25" customHeight="1"/>
    <row r="121" spans="8:8" ht="14.25" customHeight="1"/>
    <row r="122" spans="8:8" ht="14.25" customHeight="1"/>
    <row r="123" spans="8:8" ht="14.25" customHeight="1"/>
    <row r="124" spans="8:8" ht="14.25" customHeight="1"/>
    <row r="125" spans="8:8" ht="14.25" customHeight="1"/>
    <row r="126" spans="8:8" ht="14.25" customHeight="1"/>
    <row r="127" spans="8:8" ht="14.25" customHeight="1"/>
    <row r="128" spans="8:8" ht="14.25" customHeight="1"/>
    <row r="129" spans="8:8" ht="14.25" customHeight="1"/>
    <row r="130" spans="8:8" ht="14.25" customHeight="1"/>
    <row r="131" spans="8:8" ht="14.25" customHeight="1"/>
    <row r="132" spans="8:8" ht="14.25" customHeight="1"/>
    <row r="133" spans="8:8" ht="14.25" customHeight="1"/>
    <row r="134" spans="8:8" ht="14.25" customHeight="1"/>
    <row r="135" spans="8:8" ht="14.25" customHeight="1"/>
    <row r="136" spans="8:8" ht="14.25" customHeight="1"/>
    <row r="137" spans="8:8" ht="14.25" customHeight="1"/>
    <row r="138" spans="8:8" ht="14.25" customHeight="1"/>
    <row r="139" spans="8:8" ht="14.25" customHeight="1"/>
    <row r="140" spans="8:8" ht="14.25" customHeight="1"/>
    <row r="141" spans="8:8" ht="14.25" customHeight="1"/>
    <row r="142" spans="8:8" ht="14.25" customHeight="1"/>
    <row r="143" spans="8:8" ht="14.25" customHeight="1"/>
    <row r="144" spans="8:8" ht="14.25" customHeight="1"/>
    <row r="145" spans="8:8" ht="14.25" customHeight="1"/>
    <row r="146" spans="8:8" ht="14.25" customHeight="1"/>
    <row r="147" spans="8:8" ht="14.25" customHeight="1"/>
    <row r="148" spans="8:8" ht="14.25" customHeight="1"/>
    <row r="149" spans="8:8" ht="14.25" customHeight="1"/>
    <row r="150" spans="8:8" ht="14.25" customHeight="1"/>
    <row r="151" spans="8:8" ht="14.25" customHeight="1"/>
    <row r="152" spans="8:8" ht="14.25" customHeight="1"/>
    <row r="153" spans="8:8" ht="14.25" customHeight="1"/>
    <row r="154" spans="8:8" ht="14.25" customHeight="1"/>
    <row r="155" spans="8:8" ht="14.25" customHeight="1"/>
    <row r="156" spans="8:8" ht="14.25" customHeight="1"/>
    <row r="157" spans="8:8" ht="14.25" customHeight="1"/>
    <row r="158" spans="8:8" ht="14.25" customHeight="1"/>
    <row r="159" spans="8:8" ht="14.25" customHeight="1"/>
    <row r="160" spans="8:8" ht="14.25" customHeight="1"/>
    <row r="161" spans="8:8" ht="14.25" customHeight="1"/>
    <row r="162" spans="8:8" ht="14.25" customHeight="1"/>
    <row r="163" spans="8:8" ht="14.25" customHeight="1"/>
    <row r="164" spans="8:8" ht="14.25" customHeight="1"/>
    <row r="165" spans="8:8" ht="14.25" customHeight="1"/>
    <row r="166" spans="8:8" ht="14.25" customHeight="1"/>
    <row r="167" spans="8:8" ht="14.25" customHeight="1"/>
    <row r="168" spans="8:8" ht="14.25" customHeight="1"/>
    <row r="169" spans="8:8" ht="14.25" customHeight="1"/>
    <row r="170" spans="8:8" ht="14.25" customHeight="1"/>
    <row r="171" spans="8:8" ht="14.25" customHeight="1"/>
    <row r="172" spans="8:8" ht="14.25" customHeight="1"/>
    <row r="173" spans="8:8" ht="14.25" customHeight="1"/>
    <row r="174" spans="8:8" ht="14.25" customHeight="1"/>
    <row r="175" spans="8:8" ht="14.25" customHeight="1"/>
    <row r="176" spans="8:8" ht="14.25" customHeight="1"/>
    <row r="177" spans="8:8" ht="14.25" customHeight="1"/>
    <row r="178" spans="8:8" ht="14.25" customHeight="1"/>
    <row r="179" spans="8:8" ht="14.25" customHeight="1"/>
    <row r="180" spans="8:8" ht="14.25" customHeight="1"/>
    <row r="181" spans="8:8" ht="14.25" customHeight="1"/>
    <row r="182" spans="8:8" ht="14.25" customHeight="1"/>
    <row r="183" spans="8:8" ht="14.25" customHeight="1"/>
    <row r="184" spans="8:8" ht="14.25" customHeight="1"/>
    <row r="185" spans="8:8" ht="14.25" customHeight="1"/>
    <row r="186" spans="8:8" ht="14.25" customHeight="1"/>
    <row r="187" spans="8:8" ht="14.25" customHeight="1"/>
    <row r="188" spans="8:8" ht="14.25" customHeight="1"/>
    <row r="189" spans="8:8" ht="14.25" customHeight="1"/>
    <row r="190" spans="8:8" ht="14.25" customHeight="1"/>
    <row r="191" spans="8:8" ht="14.25" customHeight="1"/>
    <row r="192" spans="8:8" ht="14.25" customHeight="1"/>
    <row r="193" spans="8:8" ht="14.25" customHeight="1"/>
    <row r="194" spans="8:8" ht="14.25" customHeight="1"/>
    <row r="195" spans="8:8" ht="14.25" customHeight="1"/>
    <row r="196" spans="8:8" ht="14.25" customHeight="1"/>
    <row r="197" spans="8:8" ht="14.25" customHeight="1"/>
    <row r="198" spans="8:8" ht="14.25" customHeight="1"/>
    <row r="199" spans="8:8" ht="14.25" customHeight="1"/>
    <row r="200" spans="8:8" ht="14.25" customHeight="1"/>
    <row r="201" spans="8:8" ht="14.25" customHeight="1"/>
    <row r="202" spans="8:8" ht="14.25" customHeight="1"/>
    <row r="203" spans="8:8" ht="14.25" customHeight="1"/>
    <row r="204" spans="8:8" ht="14.25" customHeight="1"/>
    <row r="205" spans="8:8" ht="14.25" customHeight="1"/>
    <row r="206" spans="8:8" ht="14.25" customHeight="1"/>
    <row r="207" spans="8:8" ht="14.25" customHeight="1"/>
    <row r="208" spans="8:8" ht="14.25" customHeight="1"/>
    <row r="209" spans="8:8" ht="14.25" customHeight="1"/>
    <row r="210" spans="8:8" ht="14.25" customHeight="1"/>
    <row r="211" spans="8:8" ht="14.25" customHeight="1"/>
    <row r="212" spans="8:8" ht="14.25" customHeight="1"/>
    <row r="213" spans="8:8" ht="14.25" customHeight="1"/>
    <row r="214" spans="8:8" ht="14.25" customHeight="1"/>
    <row r="215" spans="8:8" ht="14.25" customHeight="1"/>
    <row r="216" spans="8:8" ht="14.25" customHeight="1"/>
    <row r="217" spans="8:8" ht="14.25" customHeight="1"/>
    <row r="218" spans="8:8" ht="14.25" customHeight="1"/>
    <row r="219" spans="8:8" ht="14.25" customHeight="1"/>
    <row r="220" spans="8:8" ht="14.25" customHeight="1"/>
    <row r="221" spans="8:8" ht="14.25" customHeight="1"/>
    <row r="222" spans="8:8" ht="14.25" customHeight="1"/>
    <row r="223" spans="8:8" ht="14.25" customHeight="1"/>
    <row r="224" spans="8:8" ht="14.25" customHeight="1"/>
    <row r="225" spans="8:8" ht="14.25" customHeight="1"/>
    <row r="226" spans="8:8" ht="14.25" customHeight="1"/>
    <row r="227" spans="8:8" ht="14.25" customHeight="1"/>
    <row r="228" spans="8:8" ht="14.25" customHeight="1"/>
    <row r="229" spans="8:8" ht="14.25" customHeight="1"/>
    <row r="230" spans="8:8" ht="14.25" customHeight="1"/>
    <row r="231" spans="8:8" ht="14.25" customHeight="1"/>
    <row r="232" spans="8:8" ht="14.25" customHeight="1"/>
    <row r="233" spans="8:8" ht="14.25" customHeight="1"/>
    <row r="234" spans="8:8" ht="14.25" customHeight="1"/>
    <row r="235" spans="8:8" ht="14.25" customHeight="1"/>
    <row r="236" spans="8:8" ht="14.25" customHeight="1"/>
    <row r="237" spans="8:8" ht="14.25" customHeight="1"/>
    <row r="238" spans="8:8" ht="14.25" customHeight="1"/>
    <row r="239" spans="8:8" ht="14.25" customHeight="1"/>
    <row r="240" spans="8:8" ht="14.25" customHeight="1"/>
    <row r="241" spans="8:8" ht="14.25" customHeight="1"/>
    <row r="242" spans="8:8" ht="14.25" customHeight="1"/>
    <row r="243" spans="8:8" ht="14.25" customHeight="1"/>
    <row r="244" spans="8:8" ht="14.25" customHeight="1"/>
    <row r="245" spans="8:8" ht="14.25" customHeight="1"/>
    <row r="246" spans="8:8" ht="14.25" customHeight="1"/>
    <row r="247" spans="8:8" ht="14.25" customHeight="1"/>
    <row r="248" spans="8:8" ht="14.25" customHeight="1"/>
    <row r="249" spans="8:8" ht="14.25" customHeight="1"/>
    <row r="250" spans="8:8" ht="14.25" customHeight="1"/>
    <row r="251" spans="8:8" ht="14.25" customHeight="1"/>
    <row r="252" spans="8:8" ht="14.25" customHeight="1"/>
    <row r="253" spans="8:8" ht="14.25" customHeight="1"/>
    <row r="254" spans="8:8" ht="14.25" customHeight="1"/>
    <row r="255" spans="8:8" ht="14.25" customHeight="1"/>
    <row r="256" spans="8:8" ht="14.25" customHeight="1"/>
    <row r="257" spans="8:8" ht="14.25" customHeight="1"/>
    <row r="258" spans="8:8" ht="14.25" customHeight="1"/>
    <row r="259" spans="8:8" ht="14.25" customHeight="1"/>
    <row r="260" spans="8:8" ht="14.25" customHeight="1"/>
    <row r="261" spans="8:8" ht="14.25" customHeight="1"/>
    <row r="262" spans="8:8" ht="14.25" customHeight="1"/>
    <row r="263" spans="8:8" ht="14.25" customHeight="1"/>
    <row r="264" spans="8:8" ht="14.25" customHeight="1"/>
    <row r="265" spans="8:8" ht="14.25" customHeight="1"/>
    <row r="266" spans="8:8" ht="14.25" customHeight="1"/>
    <row r="267" spans="8:8" ht="14.25" customHeight="1"/>
    <row r="268" spans="8:8" ht="14.25" customHeight="1"/>
    <row r="269" spans="8:8" ht="14.25" customHeight="1"/>
    <row r="270" spans="8:8" ht="14.25" customHeight="1"/>
    <row r="271" spans="8:8" ht="14.25" customHeight="1"/>
    <row r="272" spans="8:8" ht="14.25" customHeight="1"/>
    <row r="273" spans="8:8" ht="14.25" customHeight="1"/>
    <row r="274" spans="8:8" ht="14.25" customHeight="1"/>
    <row r="275" spans="8:8" ht="14.25" customHeight="1"/>
    <row r="276" spans="8:8" ht="14.25" customHeight="1"/>
    <row r="277" spans="8:8" ht="14.25" customHeight="1"/>
    <row r="278" spans="8:8" ht="14.25" customHeight="1"/>
    <row r="279" spans="8:8" ht="14.25" customHeight="1"/>
    <row r="280" spans="8:8" ht="14.25" customHeight="1"/>
    <row r="281" spans="8:8" ht="14.25" customHeight="1"/>
    <row r="282" spans="8:8" ht="14.25" customHeight="1"/>
    <row r="283" spans="8:8" ht="14.25" customHeight="1"/>
    <row r="284" spans="8:8" ht="14.25" customHeight="1"/>
    <row r="285" spans="8:8" ht="14.25" customHeight="1"/>
    <row r="286" spans="8:8" ht="14.25" customHeight="1"/>
    <row r="287" spans="8:8" ht="14.25" customHeight="1"/>
    <row r="288" spans="8:8" ht="14.25" customHeight="1"/>
    <row r="289" spans="8:8" ht="14.25" customHeight="1"/>
    <row r="290" spans="8:8" ht="14.25" customHeight="1"/>
    <row r="291" spans="8:8" ht="14.25" customHeight="1"/>
    <row r="292" spans="8:8" ht="14.25" customHeight="1"/>
    <row r="293" spans="8:8" ht="14.25" customHeight="1"/>
    <row r="294" spans="8:8" ht="14.25" customHeight="1"/>
    <row r="295" spans="8:8" ht="14.25" customHeight="1"/>
    <row r="296" spans="8:8" ht="14.25" customHeight="1"/>
    <row r="297" spans="8:8" ht="14.25" customHeight="1"/>
    <row r="298" spans="8:8" ht="14.25" customHeight="1"/>
    <row r="299" spans="8:8" ht="14.25" customHeight="1"/>
    <row r="300" spans="8:8" ht="14.25" customHeight="1"/>
    <row r="301" spans="8:8" ht="14.25" customHeight="1"/>
    <row r="302" spans="8:8" ht="14.25" customHeight="1"/>
    <row r="303" spans="8:8" ht="14.25" customHeight="1"/>
    <row r="304" spans="8:8" ht="14.25" customHeight="1"/>
    <row r="305" spans="8:8" ht="14.25" customHeight="1"/>
    <row r="306" spans="8:8" ht="14.25" customHeight="1"/>
    <row r="307" spans="8:8" ht="14.25" customHeight="1"/>
    <row r="308" spans="8:8" ht="14.25" customHeight="1"/>
    <row r="309" spans="8:8" ht="14.25" customHeight="1"/>
    <row r="310" spans="8:8" ht="14.25" customHeight="1"/>
    <row r="311" spans="8:8" ht="14.25" customHeight="1"/>
    <row r="312" spans="8:8" ht="14.25" customHeight="1"/>
    <row r="313" spans="8:8" ht="14.25" customHeight="1"/>
    <row r="314" spans="8:8" ht="14.25" customHeight="1"/>
    <row r="315" spans="8:8" ht="14.25" customHeight="1"/>
    <row r="316" spans="8:8" ht="14.25" customHeight="1"/>
    <row r="317" spans="8:8" ht="14.25" customHeight="1"/>
    <row r="318" spans="8:8" ht="14.25" customHeight="1"/>
    <row r="319" spans="8:8" ht="14.25" customHeight="1"/>
    <row r="320" spans="8:8" ht="14.25" customHeight="1"/>
    <row r="321" spans="8:8" ht="14.25" customHeight="1"/>
    <row r="322" spans="8:8" ht="14.25" customHeight="1"/>
    <row r="323" spans="8:8" ht="14.25" customHeight="1"/>
    <row r="324" spans="8:8" ht="14.25" customHeight="1"/>
    <row r="325" spans="8:8" ht="14.25" customHeight="1"/>
    <row r="326" spans="8:8" ht="14.25" customHeight="1"/>
    <row r="327" spans="8:8" ht="14.25" customHeight="1"/>
    <row r="328" spans="8:8" ht="14.25" customHeight="1"/>
    <row r="329" spans="8:8" ht="14.25" customHeight="1"/>
    <row r="330" spans="8:8" ht="14.25" customHeight="1"/>
    <row r="331" spans="8:8" ht="14.25" customHeight="1"/>
    <row r="332" spans="8:8" ht="14.25" customHeight="1"/>
    <row r="333" spans="8:8" ht="14.25" customHeight="1"/>
    <row r="334" spans="8:8" ht="14.25" customHeight="1"/>
    <row r="335" spans="8:8" ht="14.25" customHeight="1"/>
    <row r="336" spans="8:8" ht="14.25" customHeight="1"/>
    <row r="337" spans="8:8" ht="14.25" customHeight="1"/>
    <row r="338" spans="8:8" ht="14.25" customHeight="1"/>
    <row r="339" spans="8:8" ht="14.25" customHeight="1"/>
    <row r="340" spans="8:8" ht="14.25" customHeight="1"/>
    <row r="341" spans="8:8" ht="14.25" customHeight="1"/>
    <row r="342" spans="8:8" ht="14.25" customHeight="1"/>
    <row r="343" spans="8:8" ht="14.25" customHeight="1"/>
    <row r="344" spans="8:8" ht="14.25" customHeight="1"/>
    <row r="345" spans="8:8" ht="14.25" customHeight="1"/>
    <row r="346" spans="8:8" ht="14.25" customHeight="1"/>
    <row r="347" spans="8:8" ht="14.25" customHeight="1"/>
    <row r="348" spans="8:8" ht="14.25" customHeight="1"/>
    <row r="349" spans="8:8" ht="14.25" customHeight="1"/>
    <row r="350" spans="8:8" ht="14.25" customHeight="1"/>
    <row r="351" spans="8:8" ht="14.25" customHeight="1"/>
    <row r="352" spans="8:8" ht="14.25" customHeight="1"/>
    <row r="353" spans="8:8" ht="14.25" customHeight="1"/>
    <row r="354" spans="8:8" ht="14.25" customHeight="1"/>
    <row r="355" spans="8:8" ht="14.25" customHeight="1"/>
    <row r="356" spans="8:8" ht="14.25" customHeight="1"/>
    <row r="357" spans="8:8" ht="14.25" customHeight="1"/>
    <row r="358" spans="8:8" ht="14.25" customHeight="1"/>
    <row r="359" spans="8:8" ht="14.25" customHeight="1"/>
    <row r="360" spans="8:8" ht="14.25" customHeight="1"/>
    <row r="361" spans="8:8" ht="14.25" customHeight="1"/>
    <row r="362" spans="8:8" ht="14.25" customHeight="1"/>
    <row r="363" spans="8:8" ht="14.25" customHeight="1"/>
    <row r="364" spans="8:8" ht="14.25" customHeight="1"/>
    <row r="365" spans="8:8" ht="14.25" customHeight="1"/>
    <row r="366" spans="8:8" ht="14.25" customHeight="1"/>
    <row r="367" spans="8:8" ht="14.25" customHeight="1"/>
    <row r="368" spans="8:8" ht="14.25" customHeight="1"/>
    <row r="369" spans="8:8" ht="14.25" customHeight="1"/>
    <row r="370" spans="8:8" ht="14.25" customHeight="1"/>
    <row r="371" spans="8:8" ht="14.25" customHeight="1"/>
    <row r="372" spans="8:8" ht="14.25" customHeight="1"/>
    <row r="373" spans="8:8" ht="14.25" customHeight="1"/>
    <row r="374" spans="8:8" ht="14.25" customHeight="1"/>
    <row r="375" spans="8:8" ht="14.25" customHeight="1"/>
    <row r="376" spans="8:8" ht="14.25" customHeight="1"/>
    <row r="377" spans="8:8" ht="14.25" customHeight="1"/>
    <row r="378" spans="8:8" ht="14.25" customHeight="1"/>
    <row r="379" spans="8:8" ht="14.25" customHeight="1"/>
    <row r="380" spans="8:8" ht="14.25" customHeight="1"/>
    <row r="381" spans="8:8" ht="14.25" customHeight="1"/>
    <row r="382" spans="8:8" ht="14.25" customHeight="1"/>
    <row r="383" spans="8:8" ht="14.25" customHeight="1"/>
    <row r="384" spans="8:8" ht="14.25" customHeight="1"/>
    <row r="385" spans="8:8" ht="14.25" customHeight="1"/>
    <row r="386" spans="8:8" ht="14.25" customHeight="1"/>
    <row r="387" spans="8:8" ht="14.25" customHeight="1"/>
    <row r="388" spans="8:8" ht="14.25" customHeight="1"/>
    <row r="389" spans="8:8" ht="14.25" customHeight="1"/>
    <row r="390" spans="8:8" ht="14.25" customHeight="1"/>
    <row r="391" spans="8:8" ht="14.25" customHeight="1"/>
    <row r="392" spans="8:8" ht="14.25" customHeight="1"/>
    <row r="393" spans="8:8" ht="14.25" customHeight="1"/>
    <row r="394" spans="8:8" ht="14.25" customHeight="1"/>
    <row r="395" spans="8:8" ht="14.25" customHeight="1"/>
    <row r="396" spans="8:8" ht="14.25" customHeight="1"/>
    <row r="397" spans="8:8" ht="14.25" customHeight="1"/>
    <row r="398" spans="8:8" ht="14.25" customHeight="1"/>
    <row r="399" spans="8:8" ht="14.25" customHeight="1"/>
    <row r="400" spans="8:8" ht="14.25" customHeight="1"/>
    <row r="401" spans="8:8" ht="14.25" customHeight="1"/>
    <row r="402" spans="8:8" ht="14.25" customHeight="1"/>
    <row r="403" spans="8:8" ht="14.25" customHeight="1"/>
    <row r="404" spans="8:8" ht="14.25" customHeight="1"/>
    <row r="405" spans="8:8" ht="14.25" customHeight="1"/>
    <row r="406" spans="8:8" ht="14.25" customHeight="1"/>
    <row r="407" spans="8:8" ht="14.25" customHeight="1"/>
    <row r="408" spans="8:8" ht="14.25" customHeight="1"/>
    <row r="409" spans="8:8" ht="14.25" customHeight="1"/>
    <row r="410" spans="8:8" ht="14.25" customHeight="1"/>
    <row r="411" spans="8:8" ht="14.25" customHeight="1"/>
    <row r="412" spans="8:8" ht="14.25" customHeight="1"/>
    <row r="413" spans="8:8" ht="14.25" customHeight="1"/>
    <row r="414" spans="8:8" ht="14.25" customHeight="1"/>
    <row r="415" spans="8:8" ht="14.25" customHeight="1"/>
    <row r="416" spans="8:8" ht="14.25" customHeight="1"/>
    <row r="417" spans="8:8" ht="14.25" customHeight="1"/>
    <row r="418" spans="8:8" ht="14.25" customHeight="1"/>
    <row r="419" spans="8:8" ht="14.25" customHeight="1"/>
    <row r="420" spans="8:8" ht="14.25" customHeight="1"/>
    <row r="421" spans="8:8" ht="14.25" customHeight="1"/>
    <row r="422" spans="8:8" ht="14.25" customHeight="1"/>
    <row r="423" spans="8:8" ht="14.25" customHeight="1"/>
    <row r="424" spans="8:8" ht="14.25" customHeight="1"/>
    <row r="425" spans="8:8" ht="14.25" customHeight="1"/>
    <row r="426" spans="8:8" ht="14.25" customHeight="1"/>
    <row r="427" spans="8:8" ht="14.25" customHeight="1"/>
    <row r="428" spans="8:8" ht="14.25" customHeight="1"/>
    <row r="429" spans="8:8" ht="14.25" customHeight="1"/>
    <row r="430" spans="8:8" ht="14.25" customHeight="1"/>
    <row r="431" spans="8:8" ht="14.25" customHeight="1"/>
    <row r="432" spans="8:8" ht="14.25" customHeight="1"/>
    <row r="433" spans="8:8" ht="14.25" customHeight="1"/>
    <row r="434" spans="8:8" ht="14.25" customHeight="1"/>
    <row r="435" spans="8:8" ht="14.25" customHeight="1"/>
    <row r="436" spans="8:8" ht="14.25" customHeight="1"/>
    <row r="437" spans="8:8" ht="14.25" customHeight="1"/>
    <row r="438" spans="8:8" ht="14.25" customHeight="1"/>
    <row r="439" spans="8:8" ht="14.25" customHeight="1"/>
    <row r="440" spans="8:8" ht="14.25" customHeight="1"/>
    <row r="441" spans="8:8" ht="14.25" customHeight="1"/>
    <row r="442" spans="8:8" ht="14.25" customHeight="1"/>
    <row r="443" spans="8:8" ht="14.25" customHeight="1"/>
    <row r="444" spans="8:8" ht="14.25" customHeight="1"/>
    <row r="445" spans="8:8" ht="14.25" customHeight="1"/>
    <row r="446" spans="8:8" ht="14.25" customHeight="1"/>
    <row r="447" spans="8:8" ht="14.25" customHeight="1"/>
    <row r="448" spans="8:8" ht="14.25" customHeight="1"/>
    <row r="449" spans="8:8" ht="14.25" customHeight="1"/>
    <row r="450" spans="8:8" ht="14.25" customHeight="1"/>
    <row r="451" spans="8:8" ht="14.25" customHeight="1"/>
    <row r="452" spans="8:8" ht="14.25" customHeight="1"/>
    <row r="453" spans="8:8" ht="14.25" customHeight="1"/>
    <row r="454" spans="8:8" ht="14.25" customHeight="1"/>
    <row r="455" spans="8:8" ht="14.25" customHeight="1"/>
    <row r="456" spans="8:8" ht="14.25" customHeight="1"/>
    <row r="457" spans="8:8" ht="14.25" customHeight="1"/>
    <row r="458" spans="8:8" ht="14.25" customHeight="1"/>
    <row r="459" spans="8:8" ht="14.25" customHeight="1"/>
    <row r="460" spans="8:8" ht="14.25" customHeight="1"/>
    <row r="461" spans="8:8" ht="14.25" customHeight="1"/>
    <row r="462" spans="8:8" ht="14.25" customHeight="1"/>
    <row r="463" spans="8:8" ht="14.25" customHeight="1"/>
    <row r="464" spans="8:8" ht="14.25" customHeight="1"/>
    <row r="465" spans="8:8" ht="14.25" customHeight="1"/>
    <row r="466" spans="8:8" ht="14.25" customHeight="1"/>
    <row r="467" spans="8:8" ht="14.25" customHeight="1"/>
    <row r="468" spans="8:8" ht="14.25" customHeight="1"/>
    <row r="469" spans="8:8" ht="14.25" customHeight="1"/>
    <row r="470" spans="8:8" ht="14.25" customHeight="1"/>
    <row r="471" spans="8:8" ht="14.25" customHeight="1"/>
    <row r="472" spans="8:8" ht="14.25" customHeight="1"/>
    <row r="473" spans="8:8" ht="14.25" customHeight="1"/>
    <row r="474" spans="8:8" ht="14.25" customHeight="1"/>
    <row r="475" spans="8:8" ht="14.25" customHeight="1"/>
    <row r="476" spans="8:8" ht="14.25" customHeight="1"/>
    <row r="477" spans="8:8" ht="14.25" customHeight="1"/>
    <row r="478" spans="8:8" ht="14.25" customHeight="1"/>
    <row r="479" spans="8:8" ht="14.25" customHeight="1"/>
    <row r="480" spans="8:8" ht="14.25" customHeight="1"/>
    <row r="481" spans="8:8" ht="14.25" customHeight="1"/>
    <row r="482" spans="8:8" ht="14.25" customHeight="1"/>
    <row r="483" spans="8:8" ht="14.25" customHeight="1"/>
    <row r="484" spans="8:8" ht="14.25" customHeight="1"/>
    <row r="485" spans="8:8" ht="14.25" customHeight="1"/>
    <row r="486" spans="8:8" ht="14.25" customHeight="1"/>
    <row r="487" spans="8:8" ht="14.25" customHeight="1"/>
    <row r="488" spans="8:8" ht="14.25" customHeight="1"/>
    <row r="489" spans="8:8" ht="14.25" customHeight="1"/>
    <row r="490" spans="8:8" ht="14.25" customHeight="1"/>
    <row r="491" spans="8:8" ht="14.25" customHeight="1"/>
    <row r="492" spans="8:8" ht="14.25" customHeight="1"/>
    <row r="493" spans="8:8" ht="14.25" customHeight="1"/>
    <row r="494" spans="8:8" ht="14.25" customHeight="1"/>
    <row r="495" spans="8:8" ht="14.25" customHeight="1"/>
    <row r="496" spans="8:8" ht="14.25" customHeight="1"/>
    <row r="497" spans="8:8" ht="14.25" customHeight="1"/>
    <row r="498" spans="8:8" ht="14.25" customHeight="1"/>
    <row r="499" spans="8:8" ht="14.25" customHeight="1"/>
    <row r="500" spans="8:8" ht="14.25" customHeight="1"/>
    <row r="501" spans="8:8" ht="14.25" customHeight="1"/>
    <row r="502" spans="8:8" ht="14.25" customHeight="1"/>
    <row r="503" spans="8:8" ht="14.25" customHeight="1"/>
    <row r="504" spans="8:8" ht="14.25" customHeight="1"/>
    <row r="505" spans="8:8" ht="14.25" customHeight="1"/>
    <row r="506" spans="8:8" ht="14.25" customHeight="1"/>
    <row r="507" spans="8:8" ht="14.25" customHeight="1"/>
    <row r="508" spans="8:8" ht="14.25" customHeight="1"/>
    <row r="509" spans="8:8" ht="14.25" customHeight="1"/>
    <row r="510" spans="8:8" ht="14.25" customHeight="1"/>
    <row r="511" spans="8:8" ht="14.25" customHeight="1"/>
    <row r="512" spans="8:8" ht="14.25" customHeight="1"/>
    <row r="513" spans="8:8" ht="14.25" customHeight="1"/>
    <row r="514" spans="8:8" ht="14.25" customHeight="1"/>
    <row r="515" spans="8:8" ht="14.25" customHeight="1"/>
    <row r="516" spans="8:8" ht="14.25" customHeight="1"/>
    <row r="517" spans="8:8" ht="14.25" customHeight="1"/>
    <row r="518" spans="8:8" ht="14.25" customHeight="1"/>
    <row r="519" spans="8:8" ht="14.25" customHeight="1"/>
    <row r="520" spans="8:8" ht="14.25" customHeight="1"/>
    <row r="521" spans="8:8" ht="14.25" customHeight="1"/>
    <row r="522" spans="8:8" ht="14.25" customHeight="1"/>
    <row r="523" spans="8:8" ht="14.25" customHeight="1"/>
    <row r="524" spans="8:8" ht="14.25" customHeight="1"/>
    <row r="525" spans="8:8" ht="14.25" customHeight="1"/>
    <row r="526" spans="8:8" ht="14.25" customHeight="1"/>
    <row r="527" spans="8:8" ht="14.25" customHeight="1"/>
    <row r="528" spans="8:8" ht="14.25" customHeight="1"/>
    <row r="529" spans="8:8" ht="14.25" customHeight="1"/>
    <row r="530" spans="8:8" ht="14.25" customHeight="1"/>
    <row r="531" spans="8:8" ht="14.25" customHeight="1"/>
    <row r="532" spans="8:8" ht="14.25" customHeight="1"/>
    <row r="533" spans="8:8" ht="14.25" customHeight="1"/>
    <row r="534" spans="8:8" ht="14.25" customHeight="1"/>
    <row r="535" spans="8:8" ht="14.25" customHeight="1"/>
    <row r="536" spans="8:8" ht="14.25" customHeight="1"/>
    <row r="537" spans="8:8" ht="14.25" customHeight="1"/>
    <row r="538" spans="8:8" ht="14.25" customHeight="1"/>
    <row r="539" spans="8:8" ht="14.25" customHeight="1"/>
    <row r="540" spans="8:8" ht="14.25" customHeight="1"/>
    <row r="541" spans="8:8" ht="14.25" customHeight="1"/>
    <row r="542" spans="8:8" ht="14.25" customHeight="1"/>
    <row r="543" spans="8:8" ht="14.25" customHeight="1"/>
    <row r="544" spans="8:8" ht="14.25" customHeight="1"/>
    <row r="545" spans="8:8" ht="14.25" customHeight="1"/>
    <row r="546" spans="8:8" ht="14.25" customHeight="1"/>
    <row r="547" spans="8:8" ht="14.25" customHeight="1"/>
    <row r="548" spans="8:8" ht="14.25" customHeight="1"/>
    <row r="549" spans="8:8" ht="14.25" customHeight="1"/>
    <row r="550" spans="8:8" ht="14.25" customHeight="1"/>
    <row r="551" spans="8:8" ht="14.25" customHeight="1"/>
    <row r="552" spans="8:8" ht="14.25" customHeight="1"/>
    <row r="553" spans="8:8" ht="14.25" customHeight="1"/>
    <row r="554" spans="8:8" ht="14.25" customHeight="1"/>
    <row r="555" spans="8:8" ht="14.25" customHeight="1"/>
    <row r="556" spans="8:8" ht="14.25" customHeight="1"/>
    <row r="557" spans="8:8" ht="14.25" customHeight="1"/>
    <row r="558" spans="8:8" ht="14.25" customHeight="1"/>
    <row r="559" spans="8:8" ht="14.25" customHeight="1"/>
    <row r="560" spans="8:8" ht="14.25" customHeight="1"/>
    <row r="561" spans="8:8" ht="14.25" customHeight="1"/>
    <row r="562" spans="8:8" ht="14.25" customHeight="1"/>
    <row r="563" spans="8:8" ht="14.25" customHeight="1"/>
    <row r="564" spans="8:8" ht="14.25" customHeight="1"/>
    <row r="565" spans="8:8" ht="14.25" customHeight="1"/>
    <row r="566" spans="8:8" ht="14.25" customHeight="1"/>
    <row r="567" spans="8:8" ht="14.25" customHeight="1"/>
    <row r="568" spans="8:8" ht="14.25" customHeight="1"/>
    <row r="569" spans="8:8" ht="14.25" customHeight="1"/>
    <row r="570" spans="8:8" ht="14.25" customHeight="1"/>
    <row r="571" spans="8:8" ht="14.25" customHeight="1"/>
    <row r="572" spans="8:8" ht="14.25" customHeight="1"/>
    <row r="573" spans="8:8" ht="14.25" customHeight="1"/>
    <row r="574" spans="8:8" ht="14.25" customHeight="1"/>
    <row r="575" spans="8:8" ht="14.25" customHeight="1"/>
    <row r="576" spans="8:8" ht="14.25" customHeight="1"/>
    <row r="577" spans="8:8" ht="14.25" customHeight="1"/>
    <row r="578" spans="8:8" ht="14.25" customHeight="1"/>
    <row r="579" spans="8:8" ht="14.25" customHeight="1"/>
    <row r="580" spans="8:8" ht="14.25" customHeight="1"/>
    <row r="581" spans="8:8" ht="14.25" customHeight="1"/>
    <row r="582" spans="8:8" ht="14.25" customHeight="1"/>
    <row r="583" spans="8:8" ht="14.25" customHeight="1"/>
    <row r="584" spans="8:8" ht="14.25" customHeight="1"/>
    <row r="585" spans="8:8" ht="14.25" customHeight="1"/>
    <row r="586" spans="8:8" ht="14.25" customHeight="1"/>
    <row r="587" spans="8:8" ht="14.25" customHeight="1"/>
    <row r="588" spans="8:8" ht="14.25" customHeight="1"/>
    <row r="589" spans="8:8" ht="14.25" customHeight="1"/>
    <row r="590" spans="8:8" ht="14.25" customHeight="1"/>
    <row r="591" spans="8:8" ht="14.25" customHeight="1"/>
    <row r="592" spans="8:8" ht="14.25" customHeight="1"/>
    <row r="593" spans="8:8" ht="14.25" customHeight="1"/>
    <row r="594" spans="8:8" ht="14.25" customHeight="1"/>
    <row r="595" spans="8:8" ht="14.25" customHeight="1"/>
    <row r="596" spans="8:8" ht="14.25" customHeight="1"/>
    <row r="597" spans="8:8" ht="14.25" customHeight="1"/>
    <row r="598" spans="8:8" ht="14.25" customHeight="1"/>
    <row r="599" spans="8:8" ht="14.25" customHeight="1"/>
    <row r="600" spans="8:8" ht="14.25" customHeight="1"/>
    <row r="601" spans="8:8" ht="14.25" customHeight="1"/>
    <row r="602" spans="8:8" ht="14.25" customHeight="1"/>
    <row r="603" spans="8:8" ht="14.25" customHeight="1"/>
    <row r="604" spans="8:8" ht="14.25" customHeight="1"/>
    <row r="605" spans="8:8" ht="14.25" customHeight="1"/>
    <row r="606" spans="8:8" ht="14.25" customHeight="1"/>
    <row r="607" spans="8:8" ht="14.25" customHeight="1"/>
    <row r="608" spans="8:8" ht="14.25" customHeight="1"/>
    <row r="609" spans="8:8" ht="14.25" customHeight="1"/>
    <row r="610" spans="8:8" ht="14.25" customHeight="1"/>
    <row r="611" spans="8:8" ht="14.25" customHeight="1"/>
    <row r="612" spans="8:8" ht="14.25" customHeight="1"/>
    <row r="613" spans="8:8" ht="14.25" customHeight="1"/>
    <row r="614" spans="8:8" ht="14.25" customHeight="1"/>
    <row r="615" spans="8:8" ht="14.25" customHeight="1"/>
    <row r="616" spans="8:8" ht="14.25" customHeight="1"/>
    <row r="617" spans="8:8" ht="14.25" customHeight="1"/>
    <row r="618" spans="8:8" ht="14.25" customHeight="1"/>
    <row r="619" spans="8:8" ht="14.25" customHeight="1"/>
    <row r="620" spans="8:8" ht="14.25" customHeight="1"/>
    <row r="621" spans="8:8" ht="14.25" customHeight="1"/>
    <row r="622" spans="8:8" ht="14.25" customHeight="1"/>
    <row r="623" spans="8:8" ht="14.25" customHeight="1"/>
    <row r="624" spans="8:8" ht="14.25" customHeight="1"/>
    <row r="625" spans="8:8" ht="14.25" customHeight="1"/>
    <row r="626" spans="8:8" ht="14.25" customHeight="1"/>
    <row r="627" spans="8:8" ht="14.25" customHeight="1"/>
    <row r="628" spans="8:8" ht="14.25" customHeight="1"/>
    <row r="629" spans="8:8" ht="14.25" customHeight="1"/>
    <row r="630" spans="8:8" ht="14.25" customHeight="1"/>
    <row r="631" spans="8:8" ht="14.25" customHeight="1"/>
    <row r="632" spans="8:8" ht="14.25" customHeight="1"/>
    <row r="633" spans="8:8" ht="14.25" customHeight="1"/>
    <row r="634" spans="8:8" ht="14.25" customHeight="1"/>
    <row r="635" spans="8:8" ht="14.25" customHeight="1"/>
    <row r="636" spans="8:8" ht="14.25" customHeight="1"/>
    <row r="637" spans="8:8" ht="14.25" customHeight="1"/>
    <row r="638" spans="8:8" ht="14.25" customHeight="1"/>
    <row r="639" spans="8:8" ht="14.25" customHeight="1"/>
    <row r="640" spans="8:8" ht="14.25" customHeight="1"/>
    <row r="641" spans="8:8" ht="14.25" customHeight="1"/>
    <row r="642" spans="8:8" ht="14.25" customHeight="1"/>
    <row r="643" spans="8:8" ht="14.25" customHeight="1"/>
    <row r="644" spans="8:8" ht="14.25" customHeight="1"/>
    <row r="645" spans="8:8" ht="14.25" customHeight="1"/>
    <row r="646" spans="8:8" ht="14.25" customHeight="1"/>
    <row r="647" spans="8:8" ht="14.25" customHeight="1"/>
    <row r="648" spans="8:8" ht="14.25" customHeight="1"/>
    <row r="649" spans="8:8" ht="14.25" customHeight="1"/>
    <row r="650" spans="8:8" ht="14.25" customHeight="1"/>
    <row r="651" spans="8:8" ht="14.25" customHeight="1"/>
    <row r="652" spans="8:8" ht="14.25" customHeight="1"/>
    <row r="653" spans="8:8" ht="14.25" customHeight="1"/>
    <row r="654" spans="8:8" ht="14.25" customHeight="1"/>
    <row r="655" spans="8:8" ht="14.25" customHeight="1"/>
    <row r="656" spans="8:8" ht="14.25" customHeight="1"/>
    <row r="657" spans="8:8" ht="14.25" customHeight="1"/>
    <row r="658" spans="8:8" ht="14.25" customHeight="1"/>
    <row r="659" spans="8:8" ht="14.25" customHeight="1"/>
    <row r="660" spans="8:8" ht="14.25" customHeight="1"/>
    <row r="661" spans="8:8" ht="14.25" customHeight="1"/>
    <row r="662" spans="8:8" ht="14.25" customHeight="1"/>
    <row r="663" spans="8:8" ht="14.25" customHeight="1"/>
    <row r="664" spans="8:8" ht="14.25" customHeight="1"/>
    <row r="665" spans="8:8" ht="14.25" customHeight="1"/>
    <row r="666" spans="8:8" ht="14.25" customHeight="1"/>
    <row r="667" spans="8:8" ht="14.25" customHeight="1"/>
    <row r="668" spans="8:8" ht="14.25" customHeight="1"/>
    <row r="669" spans="8:8" ht="14.25" customHeight="1"/>
    <row r="670" spans="8:8" ht="14.25" customHeight="1"/>
    <row r="671" spans="8:8" ht="14.25" customHeight="1"/>
    <row r="672" spans="8:8" ht="14.25" customHeight="1"/>
    <row r="673" spans="8:8" ht="14.25" customHeight="1"/>
    <row r="674" spans="8:8" ht="14.25" customHeight="1"/>
    <row r="675" spans="8:8" ht="14.25" customHeight="1"/>
    <row r="676" spans="8:8" ht="14.25" customHeight="1"/>
    <row r="677" spans="8:8" ht="14.25" customHeight="1"/>
    <row r="678" spans="8:8" ht="14.25" customHeight="1"/>
    <row r="679" spans="8:8" ht="14.25" customHeight="1"/>
    <row r="680" spans="8:8" ht="14.25" customHeight="1"/>
    <row r="681" spans="8:8" ht="14.25" customHeight="1"/>
    <row r="682" spans="8:8" ht="14.25" customHeight="1"/>
    <row r="683" spans="8:8" ht="14.25" customHeight="1"/>
    <row r="684" spans="8:8" ht="14.25" customHeight="1"/>
    <row r="685" spans="8:8" ht="14.25" customHeight="1"/>
    <row r="686" spans="8:8" ht="14.25" customHeight="1"/>
    <row r="687" spans="8:8" ht="14.25" customHeight="1"/>
    <row r="688" spans="8:8" ht="14.25" customHeight="1"/>
    <row r="689" spans="8:8" ht="14.25" customHeight="1"/>
    <row r="690" spans="8:8" ht="14.25" customHeight="1"/>
    <row r="691" spans="8:8" ht="14.25" customHeight="1"/>
    <row r="692" spans="8:8" ht="14.25" customHeight="1"/>
    <row r="693" spans="8:8" ht="14.25" customHeight="1"/>
    <row r="694" spans="8:8" ht="14.25" customHeight="1"/>
    <row r="695" spans="8:8" ht="14.25" customHeight="1"/>
    <row r="696" spans="8:8" ht="14.25" customHeight="1"/>
    <row r="697" spans="8:8" ht="14.25" customHeight="1"/>
    <row r="698" spans="8:8" ht="14.25" customHeight="1"/>
    <row r="699" spans="8:8" ht="14.25" customHeight="1"/>
    <row r="700" spans="8:8" ht="14.25" customHeight="1"/>
    <row r="701" spans="8:8" ht="14.25" customHeight="1"/>
    <row r="702" spans="8:8" ht="14.25" customHeight="1"/>
    <row r="703" spans="8:8" ht="14.25" customHeight="1"/>
    <row r="704" spans="8:8" ht="14.25" customHeight="1"/>
    <row r="705" spans="8:8" ht="14.25" customHeight="1"/>
    <row r="706" spans="8:8" ht="14.25" customHeight="1"/>
    <row r="707" spans="8:8" ht="14.25" customHeight="1"/>
    <row r="708" spans="8:8" ht="14.25" customHeight="1"/>
    <row r="709" spans="8:8" ht="14.25" customHeight="1"/>
    <row r="710" spans="8:8" ht="14.25" customHeight="1"/>
    <row r="711" spans="8:8" ht="14.25" customHeight="1"/>
    <row r="712" spans="8:8" ht="14.25" customHeight="1"/>
    <row r="713" spans="8:8" ht="14.25" customHeight="1"/>
    <row r="714" spans="8:8" ht="14.25" customHeight="1"/>
    <row r="715" spans="8:8" ht="14.25" customHeight="1"/>
    <row r="716" spans="8:8" ht="14.25" customHeight="1"/>
    <row r="717" spans="8:8" ht="14.25" customHeight="1"/>
    <row r="718" spans="8:8" ht="14.25" customHeight="1"/>
    <row r="719" spans="8:8" ht="14.25" customHeight="1"/>
    <row r="720" spans="8:8" ht="14.25" customHeight="1"/>
    <row r="721" spans="8:8" ht="14.25" customHeight="1"/>
    <row r="722" spans="8:8" ht="14.25" customHeight="1"/>
    <row r="723" spans="8:8" ht="14.25" customHeight="1"/>
    <row r="724" spans="8:8" ht="14.25" customHeight="1"/>
    <row r="725" spans="8:8" ht="14.25" customHeight="1"/>
    <row r="726" spans="8:8" ht="14.25" customHeight="1"/>
    <row r="727" spans="8:8" ht="14.25" customHeight="1"/>
    <row r="728" spans="8:8" ht="14.25" customHeight="1"/>
    <row r="729" spans="8:8" ht="14.25" customHeight="1"/>
    <row r="730" spans="8:8" ht="14.25" customHeight="1"/>
    <row r="731" spans="8:8" ht="14.25" customHeight="1"/>
    <row r="732" spans="8:8" ht="14.25" customHeight="1"/>
    <row r="733" spans="8:8" ht="14.25" customHeight="1"/>
    <row r="734" spans="8:8" ht="14.25" customHeight="1"/>
    <row r="735" spans="8:8" ht="14.25" customHeight="1"/>
    <row r="736" spans="8:8" ht="14.25" customHeight="1"/>
    <row r="737" spans="8:8" ht="14.25" customHeight="1"/>
    <row r="738" spans="8:8" ht="14.25" customHeight="1"/>
    <row r="739" spans="8:8" ht="14.25" customHeight="1"/>
    <row r="740" spans="8:8" ht="14.25" customHeight="1"/>
    <row r="741" spans="8:8" ht="14.25" customHeight="1"/>
    <row r="742" spans="8:8" ht="14.25" customHeight="1"/>
    <row r="743" spans="8:8" ht="14.25" customHeight="1"/>
    <row r="744" spans="8:8" ht="14.25" customHeight="1"/>
    <row r="745" spans="8:8" ht="14.25" customHeight="1"/>
    <row r="746" spans="8:8" ht="14.25" customHeight="1"/>
    <row r="747" spans="8:8" ht="14.25" customHeight="1"/>
    <row r="748" spans="8:8" ht="14.25" customHeight="1"/>
    <row r="749" spans="8:8" ht="14.25" customHeight="1"/>
    <row r="750" spans="8:8" ht="14.25" customHeight="1"/>
    <row r="751" spans="8:8" ht="14.25" customHeight="1"/>
    <row r="752" spans="8:8" ht="14.25" customHeight="1"/>
    <row r="753" spans="8:8" ht="14.25" customHeight="1"/>
    <row r="754" spans="8:8" ht="14.25" customHeight="1"/>
    <row r="755" spans="8:8" ht="14.25" customHeight="1"/>
    <row r="756" spans="8:8" ht="14.25" customHeight="1"/>
    <row r="757" spans="8:8" ht="14.25" customHeight="1"/>
    <row r="758" spans="8:8" ht="14.25" customHeight="1"/>
    <row r="759" spans="8:8" ht="14.25" customHeight="1"/>
    <row r="760" spans="8:8" ht="14.25" customHeight="1"/>
    <row r="761" spans="8:8" ht="14.25" customHeight="1"/>
    <row r="762" spans="8:8" ht="14.25" customHeight="1"/>
    <row r="763" spans="8:8" ht="14.25" customHeight="1"/>
    <row r="764" spans="8:8" ht="14.25" customHeight="1"/>
    <row r="765" spans="8:8" ht="14.25" customHeight="1"/>
    <row r="766" spans="8:8" ht="14.25" customHeight="1"/>
    <row r="767" spans="8:8" ht="14.25" customHeight="1"/>
    <row r="768" spans="8:8" ht="14.25" customHeight="1"/>
    <row r="769" spans="8:8" ht="14.25" customHeight="1"/>
    <row r="770" spans="8:8" ht="14.25" customHeight="1"/>
    <row r="771" spans="8:8" ht="14.25" customHeight="1"/>
    <row r="772" spans="8:8" ht="14.25" customHeight="1"/>
    <row r="773" spans="8:8" ht="14.25" customHeight="1"/>
    <row r="774" spans="8:8" ht="14.25" customHeight="1"/>
    <row r="775" spans="8:8" ht="14.25" customHeight="1"/>
    <row r="776" spans="8:8" ht="14.25" customHeight="1"/>
    <row r="777" spans="8:8" ht="14.25" customHeight="1"/>
    <row r="778" spans="8:8" ht="14.25" customHeight="1"/>
    <row r="779" spans="8:8" ht="14.25" customHeight="1"/>
    <row r="780" spans="8:8" ht="14.25" customHeight="1"/>
    <row r="781" spans="8:8" ht="14.25" customHeight="1"/>
    <row r="782" spans="8:8" ht="14.25" customHeight="1"/>
    <row r="783" spans="8:8" ht="14.25" customHeight="1"/>
    <row r="784" spans="8:8" ht="14.25" customHeight="1"/>
    <row r="785" spans="8:8" ht="14.25" customHeight="1"/>
    <row r="786" spans="8:8" ht="14.25" customHeight="1"/>
    <row r="787" spans="8:8" ht="14.25" customHeight="1"/>
    <row r="788" spans="8:8" ht="14.25" customHeight="1"/>
    <row r="789" spans="8:8" ht="14.25" customHeight="1"/>
    <row r="790" spans="8:8" ht="14.25" customHeight="1"/>
    <row r="791" spans="8:8" ht="14.25" customHeight="1"/>
    <row r="792" spans="8:8" ht="14.25" customHeight="1"/>
    <row r="793" spans="8:8" ht="14.25" customHeight="1"/>
    <row r="794" spans="8:8" ht="14.25" customHeight="1"/>
    <row r="795" spans="8:8" ht="14.25" customHeight="1"/>
    <row r="796" spans="8:8" ht="14.25" customHeight="1"/>
    <row r="797" spans="8:8" ht="14.25" customHeight="1"/>
    <row r="798" spans="8:8" ht="14.25" customHeight="1"/>
    <row r="799" spans="8:8" ht="14.25" customHeight="1"/>
    <row r="800" spans="8:8" ht="14.25" customHeight="1"/>
    <row r="801" spans="8:8" ht="14.25" customHeight="1"/>
    <row r="802" spans="8:8" ht="14.25" customHeight="1"/>
    <row r="803" spans="8:8" ht="14.25" customHeight="1"/>
    <row r="804" spans="8:8" ht="14.25" customHeight="1"/>
    <row r="805" spans="8:8" ht="14.25" customHeight="1"/>
    <row r="806" spans="8:8" ht="14.25" customHeight="1"/>
    <row r="807" spans="8:8" ht="14.25" customHeight="1"/>
    <row r="808" spans="8:8" ht="14.25" customHeight="1"/>
    <row r="809" spans="8:8" ht="14.25" customHeight="1"/>
    <row r="810" spans="8:8" ht="14.25" customHeight="1"/>
    <row r="811" spans="8:8" ht="14.25" customHeight="1"/>
    <row r="812" spans="8:8" ht="14.25" customHeight="1"/>
    <row r="813" spans="8:8" ht="14.25" customHeight="1"/>
    <row r="814" spans="8:8" ht="14.25" customHeight="1"/>
    <row r="815" spans="8:8" ht="14.25" customHeight="1"/>
    <row r="816" spans="8:8" ht="14.25" customHeight="1"/>
    <row r="817" spans="8:8" ht="14.25" customHeight="1"/>
    <row r="818" spans="8:8" ht="14.25" customHeight="1"/>
    <row r="819" spans="8:8" ht="14.25" customHeight="1"/>
    <row r="820" spans="8:8" ht="14.25" customHeight="1"/>
    <row r="821" spans="8:8" ht="14.25" customHeight="1"/>
    <row r="822" spans="8:8" ht="14.25" customHeight="1"/>
    <row r="823" spans="8:8" ht="14.25" customHeight="1"/>
    <row r="824" spans="8:8" ht="14.25" customHeight="1"/>
    <row r="825" spans="8:8" ht="14.25" customHeight="1"/>
    <row r="826" spans="8:8" ht="14.25" customHeight="1"/>
    <row r="827" spans="8:8" ht="14.25" customHeight="1"/>
    <row r="828" spans="8:8" ht="14.25" customHeight="1"/>
    <row r="829" spans="8:8" ht="14.25" customHeight="1"/>
    <row r="830" spans="8:8" ht="14.25" customHeight="1"/>
    <row r="831" spans="8:8" ht="14.25" customHeight="1"/>
    <row r="832" spans="8:8" ht="14.25" customHeight="1"/>
    <row r="833" spans="8:8" ht="14.25" customHeight="1"/>
    <row r="834" spans="8:8" ht="14.25" customHeight="1"/>
    <row r="835" spans="8:8" ht="14.25" customHeight="1"/>
    <row r="836" spans="8:8" ht="14.25" customHeight="1"/>
    <row r="837" spans="8:8" ht="14.25" customHeight="1"/>
    <row r="838" spans="8:8" ht="14.25" customHeight="1"/>
    <row r="839" spans="8:8" ht="14.25" customHeight="1"/>
    <row r="840" spans="8:8" ht="14.25" customHeight="1"/>
    <row r="841" spans="8:8" ht="14.25" customHeight="1"/>
    <row r="842" spans="8:8" ht="14.25" customHeight="1"/>
    <row r="843" spans="8:8" ht="14.25" customHeight="1"/>
    <row r="844" spans="8:8" ht="14.25" customHeight="1"/>
    <row r="845" spans="8:8" ht="14.25" customHeight="1"/>
    <row r="846" spans="8:8" ht="14.25" customHeight="1"/>
    <row r="847" spans="8:8" ht="14.25" customHeight="1"/>
    <row r="848" spans="8:8" ht="14.25" customHeight="1"/>
    <row r="849" spans="8:8" ht="14.25" customHeight="1"/>
    <row r="850" spans="8:8" ht="14.25" customHeight="1"/>
    <row r="851" spans="8:8" ht="14.25" customHeight="1"/>
    <row r="852" spans="8:8" ht="14.25" customHeight="1"/>
    <row r="853" spans="8:8" ht="14.25" customHeight="1"/>
    <row r="854" spans="8:8" ht="14.25" customHeight="1"/>
    <row r="855" spans="8:8" ht="14.25" customHeight="1"/>
    <row r="856" spans="8:8" ht="14.25" customHeight="1"/>
    <row r="857" spans="8:8" ht="14.25" customHeight="1"/>
    <row r="858" spans="8:8" ht="14.25" customHeight="1"/>
    <row r="859" spans="8:8" ht="14.25" customHeight="1"/>
    <row r="860" spans="8:8" ht="14.25" customHeight="1"/>
    <row r="861" spans="8:8" ht="14.25" customHeight="1"/>
    <row r="862" spans="8:8" ht="14.25" customHeight="1"/>
    <row r="863" spans="8:8" ht="14.25" customHeight="1"/>
    <row r="864" spans="8:8" ht="14.25" customHeight="1"/>
    <row r="865" spans="8:8" ht="14.25" customHeight="1"/>
    <row r="866" spans="8:8" ht="14.25" customHeight="1"/>
    <row r="867" spans="8:8" ht="14.25" customHeight="1"/>
    <row r="868" spans="8:8" ht="14.25" customHeight="1"/>
    <row r="869" spans="8:8" ht="14.25" customHeight="1"/>
    <row r="870" spans="8:8" ht="14.25" customHeight="1"/>
    <row r="871" spans="8:8" ht="14.25" customHeight="1"/>
    <row r="872" spans="8:8" ht="14.25" customHeight="1"/>
    <row r="873" spans="8:8" ht="14.25" customHeight="1"/>
    <row r="874" spans="8:8" ht="14.25" customHeight="1"/>
    <row r="875" spans="8:8" ht="14.25" customHeight="1"/>
    <row r="876" spans="8:8" ht="14.25" customHeight="1"/>
    <row r="877" spans="8:8" ht="14.25" customHeight="1"/>
    <row r="878" spans="8:8" ht="14.25" customHeight="1"/>
    <row r="879" spans="8:8" ht="14.25" customHeight="1"/>
    <row r="880" spans="8:8" ht="14.25" customHeight="1"/>
    <row r="881" spans="8:8" ht="14.25" customHeight="1"/>
    <row r="882" spans="8:8" ht="14.25" customHeight="1"/>
    <row r="883" spans="8:8" ht="14.25" customHeight="1"/>
    <row r="884" spans="8:8" ht="14.25" customHeight="1"/>
  </sheetData>
  <mergeCells count="80">
    <mergeCell ref="C114:C115"/>
    <mergeCell ref="D114:D115"/>
    <mergeCell ref="A16:A17"/>
    <mergeCell ref="D27:D29"/>
    <mergeCell ref="D11:D12"/>
    <mergeCell ref="C24:C26"/>
    <mergeCell ref="D24:D26"/>
    <mergeCell ref="D8:D10"/>
    <mergeCell ref="C40:C42"/>
    <mergeCell ref="D43:D45"/>
    <mergeCell ref="C30:C31"/>
    <mergeCell ref="D5:D7"/>
    <mergeCell ref="C2:C4"/>
    <mergeCell ref="A24:A26"/>
    <mergeCell ref="C13:C15"/>
    <mergeCell ref="D21:D23"/>
    <mergeCell ref="C21:C23"/>
    <mergeCell ref="D18:D20"/>
    <mergeCell ref="C18:C20"/>
    <mergeCell ref="D16:D17"/>
    <mergeCell ref="C11:C12"/>
    <mergeCell ref="A13:A15"/>
    <mergeCell ref="D107:D108"/>
    <mergeCell ref="C85:C87"/>
    <mergeCell ref="D64:D66"/>
    <mergeCell ref="D67:D69"/>
    <mergeCell ref="D88:D90"/>
    <mergeCell ref="C82:C84"/>
    <mergeCell ref="D46:D50"/>
    <mergeCell ref="C43:C45"/>
    <mergeCell ref="D82:D84"/>
    <mergeCell ref="D94:D96"/>
    <mergeCell ref="C94:C96"/>
    <mergeCell ref="C97:C101"/>
    <mergeCell ref="D97:D101"/>
    <mergeCell ref="C32:C34"/>
    <mergeCell ref="A21:A23"/>
    <mergeCell ref="D13:D15"/>
    <mergeCell ref="C8:C10"/>
    <mergeCell ref="C5:C7"/>
    <mergeCell ref="D30:D31"/>
    <mergeCell ref="C35:C36"/>
    <mergeCell ref="C73:C75"/>
    <mergeCell ref="D61:D63"/>
    <mergeCell ref="C56:C57"/>
    <mergeCell ref="C76:C78"/>
    <mergeCell ref="D76:D78"/>
    <mergeCell ref="C79:C81"/>
    <mergeCell ref="D79:D81"/>
    <mergeCell ref="A56:A57"/>
    <mergeCell ref="D37:D39"/>
    <mergeCell ref="D2:D4"/>
    <mergeCell ref="C27:C29"/>
    <mergeCell ref="D32:D34"/>
    <mergeCell ref="C64:C66"/>
    <mergeCell ref="D91:D93"/>
    <mergeCell ref="C107:C108"/>
    <mergeCell ref="C88:C90"/>
    <mergeCell ref="D109:D110"/>
    <mergeCell ref="C109:C110"/>
    <mergeCell ref="D102:D106"/>
    <mergeCell ref="C102:C106"/>
    <mergeCell ref="B56:B57"/>
    <mergeCell ref="C37:C39"/>
    <mergeCell ref="D56:D57"/>
    <mergeCell ref="C16:C17"/>
    <mergeCell ref="D40:D42"/>
    <mergeCell ref="C51:C55"/>
    <mergeCell ref="C58:C60"/>
    <mergeCell ref="D73:D75"/>
    <mergeCell ref="C91:C93"/>
    <mergeCell ref="D35:D36"/>
    <mergeCell ref="C61:C63"/>
    <mergeCell ref="D70:D72"/>
    <mergeCell ref="D51:D55"/>
    <mergeCell ref="C67:C69"/>
    <mergeCell ref="D85:D87"/>
    <mergeCell ref="C70:C72"/>
    <mergeCell ref="D58:D60"/>
    <mergeCell ref="C46:C50"/>
  </mergeCells>
  <pageMargins left="0.7" right="0.7" top="0.75" bottom="0.75" header="0.3" footer="0.3"/>
</worksheet>
</file>

<file path=xl/worksheets/sheet5.xml><?xml version="1.0" encoding="utf-8"?>
<worksheet xmlns:r="http://schemas.openxmlformats.org/officeDocument/2006/relationships" xmlns="http://schemas.openxmlformats.org/spreadsheetml/2006/main">
  <dimension ref="A1:AA1070"/>
  <sheetViews>
    <sheetView workbookViewId="0" zoomScale="60">
      <pane xSplit="1" ySplit="2" topLeftCell="E3" state="frozen" activePane="bottomRight"/>
      <selection pane="bottomRight" activeCell="F2" sqref="F2"/>
    </sheetView>
  </sheetViews>
  <sheetFormatPr defaultRowHeight="15.0" customHeight="1" defaultColWidth="12"/>
  <cols>
    <col min="1" max="1" customWidth="1" width="13.125" style="299"/>
    <col min="2" max="2" customWidth="1" bestFit="1" width="57.375" style="300"/>
    <col min="3" max="3" customWidth="1" width="10.625" style="299"/>
    <col min="4" max="4" customWidth="1" width="10.125" style="299"/>
    <col min="5" max="5" customWidth="1" width="34.25" style="299"/>
    <col min="6" max="6" customWidth="1" bestFit="1" width="22.875" style="299"/>
    <col min="7" max="7" customWidth="1" width="22.875" style="299"/>
    <col min="8" max="8" customWidth="1" width="22.25" style="299"/>
    <col min="9" max="11" customWidth="1" width="20.75" style="299"/>
    <col min="12" max="26" customWidth="1" width="7.625" style="301"/>
    <col min="27" max="16384" customWidth="0" width="12.625" style="301"/>
  </cols>
  <sheetData>
    <row r="1" spans="8:8" ht="46.5" customHeight="1">
      <c r="A1" s="302" t="s">
        <v>131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8:8" s="303" ht="47.25" customFormat="1" customHeight="1">
      <c r="A2" s="304" t="s">
        <v>132</v>
      </c>
      <c r="B2" s="305" t="s">
        <v>2</v>
      </c>
      <c r="C2" s="304" t="s">
        <v>3</v>
      </c>
      <c r="D2" s="304" t="s">
        <v>4</v>
      </c>
      <c r="E2" s="304" t="s">
        <v>5</v>
      </c>
      <c r="F2" s="304" t="s">
        <v>6</v>
      </c>
      <c r="G2" s="304" t="s">
        <v>7</v>
      </c>
      <c r="H2" s="304" t="s">
        <v>8</v>
      </c>
      <c r="I2" s="304" t="s">
        <v>9</v>
      </c>
      <c r="J2" s="304" t="s">
        <v>10</v>
      </c>
      <c r="K2" s="304" t="s">
        <v>11</v>
      </c>
    </row>
    <row r="3" spans="8:8" s="303" ht="47.25" customFormat="1" customHeight="1">
      <c r="A3" s="53" t="s">
        <v>1010</v>
      </c>
      <c r="B3" s="54"/>
      <c r="C3" s="54"/>
      <c r="D3" s="54"/>
      <c r="E3" s="54"/>
      <c r="F3" s="54"/>
      <c r="G3" s="54"/>
      <c r="H3" s="54"/>
      <c r="I3" s="54"/>
      <c r="J3" s="54"/>
      <c r="K3" s="55"/>
    </row>
    <row r="4" spans="8:8" ht="30.0" customHeight="1">
      <c r="A4" s="306">
        <v>1.0</v>
      </c>
      <c r="B4" s="307" t="s">
        <v>937</v>
      </c>
      <c r="C4" s="306">
        <v>50.0</v>
      </c>
      <c r="D4" s="306"/>
      <c r="E4" s="306"/>
      <c r="F4" s="306"/>
      <c r="G4" s="306"/>
      <c r="H4" s="306"/>
      <c r="I4" s="306"/>
      <c r="J4" s="306"/>
      <c r="K4" s="306"/>
      <c r="L4" s="308"/>
      <c r="M4" s="309"/>
      <c r="N4" s="310"/>
      <c r="O4" s="310"/>
      <c r="P4" s="310"/>
      <c r="Q4" s="310"/>
      <c r="R4" s="310"/>
      <c r="S4" s="310"/>
      <c r="T4" s="308"/>
      <c r="U4" s="308"/>
      <c r="V4" s="308"/>
      <c r="W4" s="308"/>
      <c r="X4" s="308"/>
      <c r="Y4" s="308"/>
      <c r="Z4" s="308"/>
    </row>
    <row r="5" spans="8:8" ht="39.0" customHeight="1">
      <c r="A5" s="61" t="s">
        <v>910</v>
      </c>
      <c r="B5" s="311" t="s">
        <v>911</v>
      </c>
      <c r="C5" s="63" t="s">
        <v>42</v>
      </c>
      <c r="D5" s="63">
        <v>2.0</v>
      </c>
      <c r="E5" s="61" t="s">
        <v>136</v>
      </c>
      <c r="F5" s="65"/>
      <c r="G5" s="65"/>
      <c r="H5" s="68" t="s">
        <v>1129</v>
      </c>
      <c r="I5" s="68"/>
      <c r="J5" s="68"/>
      <c r="K5" s="68" t="s">
        <v>1129</v>
      </c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</row>
    <row r="6" spans="8:8" ht="34.5" customHeight="1">
      <c r="A6" s="61" t="s">
        <v>912</v>
      </c>
      <c r="B6" s="311" t="s">
        <v>913</v>
      </c>
      <c r="C6" s="63" t="s">
        <v>42</v>
      </c>
      <c r="D6" s="63">
        <v>1.0</v>
      </c>
      <c r="E6" s="61" t="s">
        <v>136</v>
      </c>
      <c r="F6" s="65"/>
      <c r="G6" s="65"/>
      <c r="H6" s="65"/>
      <c r="I6" s="65" t="s">
        <v>1066</v>
      </c>
      <c r="J6" s="65"/>
      <c r="K6" s="61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</row>
    <row r="7" spans="8:8" ht="38.25" customHeight="1">
      <c r="A7" s="63" t="s">
        <v>914</v>
      </c>
      <c r="B7" s="312" t="s">
        <v>30</v>
      </c>
      <c r="C7" s="63" t="s">
        <v>42</v>
      </c>
      <c r="D7" s="63">
        <v>3.0</v>
      </c>
      <c r="E7" s="61" t="s">
        <v>136</v>
      </c>
      <c r="F7" s="65"/>
      <c r="G7" s="61"/>
      <c r="H7" s="68" t="s">
        <v>1130</v>
      </c>
      <c r="I7" s="68"/>
      <c r="J7" s="68"/>
      <c r="K7" s="68" t="s">
        <v>1130</v>
      </c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</row>
    <row r="8" spans="8:8" ht="39.0" customHeight="1">
      <c r="A8" s="63" t="s">
        <v>915</v>
      </c>
      <c r="B8" s="312" t="s">
        <v>34</v>
      </c>
      <c r="C8" s="63" t="s">
        <v>42</v>
      </c>
      <c r="D8" s="63">
        <v>1.0</v>
      </c>
      <c r="E8" s="61" t="s">
        <v>1154</v>
      </c>
      <c r="F8" s="61"/>
      <c r="G8" s="61"/>
      <c r="H8" s="65"/>
      <c r="I8" s="174" t="s">
        <v>1148</v>
      </c>
      <c r="J8" s="65"/>
      <c r="K8" s="61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</row>
    <row r="9" spans="8:8" ht="39.0" customHeight="1">
      <c r="A9" s="63" t="s">
        <v>1014</v>
      </c>
      <c r="B9" s="67" t="s">
        <v>1016</v>
      </c>
      <c r="C9" s="63" t="s">
        <v>42</v>
      </c>
      <c r="D9" s="63">
        <v>2.0</v>
      </c>
      <c r="E9" s="61" t="s">
        <v>1026</v>
      </c>
      <c r="F9" s="61"/>
      <c r="G9" s="61"/>
      <c r="H9" s="68" t="s">
        <v>1131</v>
      </c>
      <c r="I9" s="68"/>
      <c r="J9" s="68"/>
      <c r="K9" s="68" t="s">
        <v>1131</v>
      </c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308"/>
    </row>
    <row r="10" spans="8:8" ht="39.0" customHeight="1">
      <c r="A10" s="63" t="s">
        <v>1015</v>
      </c>
      <c r="B10" s="67" t="s">
        <v>1017</v>
      </c>
      <c r="C10" s="63" t="s">
        <v>1022</v>
      </c>
      <c r="D10" s="63">
        <v>1.0</v>
      </c>
      <c r="E10" s="61" t="s">
        <v>1026</v>
      </c>
      <c r="F10" s="61"/>
      <c r="G10" s="63"/>
      <c r="H10" s="65"/>
      <c r="I10" s="61" t="s">
        <v>1152</v>
      </c>
      <c r="J10" s="65"/>
      <c r="K10" s="61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308"/>
    </row>
    <row r="11" spans="8:8" ht="39.0" customHeight="1">
      <c r="A11" s="63" t="s">
        <v>1015</v>
      </c>
      <c r="B11" s="67" t="s">
        <v>1017</v>
      </c>
      <c r="C11" s="63" t="s">
        <v>1023</v>
      </c>
      <c r="D11" s="63">
        <v>1.0</v>
      </c>
      <c r="E11" s="61" t="s">
        <v>1026</v>
      </c>
      <c r="F11" s="61"/>
      <c r="G11" s="61"/>
      <c r="H11" s="65"/>
      <c r="I11" s="61" t="s">
        <v>1153</v>
      </c>
      <c r="J11" s="63"/>
      <c r="K11" s="61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</row>
    <row r="12" spans="8:8" s="313" ht="36.0" customFormat="1" customHeight="1">
      <c r="A12" s="77" t="s">
        <v>909</v>
      </c>
      <c r="B12" s="314" t="s">
        <v>1002</v>
      </c>
      <c r="C12" s="315" t="s">
        <v>969</v>
      </c>
      <c r="D12" s="316">
        <v>3.0</v>
      </c>
      <c r="E12" s="80" t="s">
        <v>15</v>
      </c>
      <c r="F12" s="81"/>
      <c r="G12" s="82" t="s">
        <v>19</v>
      </c>
      <c r="H12" s="82"/>
      <c r="I12" s="82"/>
      <c r="J12" s="82" t="s">
        <v>19</v>
      </c>
      <c r="K12" s="81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</row>
    <row r="13" spans="8:8" s="313" ht="36.75" customFormat="1" customHeight="1">
      <c r="A13" s="74" t="s">
        <v>17</v>
      </c>
      <c r="B13" s="318" t="s">
        <v>952</v>
      </c>
      <c r="C13" s="71" t="s">
        <v>954</v>
      </c>
      <c r="D13" s="319">
        <v>3.0</v>
      </c>
      <c r="E13" s="74" t="s">
        <v>15</v>
      </c>
      <c r="F13" s="73"/>
      <c r="G13" s="76" t="s">
        <v>16</v>
      </c>
      <c r="H13" s="76"/>
      <c r="I13" s="76"/>
      <c r="J13" s="76" t="s">
        <v>16</v>
      </c>
      <c r="K13" s="76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</row>
    <row r="14" spans="8:8" s="320" ht="31.5" customFormat="1" customHeight="1">
      <c r="A14" s="88" t="s">
        <v>918</v>
      </c>
      <c r="B14" s="86" t="s">
        <v>923</v>
      </c>
      <c r="C14" s="321" t="s">
        <v>984</v>
      </c>
      <c r="D14" s="87">
        <v>3.0</v>
      </c>
      <c r="E14" s="85" t="s">
        <v>15</v>
      </c>
      <c r="F14" s="88"/>
      <c r="G14" s="88"/>
      <c r="H14" s="85" t="s">
        <v>32</v>
      </c>
      <c r="I14" s="85"/>
      <c r="J14" s="85"/>
      <c r="K14" s="85" t="s">
        <v>32</v>
      </c>
    </row>
    <row r="15" spans="8:8" s="313" ht="38.25" customFormat="1" customHeight="1">
      <c r="A15" s="71" t="s">
        <v>916</v>
      </c>
      <c r="B15" s="318" t="s">
        <v>972</v>
      </c>
      <c r="C15" s="71" t="s">
        <v>973</v>
      </c>
      <c r="D15" s="73">
        <v>3.0</v>
      </c>
      <c r="E15" s="74" t="s">
        <v>15</v>
      </c>
      <c r="F15" s="75"/>
      <c r="G15" s="73" t="s">
        <v>21</v>
      </c>
      <c r="H15" s="75"/>
      <c r="I15" s="75"/>
      <c r="J15" s="75" t="s">
        <v>21</v>
      </c>
      <c r="K15" s="75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</row>
    <row r="16" spans="8:8" ht="33.75" customHeight="1">
      <c r="A16" s="93" t="s">
        <v>36</v>
      </c>
      <c r="B16" s="322"/>
      <c r="C16" s="95"/>
      <c r="D16" s="93">
        <v>19.0</v>
      </c>
      <c r="E16" s="96"/>
      <c r="F16" s="97"/>
      <c r="G16" s="97"/>
      <c r="H16" s="97"/>
      <c r="I16" s="96"/>
      <c r="J16" s="97"/>
      <c r="K16" s="97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</row>
    <row r="17" spans="8:8" s="324" ht="39.0" customFormat="1" customHeight="1">
      <c r="A17" s="58">
        <v>2.0</v>
      </c>
      <c r="B17" s="325" t="s">
        <v>921</v>
      </c>
      <c r="C17" s="58">
        <v>170.0</v>
      </c>
      <c r="D17" s="58"/>
      <c r="E17" s="58"/>
      <c r="F17" s="60"/>
      <c r="G17" s="60"/>
      <c r="H17" s="60"/>
      <c r="I17" s="60"/>
      <c r="J17" s="60"/>
      <c r="K17" s="60"/>
    </row>
    <row r="18" spans="8:8" s="324" ht="39.0" customFormat="1" customHeight="1">
      <c r="A18" s="61" t="s">
        <v>1006</v>
      </c>
      <c r="B18" s="311" t="s">
        <v>641</v>
      </c>
      <c r="C18" s="65" t="s">
        <v>135</v>
      </c>
      <c r="D18" s="61">
        <v>3.0</v>
      </c>
      <c r="E18" s="61" t="s">
        <v>1186</v>
      </c>
      <c r="F18" s="68"/>
      <c r="G18" s="68" t="s">
        <v>1065</v>
      </c>
      <c r="H18" s="68"/>
      <c r="I18" s="68"/>
      <c r="J18" s="68" t="s">
        <v>1065</v>
      </c>
      <c r="K18" s="68"/>
    </row>
    <row r="19" spans="8:8" s="324" ht="33.75" customFormat="1" customHeight="1">
      <c r="A19" s="61" t="s">
        <v>1007</v>
      </c>
      <c r="B19" s="311" t="s">
        <v>642</v>
      </c>
      <c r="C19" s="65" t="s">
        <v>135</v>
      </c>
      <c r="D19" s="61">
        <v>1.0</v>
      </c>
      <c r="E19" s="61" t="s">
        <v>1188</v>
      </c>
      <c r="F19" s="68"/>
      <c r="G19" s="68"/>
      <c r="H19" s="65"/>
      <c r="I19" s="68"/>
      <c r="J19" s="68"/>
      <c r="K19" s="68" t="s">
        <v>1051</v>
      </c>
    </row>
    <row r="20" spans="8:8" s="326" ht="32.25" customFormat="1" customHeight="1">
      <c r="A20" s="71" t="s">
        <v>1005</v>
      </c>
      <c r="B20" s="318" t="s">
        <v>1004</v>
      </c>
      <c r="C20" s="71" t="s">
        <v>971</v>
      </c>
      <c r="D20" s="104">
        <v>3.0</v>
      </c>
      <c r="E20" s="106" t="s">
        <v>15</v>
      </c>
      <c r="F20" s="106" t="s">
        <v>16</v>
      </c>
      <c r="G20" s="106"/>
      <c r="H20" s="106"/>
      <c r="I20" s="106" t="s">
        <v>16</v>
      </c>
      <c r="J20" s="106"/>
      <c r="K20" s="106"/>
    </row>
    <row r="21" spans="8:8" s="327" ht="42.75" customFormat="1" customHeight="1">
      <c r="A21" s="328" t="s">
        <v>956</v>
      </c>
      <c r="B21" s="329" t="s">
        <v>957</v>
      </c>
      <c r="C21" s="328" t="s">
        <v>964</v>
      </c>
      <c r="D21" s="330">
        <v>3.0</v>
      </c>
      <c r="E21" s="331" t="s">
        <v>15</v>
      </c>
      <c r="F21" s="331" t="s">
        <v>39</v>
      </c>
      <c r="G21" s="331"/>
      <c r="H21" s="331"/>
      <c r="I21" s="331" t="s">
        <v>39</v>
      </c>
      <c r="J21" s="331"/>
      <c r="K21" s="331"/>
    </row>
    <row r="22" spans="8:8" s="324" ht="33.75" customFormat="1" customHeight="1">
      <c r="A22" s="63" t="s">
        <v>54</v>
      </c>
      <c r="B22" s="311" t="s">
        <v>926</v>
      </c>
      <c r="C22" s="65" t="s">
        <v>42</v>
      </c>
      <c r="D22" s="61">
        <v>3.0</v>
      </c>
      <c r="E22" s="68" t="s">
        <v>931</v>
      </c>
      <c r="F22" s="68"/>
      <c r="H22" s="68"/>
      <c r="K22" s="68" t="s">
        <v>1052</v>
      </c>
    </row>
    <row r="23" spans="8:8" s="324" ht="34.5" customFormat="1" customHeight="1">
      <c r="A23" s="63" t="s">
        <v>1009</v>
      </c>
      <c r="B23" s="311" t="s">
        <v>922</v>
      </c>
      <c r="C23" s="65" t="s">
        <v>135</v>
      </c>
      <c r="D23" s="61">
        <v>3.0</v>
      </c>
      <c r="E23" s="61" t="s">
        <v>93</v>
      </c>
      <c r="F23" s="68"/>
      <c r="G23" s="65" t="s">
        <v>1085</v>
      </c>
      <c r="H23" s="68"/>
      <c r="I23" s="68"/>
      <c r="J23" s="65" t="s">
        <v>1085</v>
      </c>
      <c r="K23" s="68"/>
    </row>
    <row r="24" spans="8:8" s="327" ht="31.5" customFormat="1" customHeight="1">
      <c r="A24" s="328" t="s">
        <v>918</v>
      </c>
      <c r="B24" s="91" t="s">
        <v>923</v>
      </c>
      <c r="C24" s="328" t="s">
        <v>958</v>
      </c>
      <c r="D24" s="330">
        <v>3.0</v>
      </c>
      <c r="E24" s="331" t="s">
        <v>15</v>
      </c>
      <c r="F24" s="331" t="s">
        <v>32</v>
      </c>
      <c r="G24" s="331"/>
      <c r="H24" s="331"/>
      <c r="I24" s="331" t="s">
        <v>32</v>
      </c>
      <c r="J24" s="331"/>
      <c r="K24" s="331"/>
    </row>
    <row r="25" spans="8:8" s="332" ht="33.75" customFormat="1" customHeight="1">
      <c r="A25" s="108" t="s">
        <v>36</v>
      </c>
      <c r="B25" s="333"/>
      <c r="C25" s="110"/>
      <c r="D25" s="108">
        <v>19.0</v>
      </c>
      <c r="E25" s="111"/>
      <c r="F25" s="112"/>
      <c r="G25" s="112"/>
      <c r="H25" s="113"/>
      <c r="I25" s="111"/>
      <c r="J25" s="112"/>
      <c r="K25" s="112"/>
    </row>
    <row r="26" spans="8:8" s="324" ht="39.0" customFormat="1" customHeight="1">
      <c r="A26" s="61" t="s">
        <v>1006</v>
      </c>
      <c r="B26" s="311" t="s">
        <v>641</v>
      </c>
      <c r="C26" s="65" t="s">
        <v>148</v>
      </c>
      <c r="D26" s="61">
        <v>3.0</v>
      </c>
      <c r="E26" s="68" t="s">
        <v>1046</v>
      </c>
      <c r="F26" s="174" t="s">
        <v>1086</v>
      </c>
      <c r="G26" s="174"/>
      <c r="H26" s="174"/>
      <c r="I26" s="174" t="s">
        <v>1086</v>
      </c>
      <c r="J26" s="68"/>
      <c r="K26" s="68"/>
    </row>
    <row r="27" spans="8:8" s="324" ht="33.75" customFormat="1" customHeight="1">
      <c r="A27" s="61" t="s">
        <v>1007</v>
      </c>
      <c r="B27" s="311" t="s">
        <v>642</v>
      </c>
      <c r="C27" s="65" t="s">
        <v>148</v>
      </c>
      <c r="D27" s="61">
        <v>1.0</v>
      </c>
      <c r="E27" s="68" t="s">
        <v>1046</v>
      </c>
      <c r="F27" s="68"/>
      <c r="G27" s="68"/>
      <c r="H27" s="65" t="s">
        <v>1058</v>
      </c>
      <c r="I27" s="68"/>
      <c r="J27" s="68"/>
      <c r="K27" s="68"/>
    </row>
    <row r="28" spans="8:8" s="326" ht="32.25" customFormat="1" customHeight="1">
      <c r="A28" s="71" t="s">
        <v>1005</v>
      </c>
      <c r="B28" s="318" t="s">
        <v>1004</v>
      </c>
      <c r="C28" s="71" t="s">
        <v>971</v>
      </c>
      <c r="D28" s="104">
        <v>3.0</v>
      </c>
      <c r="E28" s="106" t="s">
        <v>15</v>
      </c>
      <c r="F28" s="106" t="s">
        <v>16</v>
      </c>
      <c r="G28" s="106"/>
      <c r="H28" s="106"/>
      <c r="I28" s="106" t="s">
        <v>16</v>
      </c>
      <c r="J28" s="106"/>
      <c r="K28" s="106"/>
    </row>
    <row r="29" spans="8:8" s="326" ht="32.25" customFormat="1" customHeight="1">
      <c r="A29" s="328" t="s">
        <v>956</v>
      </c>
      <c r="B29" s="329" t="s">
        <v>957</v>
      </c>
      <c r="C29" s="71" t="s">
        <v>965</v>
      </c>
      <c r="D29" s="104">
        <v>3.0</v>
      </c>
      <c r="E29" s="106" t="s">
        <v>15</v>
      </c>
      <c r="F29" s="106"/>
      <c r="G29" s="106" t="s">
        <v>16</v>
      </c>
      <c r="H29" s="106"/>
      <c r="I29" s="106"/>
      <c r="J29" s="106" t="s">
        <v>16</v>
      </c>
      <c r="K29" s="106"/>
    </row>
    <row r="30" spans="8:8" s="324" ht="33.75" customFormat="1" customHeight="1">
      <c r="A30" s="63" t="s">
        <v>54</v>
      </c>
      <c r="B30" s="311" t="s">
        <v>926</v>
      </c>
      <c r="C30" s="65" t="s">
        <v>44</v>
      </c>
      <c r="D30" s="61">
        <v>3.0</v>
      </c>
      <c r="E30" s="68" t="s">
        <v>931</v>
      </c>
      <c r="F30" s="68"/>
      <c r="G30" s="68" t="s">
        <v>1137</v>
      </c>
      <c r="H30" s="68"/>
      <c r="I30" s="68"/>
      <c r="J30" s="68" t="s">
        <v>1137</v>
      </c>
      <c r="K30" s="68"/>
    </row>
    <row r="31" spans="8:8" s="324" ht="44.25" customFormat="1" customHeight="1">
      <c r="A31" s="63" t="s">
        <v>1009</v>
      </c>
      <c r="B31" s="311" t="s">
        <v>922</v>
      </c>
      <c r="C31" s="65" t="s">
        <v>148</v>
      </c>
      <c r="D31" s="61">
        <v>3.0</v>
      </c>
      <c r="E31" s="61" t="s">
        <v>93</v>
      </c>
      <c r="F31" s="68"/>
      <c r="G31" s="68" t="s">
        <v>1128</v>
      </c>
      <c r="H31" s="68"/>
      <c r="I31" s="68"/>
      <c r="J31" s="68" t="s">
        <v>1128</v>
      </c>
    </row>
    <row r="32" spans="8:8" s="327" ht="31.5" customFormat="1" customHeight="1">
      <c r="A32" s="328" t="s">
        <v>918</v>
      </c>
      <c r="B32" s="91" t="s">
        <v>923</v>
      </c>
      <c r="C32" s="328" t="s">
        <v>958</v>
      </c>
      <c r="D32" s="330">
        <v>3.0</v>
      </c>
      <c r="E32" s="331" t="s">
        <v>15</v>
      </c>
      <c r="F32" s="331" t="s">
        <v>32</v>
      </c>
      <c r="G32" s="331"/>
      <c r="H32" s="331"/>
      <c r="I32" s="331" t="s">
        <v>32</v>
      </c>
      <c r="J32" s="65"/>
      <c r="K32" s="331"/>
    </row>
    <row r="33" spans="8:8" s="332" ht="33.75" customFormat="1" customHeight="1">
      <c r="A33" s="108" t="s">
        <v>36</v>
      </c>
      <c r="B33" s="333"/>
      <c r="C33" s="110"/>
      <c r="D33" s="108">
        <v>19.0</v>
      </c>
      <c r="E33" s="111"/>
      <c r="F33" s="112"/>
      <c r="G33" s="112"/>
      <c r="H33" s="113"/>
      <c r="I33" s="111"/>
      <c r="J33" s="112"/>
      <c r="K33" s="112"/>
    </row>
    <row r="34" spans="8:8" s="324" ht="39.0" customFormat="1" customHeight="1">
      <c r="A34" s="61" t="s">
        <v>1006</v>
      </c>
      <c r="B34" s="311" t="s">
        <v>641</v>
      </c>
      <c r="C34" s="65" t="s">
        <v>150</v>
      </c>
      <c r="D34" s="61">
        <v>3.0</v>
      </c>
      <c r="E34" s="61" t="s">
        <v>136</v>
      </c>
      <c r="F34" s="68" t="s">
        <v>1134</v>
      </c>
      <c r="G34" s="68"/>
      <c r="H34" s="68"/>
      <c r="I34" s="68" t="s">
        <v>1134</v>
      </c>
      <c r="J34" s="68"/>
      <c r="K34" s="68"/>
    </row>
    <row r="35" spans="8:8" s="324" ht="33.75" customFormat="1" customHeight="1">
      <c r="A35" s="61" t="s">
        <v>1007</v>
      </c>
      <c r="B35" s="311" t="s">
        <v>642</v>
      </c>
      <c r="C35" s="65" t="s">
        <v>150</v>
      </c>
      <c r="D35" s="61">
        <v>1.0</v>
      </c>
      <c r="E35" s="61" t="s">
        <v>1040</v>
      </c>
      <c r="F35" s="68"/>
      <c r="G35" s="65" t="s">
        <v>1047</v>
      </c>
      <c r="H35" s="334"/>
      <c r="I35" s="61" t="s">
        <v>1135</v>
      </c>
      <c r="J35" s="68"/>
      <c r="K35" s="68"/>
    </row>
    <row r="36" spans="8:8" s="327" ht="42.75" customFormat="1" customHeight="1">
      <c r="A36" s="71" t="s">
        <v>1005</v>
      </c>
      <c r="B36" s="318" t="s">
        <v>1004</v>
      </c>
      <c r="C36" s="328" t="s">
        <v>971</v>
      </c>
      <c r="D36" s="330">
        <v>3.0</v>
      </c>
      <c r="E36" s="331" t="s">
        <v>15</v>
      </c>
      <c r="F36" s="331" t="s">
        <v>24</v>
      </c>
      <c r="G36" s="331"/>
      <c r="H36" s="331"/>
      <c r="I36" s="61" t="s">
        <v>1136</v>
      </c>
      <c r="J36" s="331"/>
      <c r="K36" s="331"/>
    </row>
    <row r="37" spans="8:8" s="327" ht="32.25" customFormat="1" customHeight="1">
      <c r="A37" s="328" t="s">
        <v>956</v>
      </c>
      <c r="B37" s="329" t="s">
        <v>957</v>
      </c>
      <c r="C37" s="328" t="s">
        <v>966</v>
      </c>
      <c r="D37" s="330">
        <v>3.0</v>
      </c>
      <c r="E37" s="331" t="s">
        <v>15</v>
      </c>
      <c r="F37" s="330" t="s">
        <v>21</v>
      </c>
      <c r="G37" s="328"/>
      <c r="H37" s="328"/>
      <c r="I37" s="328" t="s">
        <v>21</v>
      </c>
      <c r="J37" s="331"/>
      <c r="K37" s="331"/>
    </row>
    <row r="38" spans="8:8" s="324" ht="33.75" customFormat="1" customHeight="1">
      <c r="A38" s="63" t="s">
        <v>54</v>
      </c>
      <c r="B38" s="311" t="s">
        <v>926</v>
      </c>
      <c r="C38" s="65" t="s">
        <v>46</v>
      </c>
      <c r="D38" s="61">
        <v>3.0</v>
      </c>
      <c r="E38" s="68" t="s">
        <v>931</v>
      </c>
      <c r="F38" s="68"/>
      <c r="G38" s="68"/>
      <c r="H38" s="335" t="s">
        <v>1066</v>
      </c>
      <c r="I38" s="68"/>
      <c r="J38" s="68"/>
      <c r="K38" s="68"/>
    </row>
    <row r="39" spans="8:8" s="324" ht="39.0" customFormat="1" customHeight="1">
      <c r="A39" s="63" t="s">
        <v>1009</v>
      </c>
      <c r="B39" s="311" t="s">
        <v>922</v>
      </c>
      <c r="C39" s="65" t="s">
        <v>150</v>
      </c>
      <c r="D39" s="61">
        <v>3.0</v>
      </c>
      <c r="E39" s="61" t="s">
        <v>1191</v>
      </c>
      <c r="F39" s="68"/>
      <c r="G39" s="68" t="s">
        <v>1097</v>
      </c>
      <c r="H39" s="68"/>
      <c r="I39" s="68"/>
      <c r="J39" s="68" t="s">
        <v>1097</v>
      </c>
      <c r="K39" s="68"/>
    </row>
    <row r="40" spans="8:8" s="327" ht="31.5" customFormat="1" customHeight="1">
      <c r="A40" s="328" t="s">
        <v>918</v>
      </c>
      <c r="B40" s="91" t="s">
        <v>923</v>
      </c>
      <c r="C40" s="328" t="s">
        <v>959</v>
      </c>
      <c r="D40" s="330">
        <v>3.0</v>
      </c>
      <c r="E40" s="331" t="s">
        <v>15</v>
      </c>
      <c r="F40" s="331"/>
      <c r="G40" s="330" t="s">
        <v>21</v>
      </c>
      <c r="H40" s="328"/>
      <c r="I40" s="328"/>
      <c r="J40" s="328" t="s">
        <v>21</v>
      </c>
      <c r="K40" s="331"/>
    </row>
    <row r="41" spans="8:8" s="332" ht="33.75" customFormat="1" customHeight="1">
      <c r="A41" s="108" t="s">
        <v>36</v>
      </c>
      <c r="B41" s="333"/>
      <c r="C41" s="110"/>
      <c r="D41" s="108">
        <v>19.0</v>
      </c>
      <c r="E41" s="111"/>
      <c r="F41" s="112"/>
      <c r="G41" s="112"/>
      <c r="H41" s="113"/>
      <c r="I41" s="111"/>
      <c r="J41" s="112"/>
      <c r="K41" s="112"/>
    </row>
    <row r="42" spans="8:8" s="324" ht="39.0" customFormat="1" customHeight="1">
      <c r="A42" s="61" t="s">
        <v>1006</v>
      </c>
      <c r="B42" s="311" t="s">
        <v>641</v>
      </c>
      <c r="C42" s="65" t="s">
        <v>152</v>
      </c>
      <c r="D42" s="61">
        <v>3.0</v>
      </c>
      <c r="E42" s="61" t="s">
        <v>136</v>
      </c>
      <c r="F42" s="174" t="s">
        <v>1087</v>
      </c>
      <c r="G42" s="148"/>
      <c r="H42" s="148"/>
      <c r="I42" s="174" t="s">
        <v>1087</v>
      </c>
      <c r="J42" s="68"/>
      <c r="K42" s="68"/>
    </row>
    <row r="43" spans="8:8" s="324" ht="33.75" customFormat="1" customHeight="1">
      <c r="A43" s="61" t="s">
        <v>1007</v>
      </c>
      <c r="B43" s="311" t="s">
        <v>642</v>
      </c>
      <c r="C43" s="65" t="s">
        <v>152</v>
      </c>
      <c r="D43" s="61">
        <v>1.0</v>
      </c>
      <c r="E43" s="61" t="s">
        <v>136</v>
      </c>
      <c r="F43" s="68"/>
      <c r="G43" s="68" t="s">
        <v>1062</v>
      </c>
      <c r="H43" s="148"/>
      <c r="I43" s="68"/>
      <c r="J43" s="68"/>
      <c r="K43" s="68"/>
    </row>
    <row r="44" spans="8:8" s="336" ht="42.75" customFormat="1" customHeight="1">
      <c r="A44" s="71" t="s">
        <v>1005</v>
      </c>
      <c r="B44" s="318" t="s">
        <v>1004</v>
      </c>
      <c r="C44" s="328" t="s">
        <v>971</v>
      </c>
      <c r="D44" s="73">
        <v>3.0</v>
      </c>
      <c r="E44" s="76" t="s">
        <v>15</v>
      </c>
      <c r="F44" s="76" t="s">
        <v>24</v>
      </c>
      <c r="G44" s="76"/>
      <c r="H44" s="76"/>
      <c r="I44" s="76" t="s">
        <v>24</v>
      </c>
      <c r="J44" s="76"/>
      <c r="K44" s="76"/>
    </row>
    <row r="45" spans="8:8" s="326" ht="32.25" customFormat="1" customHeight="1">
      <c r="A45" s="328" t="s">
        <v>956</v>
      </c>
      <c r="B45" s="329" t="s">
        <v>957</v>
      </c>
      <c r="C45" s="71" t="s">
        <v>967</v>
      </c>
      <c r="D45" s="104">
        <v>3.0</v>
      </c>
      <c r="E45" s="106" t="s">
        <v>15</v>
      </c>
      <c r="F45" s="106"/>
      <c r="G45" s="106" t="s">
        <v>19</v>
      </c>
      <c r="H45" s="106"/>
      <c r="I45" s="106"/>
      <c r="J45" s="106" t="s">
        <v>19</v>
      </c>
      <c r="K45" s="106"/>
    </row>
    <row r="46" spans="8:8" s="324" ht="33.75" customFormat="1" customHeight="1">
      <c r="A46" s="63" t="s">
        <v>54</v>
      </c>
      <c r="B46" s="311" t="s">
        <v>926</v>
      </c>
      <c r="C46" s="65" t="s">
        <v>134</v>
      </c>
      <c r="D46" s="61">
        <v>3.0</v>
      </c>
      <c r="E46" s="68" t="s">
        <v>931</v>
      </c>
      <c r="F46" s="68"/>
      <c r="G46" s="68" t="s">
        <v>1117</v>
      </c>
      <c r="H46" s="68"/>
      <c r="I46" s="68"/>
      <c r="J46" s="68" t="s">
        <v>1117</v>
      </c>
      <c r="K46" s="68"/>
    </row>
    <row r="47" spans="8:8" s="324" ht="49.5" customFormat="1" customHeight="1">
      <c r="A47" s="63" t="s">
        <v>1009</v>
      </c>
      <c r="B47" s="311" t="s">
        <v>922</v>
      </c>
      <c r="C47" s="65" t="s">
        <v>152</v>
      </c>
      <c r="D47" s="61">
        <v>3.0</v>
      </c>
      <c r="E47" s="61" t="s">
        <v>111</v>
      </c>
      <c r="F47" s="174" t="s">
        <v>1085</v>
      </c>
      <c r="G47" s="174"/>
      <c r="H47" s="174"/>
      <c r="I47" s="174" t="s">
        <v>1085</v>
      </c>
      <c r="J47" s="68"/>
      <c r="K47" s="68"/>
    </row>
    <row r="48" spans="8:8" s="327" ht="31.5" customFormat="1" customHeight="1">
      <c r="A48" s="328" t="s">
        <v>918</v>
      </c>
      <c r="B48" s="91" t="s">
        <v>923</v>
      </c>
      <c r="C48" s="328" t="s">
        <v>959</v>
      </c>
      <c r="D48" s="330">
        <v>3.0</v>
      </c>
      <c r="E48" s="331" t="s">
        <v>15</v>
      </c>
      <c r="F48" s="331"/>
      <c r="G48" s="330" t="s">
        <v>21</v>
      </c>
      <c r="H48" s="328"/>
      <c r="I48" s="328"/>
      <c r="J48" s="328" t="s">
        <v>21</v>
      </c>
      <c r="K48" s="331"/>
    </row>
    <row r="49" spans="8:8" s="332" ht="33.75" customFormat="1" customHeight="1">
      <c r="A49" s="108" t="s">
        <v>36</v>
      </c>
      <c r="B49" s="333"/>
      <c r="C49" s="110"/>
      <c r="D49" s="108">
        <v>19.0</v>
      </c>
      <c r="E49" s="111"/>
      <c r="F49" s="112"/>
      <c r="G49" s="112"/>
      <c r="H49" s="113"/>
      <c r="I49" s="111"/>
      <c r="J49" s="112"/>
      <c r="K49" s="112"/>
    </row>
    <row r="50" spans="8:8" ht="49.5" customHeight="1">
      <c r="A50" s="255">
        <v>3.0</v>
      </c>
      <c r="B50" s="337" t="s">
        <v>714</v>
      </c>
      <c r="C50" s="255">
        <v>80.0</v>
      </c>
      <c r="D50" s="255"/>
      <c r="E50" s="255"/>
      <c r="F50" s="338"/>
      <c r="G50" s="338"/>
      <c r="H50" s="338"/>
      <c r="I50" s="338"/>
      <c r="J50" s="338"/>
      <c r="K50" s="33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</row>
    <row r="51" spans="8:8" ht="33.75" customHeight="1">
      <c r="A51" s="61" t="s">
        <v>49</v>
      </c>
      <c r="B51" s="311" t="s">
        <v>938</v>
      </c>
      <c r="C51" s="65" t="s">
        <v>42</v>
      </c>
      <c r="D51" s="61">
        <v>3.0</v>
      </c>
      <c r="E51" s="61" t="s">
        <v>1033</v>
      </c>
      <c r="F51" s="61"/>
      <c r="G51" s="68" t="s">
        <v>1096</v>
      </c>
      <c r="H51" s="68"/>
      <c r="I51" s="68"/>
      <c r="J51" s="68" t="s">
        <v>1096</v>
      </c>
      <c r="K51" s="61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spans="8:8" ht="33.75" customHeight="1">
      <c r="A52" s="61" t="s">
        <v>52</v>
      </c>
      <c r="B52" s="311" t="s">
        <v>939</v>
      </c>
      <c r="C52" s="65" t="s">
        <v>42</v>
      </c>
      <c r="D52" s="61">
        <v>1.0</v>
      </c>
      <c r="E52" s="61" t="s">
        <v>1033</v>
      </c>
      <c r="F52" s="65"/>
      <c r="G52" s="61"/>
      <c r="H52" s="334"/>
      <c r="I52" s="65"/>
      <c r="J52" s="61"/>
      <c r="K52" s="176" t="s">
        <v>1089</v>
      </c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8:8" ht="33.75" customHeight="1">
      <c r="A53" s="61" t="s">
        <v>138</v>
      </c>
      <c r="B53" s="311" t="s">
        <v>139</v>
      </c>
      <c r="C53" s="65" t="s">
        <v>46</v>
      </c>
      <c r="D53" s="61">
        <v>3.0</v>
      </c>
      <c r="E53" s="61" t="s">
        <v>136</v>
      </c>
      <c r="F53" s="61"/>
      <c r="G53" s="68" t="s">
        <v>1138</v>
      </c>
      <c r="H53" s="61"/>
      <c r="I53" s="65"/>
      <c r="J53" s="68" t="s">
        <v>1138</v>
      </c>
      <c r="K53" s="61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spans="8:8" ht="33.75" customHeight="1">
      <c r="A54" s="61" t="s">
        <v>141</v>
      </c>
      <c r="B54" s="311" t="s">
        <v>142</v>
      </c>
      <c r="C54" s="65" t="s">
        <v>46</v>
      </c>
      <c r="D54" s="61">
        <v>1.0</v>
      </c>
      <c r="E54" s="61" t="s">
        <v>1040</v>
      </c>
      <c r="F54" s="61"/>
      <c r="G54" s="61"/>
      <c r="H54" s="65"/>
      <c r="I54" s="65"/>
      <c r="J54" s="61"/>
      <c r="K54" s="65" t="s">
        <v>1090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8:8" ht="33.75" customHeight="1">
      <c r="A55" s="61" t="s">
        <v>54</v>
      </c>
      <c r="B55" s="311" t="s">
        <v>55</v>
      </c>
      <c r="C55" s="65" t="s">
        <v>135</v>
      </c>
      <c r="D55" s="61">
        <v>3.0</v>
      </c>
      <c r="E55" s="63" t="s">
        <v>931</v>
      </c>
      <c r="F55" s="61" t="s">
        <v>1135</v>
      </c>
      <c r="G55" s="61"/>
      <c r="H55" s="61"/>
      <c r="I55" s="61" t="s">
        <v>1135</v>
      </c>
      <c r="J55" s="61"/>
      <c r="K55" s="61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spans="8:8" ht="33.75" customHeight="1">
      <c r="A56" s="61" t="s">
        <v>143</v>
      </c>
      <c r="B56" s="311" t="s">
        <v>940</v>
      </c>
      <c r="C56" s="65" t="s">
        <v>20</v>
      </c>
      <c r="D56" s="61">
        <v>3.0</v>
      </c>
      <c r="E56" s="63" t="s">
        <v>931</v>
      </c>
      <c r="F56" s="65" t="s">
        <v>1139</v>
      </c>
      <c r="G56" s="68"/>
      <c r="H56" s="68"/>
      <c r="I56" s="65" t="s">
        <v>1139</v>
      </c>
      <c r="J56" s="61"/>
      <c r="K56" s="61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spans="8:8" ht="33.75" customHeight="1">
      <c r="A57" s="61" t="s">
        <v>91</v>
      </c>
      <c r="B57" s="311" t="s">
        <v>145</v>
      </c>
      <c r="C57" s="65" t="s">
        <v>20</v>
      </c>
      <c r="D57" s="61">
        <v>3.0</v>
      </c>
      <c r="E57" s="61" t="s">
        <v>31</v>
      </c>
      <c r="F57" s="68"/>
      <c r="G57" s="174" t="s">
        <v>1088</v>
      </c>
      <c r="H57" s="148"/>
      <c r="I57" s="148"/>
      <c r="J57" s="174" t="s">
        <v>1088</v>
      </c>
      <c r="K57" s="65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spans="8:8" s="339" ht="33.75" customFormat="1" customHeight="1">
      <c r="A58" s="340" t="s">
        <v>36</v>
      </c>
      <c r="B58" s="341"/>
      <c r="C58" s="342"/>
      <c r="D58" s="342">
        <v>17.0</v>
      </c>
      <c r="E58" s="343"/>
      <c r="F58" s="344"/>
      <c r="G58" s="344"/>
      <c r="H58" s="344"/>
      <c r="I58" s="344"/>
      <c r="J58" s="344"/>
      <c r="K58" s="344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5"/>
      <c r="X58" s="345"/>
      <c r="Y58" s="345"/>
      <c r="Z58" s="345"/>
    </row>
    <row r="59" spans="8:8" ht="33.75" customHeight="1">
      <c r="A59" s="61" t="s">
        <v>49</v>
      </c>
      <c r="B59" s="311" t="s">
        <v>938</v>
      </c>
      <c r="C59" s="65" t="s">
        <v>44</v>
      </c>
      <c r="D59" s="61">
        <v>3.0</v>
      </c>
      <c r="E59" s="61" t="s">
        <v>691</v>
      </c>
      <c r="F59" s="61"/>
      <c r="G59" s="61"/>
      <c r="H59" s="61" t="s">
        <v>1062</v>
      </c>
      <c r="I59" s="61"/>
      <c r="J59" s="61"/>
      <c r="K59" s="61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spans="8:8" ht="33.75" customHeight="1">
      <c r="A60" s="61" t="s">
        <v>52</v>
      </c>
      <c r="B60" s="311" t="s">
        <v>939</v>
      </c>
      <c r="C60" s="65" t="s">
        <v>44</v>
      </c>
      <c r="D60" s="61">
        <v>1.0</v>
      </c>
      <c r="E60" s="61" t="s">
        <v>1184</v>
      </c>
      <c r="F60" s="65" t="s">
        <v>1047</v>
      </c>
      <c r="G60" s="61"/>
      <c r="H60" s="61"/>
      <c r="I60" s="301"/>
      <c r="J60" s="61"/>
      <c r="K60" s="61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spans="8:8" ht="33.75" customHeight="1">
      <c r="A61" s="61" t="s">
        <v>138</v>
      </c>
      <c r="B61" s="311" t="s">
        <v>139</v>
      </c>
      <c r="C61" s="65" t="s">
        <v>134</v>
      </c>
      <c r="D61" s="61">
        <v>3.0</v>
      </c>
      <c r="E61" s="61" t="s">
        <v>1039</v>
      </c>
      <c r="F61" s="61"/>
      <c r="G61" s="68" t="s">
        <v>24</v>
      </c>
      <c r="H61" s="68"/>
      <c r="I61" s="68"/>
      <c r="J61" s="68" t="s">
        <v>24</v>
      </c>
      <c r="K61" s="61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spans="8:8" ht="33.75" customHeight="1">
      <c r="A62" s="61" t="s">
        <v>141</v>
      </c>
      <c r="B62" s="311" t="s">
        <v>142</v>
      </c>
      <c r="C62" s="65" t="s">
        <v>134</v>
      </c>
      <c r="D62" s="61">
        <v>1.0</v>
      </c>
      <c r="E62" s="61" t="s">
        <v>1039</v>
      </c>
      <c r="F62" s="65" t="s">
        <v>1050</v>
      </c>
      <c r="G62" s="61"/>
      <c r="H62" s="61"/>
      <c r="I62" s="65"/>
      <c r="J62" s="61"/>
      <c r="K62" s="61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spans="8:8" ht="33.75" customHeight="1">
      <c r="A63" s="61" t="s">
        <v>54</v>
      </c>
      <c r="B63" s="311" t="s">
        <v>55</v>
      </c>
      <c r="C63" s="65" t="s">
        <v>148</v>
      </c>
      <c r="D63" s="61">
        <v>3.0</v>
      </c>
      <c r="E63" s="63" t="s">
        <v>931</v>
      </c>
      <c r="F63" s="61"/>
      <c r="G63" s="61"/>
      <c r="H63" s="150" t="s">
        <v>1086</v>
      </c>
      <c r="I63" s="148"/>
      <c r="J63" s="148"/>
      <c r="K63" s="150" t="s">
        <v>1086</v>
      </c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spans="8:8" ht="33.75" customHeight="1">
      <c r="A64" s="61" t="s">
        <v>143</v>
      </c>
      <c r="B64" s="311" t="s">
        <v>940</v>
      </c>
      <c r="C64" s="65" t="s">
        <v>38</v>
      </c>
      <c r="D64" s="61">
        <v>3.0</v>
      </c>
      <c r="E64" s="63" t="s">
        <v>931</v>
      </c>
      <c r="F64" s="68"/>
      <c r="G64" s="65"/>
      <c r="H64" s="65" t="s">
        <v>1067</v>
      </c>
      <c r="I64" s="68"/>
      <c r="J64" s="68"/>
      <c r="K64" s="65" t="s">
        <v>1067</v>
      </c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spans="8:8" ht="33.75" customHeight="1">
      <c r="A65" s="61" t="s">
        <v>91</v>
      </c>
      <c r="B65" s="311" t="s">
        <v>145</v>
      </c>
      <c r="C65" s="65" t="s">
        <v>38</v>
      </c>
      <c r="D65" s="61">
        <v>3.0</v>
      </c>
      <c r="E65" s="61" t="s">
        <v>31</v>
      </c>
      <c r="F65" s="68"/>
      <c r="G65" s="174" t="s">
        <v>1091</v>
      </c>
      <c r="H65" s="148"/>
      <c r="I65" s="148"/>
      <c r="J65" s="174" t="s">
        <v>1091</v>
      </c>
      <c r="K65" s="61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spans="8:8" s="339" ht="33.75" customFormat="1" customHeight="1">
      <c r="A66" s="340" t="s">
        <v>36</v>
      </c>
      <c r="B66" s="341"/>
      <c r="C66" s="342"/>
      <c r="D66" s="342">
        <v>17.0</v>
      </c>
      <c r="E66" s="343"/>
      <c r="F66" s="344"/>
      <c r="G66" s="344"/>
      <c r="H66" s="344"/>
      <c r="I66" s="344"/>
      <c r="J66" s="344"/>
      <c r="K66" s="344"/>
      <c r="L66" s="345"/>
      <c r="M66" s="345"/>
      <c r="N66" s="345"/>
      <c r="O66" s="345"/>
      <c r="P66" s="345"/>
      <c r="Q66" s="345"/>
      <c r="R66" s="345"/>
      <c r="S66" s="345"/>
      <c r="T66" s="345"/>
      <c r="U66" s="345"/>
      <c r="V66" s="345"/>
      <c r="W66" s="345"/>
      <c r="X66" s="345"/>
      <c r="Y66" s="345"/>
      <c r="Z66" s="345"/>
    </row>
    <row r="67" spans="8:8" s="346" ht="34.5" customFormat="1" customHeight="1">
      <c r="A67" s="347">
        <v>4.0</v>
      </c>
      <c r="B67" s="348" t="s">
        <v>133</v>
      </c>
      <c r="C67" s="347">
        <v>102.0</v>
      </c>
      <c r="D67" s="347"/>
      <c r="E67" s="347"/>
      <c r="F67" s="349"/>
      <c r="G67" s="349"/>
      <c r="H67" s="349"/>
      <c r="I67" s="349"/>
      <c r="J67" s="349"/>
      <c r="K67" s="349"/>
      <c r="L67" s="350"/>
      <c r="M67" s="350"/>
      <c r="N67" s="350"/>
      <c r="O67" s="350"/>
      <c r="P67" s="350"/>
      <c r="Q67" s="350"/>
      <c r="R67" s="350"/>
      <c r="S67" s="350"/>
      <c r="T67" s="350"/>
      <c r="U67" s="350"/>
      <c r="V67" s="350"/>
      <c r="W67" s="350"/>
      <c r="X67" s="350"/>
      <c r="Y67" s="350"/>
      <c r="Z67" s="350"/>
    </row>
    <row r="68" spans="8:8" ht="33.75" customHeight="1">
      <c r="A68" s="68" t="s">
        <v>646</v>
      </c>
      <c r="B68" s="293" t="s">
        <v>647</v>
      </c>
      <c r="C68" s="65" t="s">
        <v>46</v>
      </c>
      <c r="D68" s="68">
        <v>3.0</v>
      </c>
      <c r="E68" s="61" t="s">
        <v>1036</v>
      </c>
      <c r="F68" s="68" t="s">
        <v>1128</v>
      </c>
      <c r="G68" s="68"/>
      <c r="H68" s="68"/>
      <c r="I68" s="68" t="s">
        <v>1128</v>
      </c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spans="8:8" ht="33.75" customHeight="1">
      <c r="A69" s="68" t="s">
        <v>648</v>
      </c>
      <c r="B69" s="293" t="s">
        <v>649</v>
      </c>
      <c r="C69" s="65" t="s">
        <v>46</v>
      </c>
      <c r="D69" s="68">
        <v>1.0</v>
      </c>
      <c r="E69" s="61" t="s">
        <v>1154</v>
      </c>
      <c r="F69" s="61"/>
      <c r="G69" s="65" t="s">
        <v>1083</v>
      </c>
      <c r="H69" s="61"/>
      <c r="I69" s="65"/>
      <c r="J69" s="61"/>
      <c r="K69" s="61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spans="8:8" ht="33.75" customHeight="1">
      <c r="A70" s="68" t="s">
        <v>986</v>
      </c>
      <c r="B70" s="293" t="s">
        <v>941</v>
      </c>
      <c r="C70" s="65" t="s">
        <v>20</v>
      </c>
      <c r="D70" s="68">
        <v>3.0</v>
      </c>
      <c r="E70" s="61" t="s">
        <v>347</v>
      </c>
      <c r="F70" s="61"/>
      <c r="G70" s="61"/>
      <c r="H70" s="61" t="s">
        <v>1068</v>
      </c>
      <c r="I70" s="61"/>
      <c r="J70" s="61"/>
      <c r="K70" s="61" t="s">
        <v>1068</v>
      </c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spans="8:8" ht="33.75" customHeight="1">
      <c r="A71" s="68" t="s">
        <v>987</v>
      </c>
      <c r="B71" s="293" t="s">
        <v>942</v>
      </c>
      <c r="C71" s="65" t="s">
        <v>20</v>
      </c>
      <c r="D71" s="68">
        <v>1.0</v>
      </c>
      <c r="E71" s="61" t="s">
        <v>347</v>
      </c>
      <c r="F71" s="61"/>
      <c r="G71" s="65" t="s">
        <v>1050</v>
      </c>
      <c r="H71" s="61"/>
      <c r="I71" s="61"/>
      <c r="J71" s="61"/>
      <c r="K71" s="61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spans="8:8" ht="33.75" customHeight="1">
      <c r="A72" s="68" t="s">
        <v>988</v>
      </c>
      <c r="B72" s="293" t="s">
        <v>652</v>
      </c>
      <c r="C72" s="65" t="s">
        <v>20</v>
      </c>
      <c r="D72" s="68">
        <v>3.0</v>
      </c>
      <c r="E72" s="61" t="s">
        <v>1036</v>
      </c>
      <c r="F72" s="150" t="s">
        <v>1092</v>
      </c>
      <c r="G72" s="148"/>
      <c r="H72" s="148"/>
      <c r="I72" s="150" t="s">
        <v>1092</v>
      </c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spans="8:8" ht="33.75" customHeight="1">
      <c r="A73" s="68" t="s">
        <v>989</v>
      </c>
      <c r="B73" s="293" t="s">
        <v>653</v>
      </c>
      <c r="C73" s="65" t="s">
        <v>20</v>
      </c>
      <c r="D73" s="68">
        <v>2.0</v>
      </c>
      <c r="E73" s="196" t="s">
        <v>1155</v>
      </c>
      <c r="F73" s="61"/>
      <c r="G73" s="61"/>
      <c r="H73" s="61" t="s">
        <v>1069</v>
      </c>
      <c r="I73" s="61"/>
      <c r="J73" s="61"/>
      <c r="K73" s="61" t="s">
        <v>1069</v>
      </c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spans="8:8" ht="33.75" customHeight="1">
      <c r="A74" s="68" t="s">
        <v>990</v>
      </c>
      <c r="B74" s="293" t="s">
        <v>654</v>
      </c>
      <c r="C74" s="65" t="s">
        <v>20</v>
      </c>
      <c r="D74" s="68">
        <v>1.0</v>
      </c>
      <c r="E74" s="196" t="s">
        <v>1155</v>
      </c>
      <c r="F74" s="65" t="s">
        <v>1084</v>
      </c>
      <c r="G74" s="61"/>
      <c r="H74" s="61"/>
      <c r="I74" s="61"/>
      <c r="J74" s="61"/>
      <c r="K74" s="61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spans="8:8" ht="45.0" customHeight="1">
      <c r="A75" s="68" t="s">
        <v>58</v>
      </c>
      <c r="B75" s="293" t="s">
        <v>59</v>
      </c>
      <c r="C75" s="65" t="s">
        <v>42</v>
      </c>
      <c r="D75" s="68">
        <v>3.0</v>
      </c>
      <c r="E75" s="61" t="s">
        <v>689</v>
      </c>
      <c r="I75" s="68" t="s">
        <v>1096</v>
      </c>
      <c r="J75" s="148"/>
      <c r="K75" s="68" t="s">
        <v>1151</v>
      </c>
      <c r="L75" s="308"/>
      <c r="M75" s="308"/>
      <c r="N75" s="308"/>
      <c r="O75" s="308"/>
      <c r="P75" s="308"/>
      <c r="Q75" s="308"/>
      <c r="R75" s="308"/>
      <c r="S75" s="308"/>
      <c r="T75" s="308"/>
      <c r="U75" s="308"/>
      <c r="V75" s="308"/>
      <c r="W75" s="308"/>
      <c r="X75" s="308"/>
      <c r="Y75" s="308"/>
      <c r="Z75" s="308"/>
    </row>
    <row r="76" spans="8:8" s="351" ht="33.0" customFormat="1" customHeight="1">
      <c r="A76" s="352"/>
      <c r="B76" s="353"/>
      <c r="C76" s="354"/>
      <c r="D76" s="354">
        <v>17.0</v>
      </c>
      <c r="E76" s="352"/>
      <c r="F76" s="352"/>
      <c r="G76" s="352"/>
      <c r="H76" s="352"/>
      <c r="I76" s="352"/>
      <c r="J76" s="352"/>
      <c r="K76" s="352"/>
      <c r="L76" s="355"/>
      <c r="M76" s="355"/>
      <c r="N76" s="355"/>
      <c r="O76" s="355"/>
      <c r="P76" s="355"/>
      <c r="Q76" s="355"/>
      <c r="R76" s="355"/>
      <c r="S76" s="355"/>
      <c r="T76" s="355"/>
      <c r="U76" s="355"/>
      <c r="V76" s="355"/>
      <c r="W76" s="355"/>
      <c r="X76" s="355"/>
      <c r="Y76" s="355"/>
      <c r="Z76" s="355"/>
    </row>
    <row r="77" spans="8:8" ht="33.75" customHeight="1">
      <c r="A77" s="68" t="s">
        <v>646</v>
      </c>
      <c r="B77" s="293" t="s">
        <v>647</v>
      </c>
      <c r="C77" s="65" t="s">
        <v>134</v>
      </c>
      <c r="D77" s="68">
        <v>3.0</v>
      </c>
      <c r="E77" s="61" t="s">
        <v>1175</v>
      </c>
      <c r="G77" s="61"/>
      <c r="H77" s="68" t="s">
        <v>1054</v>
      </c>
      <c r="I77" s="61" t="s">
        <v>1059</v>
      </c>
      <c r="J77" s="61"/>
      <c r="K77" s="61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spans="8:8" ht="33.75" customHeight="1">
      <c r="A78" s="68" t="s">
        <v>648</v>
      </c>
      <c r="B78" s="293" t="s">
        <v>649</v>
      </c>
      <c r="C78" s="65" t="s">
        <v>134</v>
      </c>
      <c r="D78" s="68">
        <v>1.0</v>
      </c>
      <c r="E78" s="61" t="s">
        <v>702</v>
      </c>
      <c r="F78" s="61"/>
      <c r="G78" s="61"/>
      <c r="H78" s="61"/>
      <c r="I78" s="65"/>
      <c r="J78" s="65" t="s">
        <v>1083</v>
      </c>
      <c r="K78" s="61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spans="8:8" ht="33.75" customHeight="1">
      <c r="A79" s="68" t="s">
        <v>986</v>
      </c>
      <c r="B79" s="293" t="s">
        <v>941</v>
      </c>
      <c r="C79" s="65" t="s">
        <v>38</v>
      </c>
      <c r="D79" s="68">
        <v>3.0</v>
      </c>
      <c r="E79" s="61" t="s">
        <v>1185</v>
      </c>
      <c r="F79" s="61"/>
      <c r="G79" s="65"/>
      <c r="H79" s="150" t="s">
        <v>1085</v>
      </c>
      <c r="I79" s="148"/>
      <c r="J79" s="148"/>
      <c r="K79" s="150" t="s">
        <v>1085</v>
      </c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spans="8:8" ht="33.75" customHeight="1">
      <c r="A80" s="68" t="s">
        <v>987</v>
      </c>
      <c r="B80" s="293" t="s">
        <v>942</v>
      </c>
      <c r="C80" s="65" t="s">
        <v>38</v>
      </c>
      <c r="D80" s="68">
        <v>1.0</v>
      </c>
      <c r="E80" s="61" t="s">
        <v>1185</v>
      </c>
      <c r="F80" s="61"/>
      <c r="G80" s="61"/>
      <c r="H80" s="61"/>
      <c r="I80" s="61"/>
      <c r="J80" s="334"/>
      <c r="K80" s="64" t="s">
        <v>1058</v>
      </c>
      <c r="L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spans="8:8" ht="33.75" customHeight="1">
      <c r="A81" s="68" t="s">
        <v>988</v>
      </c>
      <c r="B81" s="293" t="s">
        <v>652</v>
      </c>
      <c r="C81" s="65" t="s">
        <v>38</v>
      </c>
      <c r="D81" s="68">
        <v>3.0</v>
      </c>
      <c r="E81" s="61" t="s">
        <v>1036</v>
      </c>
      <c r="F81" s="150" t="s">
        <v>1093</v>
      </c>
      <c r="G81" s="148"/>
      <c r="H81" s="148"/>
      <c r="I81" s="150" t="s">
        <v>1093</v>
      </c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spans="8:8" ht="33.75" customHeight="1">
      <c r="A82" s="68" t="s">
        <v>989</v>
      </c>
      <c r="B82" s="293" t="s">
        <v>653</v>
      </c>
      <c r="C82" s="65" t="s">
        <v>38</v>
      </c>
      <c r="D82" s="68">
        <v>2.0</v>
      </c>
      <c r="E82" s="61" t="s">
        <v>1029</v>
      </c>
      <c r="F82" s="150" t="s">
        <v>1094</v>
      </c>
      <c r="G82" s="148"/>
      <c r="H82" s="148"/>
      <c r="I82" s="150" t="s">
        <v>1094</v>
      </c>
      <c r="J82" s="61"/>
      <c r="K82" s="61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spans="8:8" ht="33.75" customHeight="1">
      <c r="A83" s="68" t="s">
        <v>990</v>
      </c>
      <c r="B83" s="293" t="s">
        <v>654</v>
      </c>
      <c r="C83" s="65" t="s">
        <v>38</v>
      </c>
      <c r="D83" s="68">
        <v>1.0</v>
      </c>
      <c r="E83" s="61" t="s">
        <v>1029</v>
      </c>
      <c r="F83" s="65" t="s">
        <v>1049</v>
      </c>
      <c r="G83" s="61"/>
      <c r="H83" s="61"/>
      <c r="I83" s="61"/>
      <c r="J83" s="61"/>
      <c r="K83" s="61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spans="8:8" ht="45.0" customHeight="1">
      <c r="A84" s="68" t="s">
        <v>58</v>
      </c>
      <c r="B84" s="293" t="s">
        <v>59</v>
      </c>
      <c r="C84" s="65" t="s">
        <v>44</v>
      </c>
      <c r="D84" s="68">
        <v>3.0</v>
      </c>
      <c r="E84" s="61" t="s">
        <v>689</v>
      </c>
      <c r="F84" s="61"/>
      <c r="G84" s="65"/>
      <c r="H84" s="61" t="s">
        <v>1140</v>
      </c>
      <c r="I84" s="61"/>
      <c r="J84" s="61"/>
      <c r="K84" s="61" t="s">
        <v>1140</v>
      </c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8"/>
      <c r="X84" s="308"/>
      <c r="Y84" s="308"/>
      <c r="Z84" s="308"/>
    </row>
    <row r="85" spans="8:8" ht="41.25" customHeight="1">
      <c r="A85" s="93" t="s">
        <v>36</v>
      </c>
      <c r="B85" s="322"/>
      <c r="C85" s="95"/>
      <c r="D85" s="95">
        <v>17.0</v>
      </c>
      <c r="E85" s="96"/>
      <c r="F85" s="96"/>
      <c r="G85" s="96"/>
      <c r="H85" s="96"/>
      <c r="I85" s="96"/>
      <c r="J85" s="96"/>
      <c r="K85" s="96"/>
      <c r="L85" s="356"/>
      <c r="M85" s="356"/>
      <c r="N85" s="356"/>
      <c r="O85" s="356"/>
      <c r="P85" s="356"/>
      <c r="Q85" s="356"/>
      <c r="R85" s="356"/>
      <c r="S85" s="356"/>
      <c r="T85" s="356"/>
      <c r="U85" s="356"/>
      <c r="V85" s="356"/>
      <c r="W85" s="356"/>
      <c r="X85" s="356"/>
      <c r="Y85" s="356"/>
      <c r="Z85" s="356"/>
    </row>
    <row r="86" spans="8:8" s="346" ht="40.5" customFormat="1" customHeight="1">
      <c r="A86" s="347">
        <v>6.0</v>
      </c>
      <c r="B86" s="348" t="s">
        <v>137</v>
      </c>
      <c r="C86" s="357">
        <v>43.0</v>
      </c>
      <c r="D86" s="357"/>
      <c r="E86" s="358"/>
      <c r="F86" s="358"/>
      <c r="G86" s="358"/>
      <c r="H86" s="358"/>
      <c r="I86" s="358"/>
      <c r="J86" s="358"/>
      <c r="K86" s="358"/>
      <c r="L86" s="359"/>
      <c r="M86" s="359"/>
      <c r="N86" s="359"/>
      <c r="O86" s="359"/>
      <c r="P86" s="359"/>
      <c r="Q86" s="359"/>
      <c r="R86" s="359"/>
      <c r="S86" s="359"/>
      <c r="T86" s="359"/>
      <c r="U86" s="359"/>
      <c r="V86" s="359"/>
      <c r="W86" s="359"/>
      <c r="X86" s="359"/>
      <c r="Y86" s="359"/>
      <c r="Z86" s="359"/>
    </row>
    <row r="87" spans="8:8" ht="40.5" customHeight="1">
      <c r="A87" s="68" t="s">
        <v>991</v>
      </c>
      <c r="B87" s="293" t="s">
        <v>943</v>
      </c>
      <c r="C87" s="65" t="s">
        <v>20</v>
      </c>
      <c r="D87" s="68">
        <v>2.0</v>
      </c>
      <c r="E87" s="61" t="s">
        <v>1030</v>
      </c>
      <c r="F87" s="65"/>
      <c r="G87" s="65"/>
      <c r="H87" s="61" t="s">
        <v>1138</v>
      </c>
      <c r="I87" s="61"/>
      <c r="J87" s="61"/>
      <c r="K87" s="61" t="s">
        <v>1138</v>
      </c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spans="8:8" ht="40.5" customHeight="1">
      <c r="A88" s="68" t="s">
        <v>992</v>
      </c>
      <c r="B88" s="293" t="s">
        <v>944</v>
      </c>
      <c r="C88" s="65" t="s">
        <v>20</v>
      </c>
      <c r="D88" s="68">
        <v>1.0</v>
      </c>
      <c r="E88" s="61" t="s">
        <v>1030</v>
      </c>
      <c r="F88" s="65"/>
      <c r="G88" s="334"/>
      <c r="H88" s="65" t="s">
        <v>1047</v>
      </c>
      <c r="I88" s="65"/>
      <c r="J88" s="65"/>
      <c r="K88" s="65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spans="8:8" ht="40.5" customHeight="1">
      <c r="A89" s="68" t="s">
        <v>993</v>
      </c>
      <c r="B89" s="293" t="s">
        <v>945</v>
      </c>
      <c r="C89" s="65" t="s">
        <v>20</v>
      </c>
      <c r="D89" s="68">
        <v>2.0</v>
      </c>
      <c r="E89" s="61" t="s">
        <v>1034</v>
      </c>
      <c r="F89" s="65"/>
      <c r="G89" s="65" t="s">
        <v>1105</v>
      </c>
      <c r="H89" s="65"/>
      <c r="I89" s="65"/>
      <c r="J89" s="65" t="s">
        <v>1105</v>
      </c>
      <c r="K89" s="65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spans="8:8" ht="33.75" customHeight="1">
      <c r="A90" s="68" t="s">
        <v>994</v>
      </c>
      <c r="B90" s="293" t="s">
        <v>946</v>
      </c>
      <c r="C90" s="65" t="s">
        <v>20</v>
      </c>
      <c r="D90" s="68">
        <v>1.0</v>
      </c>
      <c r="E90" s="61" t="s">
        <v>1034</v>
      </c>
      <c r="F90" s="61"/>
      <c r="G90" s="61"/>
      <c r="H90" s="61"/>
      <c r="I90" s="176" t="s">
        <v>1149</v>
      </c>
      <c r="J90" s="61"/>
      <c r="K90" s="65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spans="8:8" ht="33.75" customHeight="1">
      <c r="A91" s="68" t="s">
        <v>995</v>
      </c>
      <c r="B91" s="293" t="s">
        <v>947</v>
      </c>
      <c r="C91" s="65" t="s">
        <v>20</v>
      </c>
      <c r="D91" s="68">
        <v>2.0</v>
      </c>
      <c r="E91" s="61" t="s">
        <v>1035</v>
      </c>
      <c r="F91" s="61"/>
      <c r="H91" s="150" t="s">
        <v>1086</v>
      </c>
      <c r="I91" s="148"/>
      <c r="J91" s="148"/>
      <c r="K91" s="150" t="s">
        <v>1086</v>
      </c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spans="8:8" ht="33.75" customHeight="1">
      <c r="A92" s="68" t="s">
        <v>996</v>
      </c>
      <c r="B92" s="293" t="s">
        <v>948</v>
      </c>
      <c r="C92" s="65" t="s">
        <v>20</v>
      </c>
      <c r="D92" s="68">
        <v>1.0</v>
      </c>
      <c r="E92" s="61" t="s">
        <v>1035</v>
      </c>
      <c r="F92" s="61"/>
      <c r="G92" s="65"/>
      <c r="H92" s="61"/>
      <c r="I92" s="65" t="s">
        <v>1049</v>
      </c>
      <c r="J92" s="61"/>
      <c r="K92" s="61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spans="8:8" ht="33.75" customHeight="1">
      <c r="A93" s="68" t="s">
        <v>997</v>
      </c>
      <c r="B93" s="293" t="s">
        <v>949</v>
      </c>
      <c r="C93" s="65" t="s">
        <v>20</v>
      </c>
      <c r="D93" s="68">
        <v>3.0</v>
      </c>
      <c r="E93" s="61" t="s">
        <v>1029</v>
      </c>
      <c r="F93" s="61"/>
      <c r="G93" s="68" t="s">
        <v>1087</v>
      </c>
      <c r="H93" s="334"/>
      <c r="I93" s="148"/>
      <c r="J93" s="68" t="s">
        <v>1087</v>
      </c>
      <c r="K93" s="61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spans="8:8" ht="33.75" customHeight="1">
      <c r="A94" s="68"/>
      <c r="B94" s="293" t="s">
        <v>998</v>
      </c>
      <c r="C94" s="65" t="s">
        <v>20</v>
      </c>
      <c r="D94" s="68">
        <v>3.0</v>
      </c>
      <c r="E94" s="61" t="s">
        <v>136</v>
      </c>
      <c r="F94" s="61"/>
      <c r="G94" s="61"/>
      <c r="H94" s="61"/>
      <c r="I94" s="61"/>
      <c r="J94" s="61"/>
      <c r="K94" s="61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spans="8:8" s="313" ht="36.0" customFormat="1" customHeight="1">
      <c r="A95" s="73" t="s">
        <v>115</v>
      </c>
      <c r="B95" s="360" t="s">
        <v>999</v>
      </c>
      <c r="C95" s="73" t="s">
        <v>968</v>
      </c>
      <c r="D95" s="73">
        <v>3.0</v>
      </c>
      <c r="E95" s="73" t="s">
        <v>15</v>
      </c>
      <c r="F95" s="73"/>
      <c r="G95" s="76"/>
      <c r="H95" s="75" t="s">
        <v>21</v>
      </c>
      <c r="I95" s="75"/>
      <c r="J95" s="75"/>
      <c r="K95" s="361" t="s">
        <v>21</v>
      </c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</row>
    <row r="96" spans="8:8" ht="33.75" customHeight="1">
      <c r="A96" s="93" t="s">
        <v>36</v>
      </c>
      <c r="B96" s="322"/>
      <c r="C96" s="95"/>
      <c r="D96" s="95">
        <v>18.0</v>
      </c>
      <c r="E96" s="96"/>
      <c r="F96" s="97"/>
      <c r="G96" s="97"/>
      <c r="H96" s="97"/>
      <c r="I96" s="97"/>
      <c r="J96" s="97"/>
      <c r="K96" s="97"/>
      <c r="L96" s="323"/>
      <c r="M96" s="323"/>
      <c r="N96" s="323"/>
      <c r="O96" s="323"/>
      <c r="P96" s="323"/>
      <c r="Q96" s="323"/>
      <c r="R96" s="323"/>
      <c r="S96" s="323"/>
      <c r="T96" s="323"/>
      <c r="U96" s="323"/>
      <c r="V96" s="323"/>
      <c r="W96" s="323"/>
      <c r="X96" s="323"/>
      <c r="Y96" s="323"/>
      <c r="Z96" s="323"/>
    </row>
    <row r="97" spans="8:8" s="346" ht="33.75" customFormat="1" customHeight="1">
      <c r="A97" s="362"/>
      <c r="B97" s="363" t="s">
        <v>712</v>
      </c>
      <c r="C97" s="362"/>
      <c r="D97" s="362"/>
      <c r="E97" s="364"/>
      <c r="F97" s="365"/>
      <c r="G97" s="365"/>
      <c r="H97" s="365"/>
      <c r="I97" s="365"/>
      <c r="J97" s="365"/>
      <c r="K97" s="365"/>
      <c r="L97" s="366"/>
      <c r="M97" s="366"/>
      <c r="N97" s="366"/>
      <c r="O97" s="366"/>
      <c r="P97" s="366"/>
      <c r="Q97" s="366"/>
      <c r="R97" s="366"/>
      <c r="S97" s="366"/>
      <c r="T97" s="366"/>
      <c r="U97" s="366"/>
      <c r="V97" s="366"/>
      <c r="W97" s="366"/>
      <c r="X97" s="366"/>
      <c r="Y97" s="366"/>
      <c r="Z97" s="366"/>
    </row>
    <row r="98" spans="8:8" s="367" ht="34.5" customFormat="1" customHeight="1">
      <c r="A98" s="223" t="s">
        <v>903</v>
      </c>
      <c r="B98" s="368" t="s">
        <v>928</v>
      </c>
      <c r="C98" s="223" t="s">
        <v>42</v>
      </c>
      <c r="D98" s="223">
        <v>0.0</v>
      </c>
      <c r="E98" s="225" t="s">
        <v>931</v>
      </c>
      <c r="F98" s="61" t="s">
        <v>1132</v>
      </c>
      <c r="G98" s="61"/>
      <c r="H98" s="61"/>
      <c r="I98" s="61" t="s">
        <v>1132</v>
      </c>
      <c r="J98" s="225"/>
      <c r="K98" s="223"/>
    </row>
    <row r="99" spans="8:8" s="205" ht="30.75" customFormat="1" customHeight="1">
      <c r="A99" s="76" t="s">
        <v>13</v>
      </c>
      <c r="B99" s="369" t="s">
        <v>930</v>
      </c>
      <c r="C99" s="370" t="s">
        <v>979</v>
      </c>
      <c r="D99" s="73">
        <v>3.0</v>
      </c>
      <c r="E99" s="76" t="s">
        <v>15</v>
      </c>
      <c r="F99" s="73" t="s">
        <v>19</v>
      </c>
      <c r="G99" s="76"/>
      <c r="H99" s="76"/>
      <c r="I99" s="75" t="s">
        <v>19</v>
      </c>
      <c r="J99" s="75"/>
      <c r="K99" s="75"/>
    </row>
    <row r="100" spans="8:8" ht="15.75" customHeight="1">
      <c r="A100" s="65"/>
      <c r="B100" s="371"/>
      <c r="C100" s="65"/>
      <c r="D100" s="65"/>
      <c r="E100" s="65"/>
      <c r="F100" s="65"/>
      <c r="G100" s="65"/>
      <c r="H100" s="65"/>
      <c r="I100" s="65"/>
      <c r="J100" s="65"/>
      <c r="K100" s="65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spans="8:8" ht="15.75" customHeight="1">
      <c r="A101" s="65"/>
      <c r="B101" s="371"/>
      <c r="C101" s="65"/>
      <c r="D101" s="65"/>
      <c r="E101" s="65"/>
      <c r="F101" s="65"/>
      <c r="G101" s="65"/>
      <c r="H101" s="65"/>
      <c r="I101" s="65"/>
      <c r="J101" s="65"/>
      <c r="K101" s="65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spans="8:8" ht="15.75" customHeight="1">
      <c r="A102" s="65"/>
      <c r="B102" s="371"/>
      <c r="C102" s="65"/>
      <c r="D102" s="65"/>
      <c r="E102" s="65"/>
      <c r="F102" s="65"/>
      <c r="G102" s="65"/>
      <c r="H102" s="65"/>
      <c r="I102" s="65"/>
      <c r="J102" s="65"/>
      <c r="K102" s="65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spans="8:8" ht="15.75" customHeight="1">
      <c r="A103" s="65"/>
      <c r="B103" s="371"/>
      <c r="C103" s="65"/>
      <c r="D103" s="65"/>
      <c r="E103" s="65"/>
      <c r="F103" s="65"/>
      <c r="G103" s="65"/>
      <c r="H103" s="65"/>
      <c r="I103" s="65"/>
      <c r="J103" s="65"/>
      <c r="K103" s="65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spans="8:8" ht="15.75" customHeight="1">
      <c r="A104" s="65"/>
      <c r="B104" s="371"/>
      <c r="C104" s="65"/>
      <c r="D104" s="65"/>
      <c r="E104" s="65"/>
      <c r="F104" s="65"/>
      <c r="G104" s="65"/>
      <c r="H104" s="65"/>
      <c r="I104" s="65"/>
      <c r="J104" s="65"/>
      <c r="K104" s="65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spans="8:8" ht="15.75" customHeight="1">
      <c r="A105" s="65"/>
      <c r="B105" s="371"/>
      <c r="C105" s="65"/>
      <c r="D105" s="65"/>
      <c r="E105" s="65"/>
      <c r="F105" s="65"/>
      <c r="G105" s="65"/>
      <c r="H105" s="65"/>
      <c r="I105" s="65"/>
      <c r="J105" s="65"/>
      <c r="K105" s="65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spans="8:8" ht="15.75" customHeight="1">
      <c r="A106" s="65"/>
      <c r="B106" s="371"/>
      <c r="C106" s="65"/>
      <c r="D106" s="65"/>
      <c r="E106" s="65"/>
      <c r="F106" s="65"/>
      <c r="G106" s="65"/>
      <c r="H106" s="65"/>
      <c r="I106" s="65"/>
      <c r="J106" s="65"/>
      <c r="K106" s="65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spans="8:8" ht="15.75" customHeight="1">
      <c r="A107" s="65"/>
      <c r="B107" s="371"/>
      <c r="C107" s="65"/>
      <c r="D107" s="65"/>
      <c r="E107" s="65"/>
      <c r="F107" s="65"/>
      <c r="G107" s="65"/>
      <c r="H107" s="65"/>
      <c r="I107" s="65"/>
      <c r="J107" s="65"/>
      <c r="K107" s="65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spans="8:8" ht="15.75" customHeight="1">
      <c r="A108" s="65"/>
      <c r="B108" s="371"/>
      <c r="C108" s="65"/>
      <c r="D108" s="65"/>
      <c r="E108" s="65" t="s">
        <v>955</v>
      </c>
      <c r="F108" s="65"/>
      <c r="G108" s="65"/>
      <c r="H108" s="65"/>
      <c r="I108" s="65"/>
      <c r="J108" s="65"/>
      <c r="K108" s="65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spans="8:8" ht="15.75" customHeight="1">
      <c r="A109" s="65"/>
      <c r="B109" s="371"/>
      <c r="C109" s="65"/>
      <c r="D109" s="65"/>
      <c r="E109" s="65"/>
      <c r="F109" s="65"/>
      <c r="G109" s="65"/>
      <c r="H109" s="65"/>
      <c r="I109" s="65"/>
      <c r="J109" s="65"/>
      <c r="K109" s="65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spans="8:8" ht="15.75" customHeight="1">
      <c r="A110" s="65"/>
      <c r="B110" s="371"/>
      <c r="C110" s="65"/>
      <c r="D110" s="65"/>
      <c r="E110" s="65"/>
      <c r="F110" s="65"/>
      <c r="G110" s="65"/>
      <c r="H110" s="65"/>
      <c r="I110" s="65"/>
      <c r="J110" s="65"/>
      <c r="K110" s="65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spans="8:8" ht="15.75" customHeight="1">
      <c r="A111" s="65"/>
      <c r="B111" s="371"/>
      <c r="C111" s="65"/>
      <c r="D111" s="65"/>
      <c r="E111" s="65"/>
      <c r="F111" s="65"/>
      <c r="G111" s="65"/>
      <c r="H111" s="65"/>
      <c r="I111" s="65"/>
      <c r="J111" s="65"/>
      <c r="K111" s="65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8:8" ht="15.75" customHeight="1">
      <c r="A112" s="65"/>
      <c r="B112" s="371"/>
      <c r="C112" s="65"/>
      <c r="D112" s="65"/>
      <c r="E112" s="65"/>
      <c r="F112" s="65"/>
      <c r="G112" s="65"/>
      <c r="H112" s="65"/>
      <c r="I112" s="65"/>
      <c r="J112" s="65"/>
      <c r="K112" s="65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spans="8:8" ht="15.75" customHeight="1">
      <c r="A113" s="65"/>
      <c r="B113" s="371"/>
      <c r="C113" s="65"/>
      <c r="D113" s="65"/>
      <c r="E113" s="65"/>
      <c r="F113" s="65"/>
      <c r="G113" s="65"/>
      <c r="H113" s="65"/>
      <c r="I113" s="65"/>
      <c r="J113" s="65"/>
      <c r="K113" s="65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spans="8:8" ht="15.75" customHeight="1">
      <c r="A114" s="65"/>
      <c r="B114" s="371"/>
      <c r="C114" s="65"/>
      <c r="D114" s="65"/>
      <c r="E114" s="65"/>
      <c r="F114" s="65"/>
      <c r="G114" s="65"/>
      <c r="H114" s="65"/>
      <c r="I114" s="65"/>
      <c r="J114" s="65"/>
      <c r="K114" s="65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spans="8:8" ht="15.75" customHeight="1">
      <c r="A115" s="65"/>
      <c r="B115" s="371"/>
      <c r="C115" s="65"/>
      <c r="D115" s="65"/>
      <c r="E115" s="65"/>
      <c r="F115" s="65"/>
      <c r="G115" s="65"/>
      <c r="H115" s="65"/>
      <c r="I115" s="65"/>
      <c r="J115" s="65"/>
      <c r="K115" s="65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spans="8:8" ht="15.75" customHeight="1">
      <c r="A116" s="65"/>
      <c r="B116" s="371"/>
      <c r="C116" s="65"/>
      <c r="D116" s="65"/>
      <c r="E116" s="65"/>
      <c r="F116" s="65"/>
      <c r="G116" s="65"/>
      <c r="H116" s="65"/>
      <c r="I116" s="65"/>
      <c r="J116" s="65"/>
      <c r="K116" s="65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spans="8:8" ht="15.75" customHeight="1">
      <c r="A117" s="65"/>
      <c r="B117" s="371"/>
      <c r="C117" s="65"/>
      <c r="D117" s="65"/>
      <c r="E117" s="65"/>
      <c r="F117" s="65"/>
      <c r="G117" s="65"/>
      <c r="H117" s="65"/>
      <c r="I117" s="65"/>
      <c r="J117" s="65"/>
      <c r="K117" s="65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spans="8:8" ht="15.75" customHeight="1">
      <c r="A118" s="65"/>
      <c r="B118" s="371"/>
      <c r="C118" s="65"/>
      <c r="D118" s="65"/>
      <c r="E118" s="65"/>
      <c r="F118" s="65"/>
      <c r="G118" s="65"/>
      <c r="H118" s="65"/>
      <c r="I118" s="65"/>
      <c r="J118" s="65"/>
      <c r="K118" s="65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spans="8:8" ht="15.75" customHeight="1">
      <c r="A119" s="65"/>
      <c r="B119" s="371"/>
      <c r="C119" s="65"/>
      <c r="D119" s="65"/>
      <c r="E119" s="65"/>
      <c r="F119" s="65"/>
      <c r="G119" s="65"/>
      <c r="H119" s="65"/>
      <c r="I119" s="65"/>
      <c r="J119" s="65"/>
      <c r="K119" s="65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spans="8:8" ht="15.75" customHeight="1">
      <c r="A120" s="65"/>
      <c r="B120" s="371"/>
      <c r="C120" s="65"/>
      <c r="D120" s="65"/>
      <c r="E120" s="65"/>
      <c r="F120" s="65"/>
      <c r="G120" s="65"/>
      <c r="H120" s="65"/>
      <c r="I120" s="65"/>
      <c r="J120" s="65"/>
      <c r="K120" s="65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spans="8:8" ht="15.75" customHeight="1">
      <c r="A121" s="65"/>
      <c r="B121" s="371"/>
      <c r="C121" s="65"/>
      <c r="D121" s="65"/>
      <c r="E121" s="65"/>
      <c r="F121" s="65"/>
      <c r="G121" s="65"/>
      <c r="H121" s="65"/>
      <c r="I121" s="65"/>
      <c r="J121" s="65"/>
      <c r="K121" s="65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spans="8:8" ht="15.75" customHeight="1">
      <c r="A122" s="65"/>
      <c r="B122" s="371"/>
      <c r="C122" s="65"/>
      <c r="D122" s="65"/>
      <c r="E122" s="65"/>
      <c r="F122" s="65"/>
      <c r="G122" s="65"/>
      <c r="H122" s="65"/>
      <c r="I122" s="65"/>
      <c r="J122" s="65"/>
      <c r="K122" s="65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spans="8:8" ht="15.75" customHeight="1">
      <c r="A123" s="65"/>
      <c r="B123" s="371"/>
      <c r="C123" s="65"/>
      <c r="D123" s="65"/>
      <c r="E123" s="65"/>
      <c r="F123" s="65"/>
      <c r="G123" s="65"/>
      <c r="H123" s="65"/>
      <c r="I123" s="65"/>
      <c r="J123" s="65"/>
      <c r="K123" s="65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spans="8:8" ht="15.75" customHeight="1">
      <c r="A124" s="65"/>
      <c r="B124" s="371"/>
      <c r="C124" s="65"/>
      <c r="D124" s="65"/>
      <c r="E124" s="65"/>
      <c r="F124" s="65"/>
      <c r="G124" s="65"/>
      <c r="H124" s="65"/>
      <c r="I124" s="65"/>
      <c r="J124" s="65"/>
      <c r="K124" s="65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spans="8:8" ht="15.75" customHeight="1">
      <c r="A125" s="65"/>
      <c r="B125" s="371"/>
      <c r="C125" s="65"/>
      <c r="D125" s="65"/>
      <c r="E125" s="65"/>
      <c r="F125" s="65"/>
      <c r="G125" s="65"/>
      <c r="H125" s="65"/>
      <c r="I125" s="65"/>
      <c r="J125" s="65"/>
      <c r="K125" s="65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spans="8:8" ht="15.75" customHeight="1">
      <c r="A126" s="65"/>
      <c r="B126" s="371"/>
      <c r="C126" s="65"/>
      <c r="D126" s="65"/>
      <c r="E126" s="65"/>
      <c r="F126" s="65"/>
      <c r="G126" s="65"/>
      <c r="H126" s="65"/>
      <c r="I126" s="65"/>
      <c r="J126" s="65"/>
      <c r="K126" s="65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spans="8:8" ht="15.75" customHeight="1">
      <c r="A127" s="65"/>
      <c r="B127" s="371"/>
      <c r="C127" s="65"/>
      <c r="D127" s="65"/>
      <c r="E127" s="65"/>
      <c r="F127" s="65"/>
      <c r="G127" s="65"/>
      <c r="H127" s="65"/>
      <c r="I127" s="65"/>
      <c r="J127" s="65"/>
      <c r="K127" s="65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spans="8:8" ht="15.75" customHeight="1">
      <c r="A128" s="65"/>
      <c r="B128" s="371"/>
      <c r="C128" s="65"/>
      <c r="D128" s="65"/>
      <c r="E128" s="65"/>
      <c r="F128" s="65"/>
      <c r="G128" s="65"/>
      <c r="H128" s="65"/>
      <c r="I128" s="65"/>
      <c r="J128" s="65"/>
      <c r="K128" s="65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spans="8:8" ht="15.75" customHeight="1">
      <c r="A129" s="65"/>
      <c r="B129" s="371"/>
      <c r="C129" s="65"/>
      <c r="D129" s="65"/>
      <c r="E129" s="65"/>
      <c r="F129" s="65"/>
      <c r="G129" s="65"/>
      <c r="H129" s="65"/>
      <c r="I129" s="65"/>
      <c r="J129" s="65"/>
      <c r="K129" s="65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spans="8:8" ht="15.75" customHeight="1">
      <c r="A130" s="65"/>
      <c r="B130" s="371"/>
      <c r="C130" s="65"/>
      <c r="D130" s="65"/>
      <c r="E130" s="65"/>
      <c r="F130" s="65"/>
      <c r="G130" s="65"/>
      <c r="H130" s="65"/>
      <c r="I130" s="65"/>
      <c r="J130" s="65"/>
      <c r="K130" s="65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spans="8:8" ht="15.75" customHeight="1">
      <c r="A131" s="65"/>
      <c r="B131" s="371"/>
      <c r="C131" s="65"/>
      <c r="D131" s="65"/>
      <c r="E131" s="65"/>
      <c r="F131" s="65"/>
      <c r="G131" s="65"/>
      <c r="H131" s="65"/>
      <c r="I131" s="65"/>
      <c r="J131" s="65"/>
      <c r="K131" s="65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spans="8:8" ht="15.75" customHeight="1">
      <c r="A132" s="65"/>
      <c r="B132" s="371"/>
      <c r="C132" s="65"/>
      <c r="D132" s="65"/>
      <c r="E132" s="65"/>
      <c r="F132" s="65"/>
      <c r="G132" s="65"/>
      <c r="H132" s="65"/>
      <c r="I132" s="65"/>
      <c r="J132" s="65"/>
      <c r="K132" s="65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spans="8:8" ht="15.75" customHeight="1">
      <c r="A133" s="65"/>
      <c r="B133" s="371"/>
      <c r="C133" s="65"/>
      <c r="D133" s="65"/>
      <c r="E133" s="65"/>
      <c r="F133" s="65"/>
      <c r="G133" s="65"/>
      <c r="H133" s="65"/>
      <c r="I133" s="65"/>
      <c r="J133" s="65"/>
      <c r="K133" s="65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spans="8:8" ht="15.75" customHeight="1">
      <c r="A134" s="65"/>
      <c r="B134" s="371"/>
      <c r="C134" s="65"/>
      <c r="D134" s="65"/>
      <c r="E134" s="65"/>
      <c r="F134" s="65"/>
      <c r="G134" s="65"/>
      <c r="H134" s="65"/>
      <c r="I134" s="65"/>
      <c r="J134" s="65"/>
      <c r="K134" s="65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spans="8:8" ht="15.75" customHeight="1">
      <c r="A135" s="65"/>
      <c r="B135" s="371"/>
      <c r="C135" s="65"/>
      <c r="D135" s="65"/>
      <c r="E135" s="65"/>
      <c r="F135" s="65"/>
      <c r="G135" s="65"/>
      <c r="H135" s="65"/>
      <c r="I135" s="65"/>
      <c r="J135" s="65"/>
      <c r="K135" s="65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spans="8:8" ht="15.75" customHeight="1">
      <c r="A136" s="65"/>
      <c r="B136" s="371"/>
      <c r="C136" s="65"/>
      <c r="D136" s="65"/>
      <c r="E136" s="65"/>
      <c r="F136" s="65"/>
      <c r="G136" s="65"/>
      <c r="H136" s="65"/>
      <c r="I136" s="65"/>
      <c r="J136" s="65"/>
      <c r="K136" s="65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spans="8:8" ht="15.75" customHeight="1">
      <c r="A137" s="65"/>
      <c r="B137" s="371"/>
      <c r="C137" s="65"/>
      <c r="D137" s="65"/>
      <c r="E137" s="65"/>
      <c r="F137" s="65"/>
      <c r="G137" s="65"/>
      <c r="H137" s="65"/>
      <c r="I137" s="65"/>
      <c r="J137" s="65"/>
      <c r="K137" s="65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spans="8:8" ht="15.75" customHeight="1">
      <c r="A138" s="65"/>
      <c r="B138" s="371"/>
      <c r="C138" s="65"/>
      <c r="D138" s="65"/>
      <c r="E138" s="65"/>
      <c r="F138" s="65"/>
      <c r="G138" s="65"/>
      <c r="H138" s="65"/>
      <c r="I138" s="65"/>
      <c r="J138" s="65"/>
      <c r="K138" s="65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spans="8:8" ht="15.75" customHeight="1">
      <c r="A139" s="65"/>
      <c r="B139" s="371"/>
      <c r="C139" s="65"/>
      <c r="D139" s="65"/>
      <c r="E139" s="65"/>
      <c r="F139" s="65"/>
      <c r="G139" s="65"/>
      <c r="H139" s="65"/>
      <c r="I139" s="65"/>
      <c r="J139" s="65"/>
      <c r="K139" s="65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spans="8:8" ht="15.75" customHeight="1">
      <c r="A140" s="65"/>
      <c r="B140" s="371"/>
      <c r="C140" s="65"/>
      <c r="D140" s="65"/>
      <c r="E140" s="65"/>
      <c r="F140" s="65"/>
      <c r="G140" s="65"/>
      <c r="H140" s="65"/>
      <c r="I140" s="65"/>
      <c r="J140" s="65"/>
      <c r="K140" s="65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spans="8:8" ht="15.75" customHeight="1">
      <c r="A141" s="65"/>
      <c r="B141" s="371"/>
      <c r="C141" s="65"/>
      <c r="D141" s="65"/>
      <c r="E141" s="65"/>
      <c r="F141" s="65"/>
      <c r="G141" s="65"/>
      <c r="H141" s="65"/>
      <c r="I141" s="65"/>
      <c r="J141" s="65"/>
      <c r="K141" s="65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spans="8:8" ht="15.75" customHeight="1">
      <c r="A142" s="65"/>
      <c r="B142" s="371"/>
      <c r="C142" s="65"/>
      <c r="D142" s="65"/>
      <c r="E142" s="65"/>
      <c r="F142" s="65"/>
      <c r="G142" s="65"/>
      <c r="H142" s="65"/>
      <c r="I142" s="65"/>
      <c r="J142" s="65"/>
      <c r="K142" s="65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spans="8:8" ht="15.75" customHeight="1">
      <c r="A143" s="65"/>
      <c r="B143" s="371"/>
      <c r="C143" s="65"/>
      <c r="D143" s="65"/>
      <c r="E143" s="65"/>
      <c r="F143" s="65"/>
      <c r="G143" s="65"/>
      <c r="H143" s="65"/>
      <c r="I143" s="65"/>
      <c r="J143" s="65"/>
      <c r="K143" s="65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spans="8:8" ht="15.75" customHeight="1">
      <c r="A144" s="65"/>
      <c r="B144" s="371"/>
      <c r="C144" s="65"/>
      <c r="D144" s="65"/>
      <c r="E144" s="65"/>
      <c r="F144" s="65"/>
      <c r="G144" s="65"/>
      <c r="H144" s="65"/>
      <c r="I144" s="65"/>
      <c r="J144" s="65"/>
      <c r="K144" s="65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spans="8:8" ht="15.75" customHeight="1">
      <c r="A145" s="65"/>
      <c r="B145" s="371"/>
      <c r="C145" s="65"/>
      <c r="D145" s="65"/>
      <c r="E145" s="65"/>
      <c r="F145" s="65"/>
      <c r="G145" s="65"/>
      <c r="H145" s="65"/>
      <c r="I145" s="65"/>
      <c r="J145" s="65"/>
      <c r="K145" s="65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spans="8:8" ht="15.75" customHeight="1">
      <c r="A146" s="65"/>
      <c r="B146" s="371"/>
      <c r="C146" s="65"/>
      <c r="D146" s="65"/>
      <c r="E146" s="65"/>
      <c r="F146" s="65"/>
      <c r="G146" s="65"/>
      <c r="H146" s="65"/>
      <c r="I146" s="65"/>
      <c r="J146" s="65"/>
      <c r="K146" s="65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spans="8:8" ht="15.75" customHeight="1">
      <c r="A147" s="65"/>
      <c r="B147" s="371"/>
      <c r="C147" s="65"/>
      <c r="D147" s="65"/>
      <c r="E147" s="65"/>
      <c r="F147" s="65"/>
      <c r="G147" s="65"/>
      <c r="H147" s="65"/>
      <c r="I147" s="65"/>
      <c r="J147" s="65"/>
      <c r="K147" s="65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spans="8:8" ht="15.75" customHeight="1">
      <c r="A148" s="65"/>
      <c r="B148" s="371"/>
      <c r="C148" s="65"/>
      <c r="D148" s="65"/>
      <c r="E148" s="65"/>
      <c r="F148" s="65"/>
      <c r="G148" s="65"/>
      <c r="H148" s="65"/>
      <c r="I148" s="65"/>
      <c r="J148" s="65"/>
      <c r="K148" s="65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spans="8:8" ht="15.75" customHeight="1">
      <c r="A149" s="65"/>
      <c r="B149" s="371"/>
      <c r="C149" s="65"/>
      <c r="D149" s="65"/>
      <c r="E149" s="65"/>
      <c r="F149" s="65"/>
      <c r="G149" s="65"/>
      <c r="H149" s="65"/>
      <c r="I149" s="65"/>
      <c r="J149" s="65"/>
      <c r="K149" s="65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spans="8:8" ht="15.75" customHeight="1">
      <c r="A150" s="65"/>
      <c r="B150" s="371"/>
      <c r="C150" s="65"/>
      <c r="D150" s="65"/>
      <c r="E150" s="65"/>
      <c r="F150" s="65"/>
      <c r="G150" s="65"/>
      <c r="H150" s="65"/>
      <c r="I150" s="65"/>
      <c r="J150" s="65"/>
      <c r="K150" s="65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spans="8:8" ht="15.75" customHeight="1">
      <c r="A151" s="65"/>
      <c r="B151" s="371"/>
      <c r="C151" s="65"/>
      <c r="D151" s="65"/>
      <c r="E151" s="65"/>
      <c r="F151" s="65"/>
      <c r="G151" s="65"/>
      <c r="H151" s="65"/>
      <c r="I151" s="65"/>
      <c r="J151" s="65"/>
      <c r="K151" s="65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spans="8:8" ht="15.75" customHeight="1">
      <c r="A152" s="65"/>
      <c r="B152" s="371"/>
      <c r="C152" s="65"/>
      <c r="D152" s="65"/>
      <c r="E152" s="65"/>
      <c r="F152" s="65"/>
      <c r="G152" s="65"/>
      <c r="H152" s="65"/>
      <c r="I152" s="65"/>
      <c r="J152" s="65"/>
      <c r="K152" s="65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spans="8:8" ht="15.75" customHeight="1">
      <c r="A153" s="65"/>
      <c r="B153" s="371"/>
      <c r="C153" s="65"/>
      <c r="D153" s="65"/>
      <c r="E153" s="65"/>
      <c r="F153" s="65"/>
      <c r="G153" s="65"/>
      <c r="H153" s="65"/>
      <c r="I153" s="65"/>
      <c r="J153" s="65"/>
      <c r="K153" s="65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spans="8:8" ht="15.75" customHeight="1">
      <c r="A154" s="65"/>
      <c r="B154" s="371"/>
      <c r="C154" s="65"/>
      <c r="D154" s="65"/>
      <c r="E154" s="65"/>
      <c r="F154" s="65"/>
      <c r="G154" s="65"/>
      <c r="H154" s="65"/>
      <c r="I154" s="65"/>
      <c r="J154" s="65"/>
      <c r="K154" s="65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spans="8:8" ht="15.75" customHeight="1">
      <c r="A155" s="65"/>
      <c r="B155" s="371"/>
      <c r="C155" s="65"/>
      <c r="D155" s="65"/>
      <c r="E155" s="65"/>
      <c r="F155" s="65"/>
      <c r="G155" s="65"/>
      <c r="H155" s="65"/>
      <c r="I155" s="65"/>
      <c r="J155" s="65"/>
      <c r="K155" s="65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spans="8:8" ht="15.75" customHeight="1">
      <c r="A156" s="65"/>
      <c r="B156" s="371"/>
      <c r="C156" s="65"/>
      <c r="D156" s="65"/>
      <c r="E156" s="65"/>
      <c r="F156" s="65"/>
      <c r="G156" s="65"/>
      <c r="H156" s="65"/>
      <c r="I156" s="65"/>
      <c r="J156" s="65"/>
      <c r="K156" s="65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spans="8:8" ht="15.75" customHeight="1">
      <c r="A157" s="65"/>
      <c r="B157" s="371"/>
      <c r="C157" s="65"/>
      <c r="D157" s="65"/>
      <c r="E157" s="65"/>
      <c r="F157" s="65"/>
      <c r="G157" s="65"/>
      <c r="H157" s="65"/>
      <c r="I157" s="65"/>
      <c r="J157" s="65"/>
      <c r="K157" s="65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spans="8:8" ht="15.75" customHeight="1">
      <c r="A158" s="65"/>
      <c r="B158" s="371"/>
      <c r="C158" s="65"/>
      <c r="D158" s="65"/>
      <c r="E158" s="65"/>
      <c r="F158" s="65"/>
      <c r="G158" s="65"/>
      <c r="H158" s="65"/>
      <c r="I158" s="65"/>
      <c r="J158" s="65"/>
      <c r="K158" s="65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spans="8:8" ht="15.75" customHeight="1">
      <c r="A159" s="65"/>
      <c r="B159" s="371"/>
      <c r="C159" s="65"/>
      <c r="D159" s="65"/>
      <c r="E159" s="65"/>
      <c r="F159" s="65"/>
      <c r="G159" s="65"/>
      <c r="H159" s="65"/>
      <c r="I159" s="65"/>
      <c r="J159" s="65"/>
      <c r="K159" s="65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spans="8:8" ht="15.75" customHeight="1">
      <c r="A160" s="65"/>
      <c r="B160" s="371"/>
      <c r="C160" s="65"/>
      <c r="D160" s="65"/>
      <c r="E160" s="65"/>
      <c r="F160" s="65"/>
      <c r="G160" s="65"/>
      <c r="H160" s="65"/>
      <c r="I160" s="65"/>
      <c r="J160" s="65"/>
      <c r="K160" s="65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spans="8:8" ht="15.75" customHeight="1">
      <c r="A161" s="65"/>
      <c r="B161" s="371"/>
      <c r="C161" s="65"/>
      <c r="D161" s="65"/>
      <c r="E161" s="65"/>
      <c r="F161" s="65"/>
      <c r="G161" s="65"/>
      <c r="H161" s="65"/>
      <c r="I161" s="65"/>
      <c r="J161" s="65"/>
      <c r="K161" s="65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spans="8:8" ht="15.75" customHeight="1">
      <c r="A162" s="65"/>
      <c r="B162" s="371"/>
      <c r="C162" s="65"/>
      <c r="D162" s="65"/>
      <c r="E162" s="65"/>
      <c r="F162" s="65"/>
      <c r="G162" s="65"/>
      <c r="H162" s="65"/>
      <c r="I162" s="65"/>
      <c r="J162" s="65"/>
      <c r="K162" s="65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spans="8:8" ht="15.75" customHeight="1">
      <c r="A163" s="65"/>
      <c r="B163" s="371"/>
      <c r="C163" s="65"/>
      <c r="D163" s="65"/>
      <c r="E163" s="65"/>
      <c r="F163" s="65"/>
      <c r="G163" s="65"/>
      <c r="H163" s="65"/>
      <c r="I163" s="65"/>
      <c r="J163" s="65"/>
      <c r="K163" s="65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spans="8:8" ht="15.75" customHeight="1">
      <c r="A164" s="65"/>
      <c r="B164" s="371"/>
      <c r="C164" s="65"/>
      <c r="D164" s="65"/>
      <c r="E164" s="65"/>
      <c r="F164" s="65"/>
      <c r="G164" s="65"/>
      <c r="H164" s="65"/>
      <c r="I164" s="65"/>
      <c r="J164" s="65"/>
      <c r="K164" s="65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spans="8:8" ht="15.75" customHeight="1">
      <c r="A165" s="65"/>
      <c r="B165" s="371"/>
      <c r="C165" s="65"/>
      <c r="D165" s="65"/>
      <c r="E165" s="65"/>
      <c r="F165" s="65"/>
      <c r="G165" s="65"/>
      <c r="H165" s="65"/>
      <c r="I165" s="65"/>
      <c r="J165" s="65"/>
      <c r="K165" s="65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spans="8:8" ht="15.75" customHeight="1">
      <c r="A166" s="65"/>
      <c r="B166" s="371"/>
      <c r="C166" s="65"/>
      <c r="D166" s="65"/>
      <c r="E166" s="65"/>
      <c r="F166" s="65"/>
      <c r="G166" s="65"/>
      <c r="H166" s="65"/>
      <c r="I166" s="65"/>
      <c r="J166" s="65"/>
      <c r="K166" s="65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spans="8:8" ht="15.75" customHeight="1">
      <c r="A167" s="65"/>
      <c r="B167" s="371"/>
      <c r="C167" s="65"/>
      <c r="D167" s="65"/>
      <c r="E167" s="65"/>
      <c r="F167" s="65"/>
      <c r="G167" s="65"/>
      <c r="H167" s="65"/>
      <c r="I167" s="65"/>
      <c r="J167" s="65"/>
      <c r="K167" s="65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spans="8:8" ht="15.75" customHeight="1">
      <c r="A168" s="65"/>
      <c r="B168" s="371"/>
      <c r="C168" s="65"/>
      <c r="D168" s="65"/>
      <c r="E168" s="65"/>
      <c r="F168" s="65"/>
      <c r="G168" s="65"/>
      <c r="H168" s="65"/>
      <c r="I168" s="65"/>
      <c r="J168" s="65"/>
      <c r="K168" s="65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spans="8:8" ht="15.75" customHeight="1">
      <c r="A169" s="65"/>
      <c r="B169" s="371"/>
      <c r="C169" s="65"/>
      <c r="D169" s="65"/>
      <c r="E169" s="65"/>
      <c r="F169" s="65"/>
      <c r="G169" s="65"/>
      <c r="H169" s="65"/>
      <c r="I169" s="65"/>
      <c r="J169" s="65"/>
      <c r="K169" s="65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spans="8:8" ht="15.75" customHeight="1">
      <c r="A170" s="65"/>
      <c r="B170" s="371"/>
      <c r="C170" s="65"/>
      <c r="D170" s="65"/>
      <c r="E170" s="65"/>
      <c r="F170" s="65"/>
      <c r="G170" s="65"/>
      <c r="H170" s="65"/>
      <c r="I170" s="65"/>
      <c r="J170" s="65"/>
      <c r="K170" s="65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spans="8:8" ht="15.75" customHeight="1">
      <c r="A171" s="65"/>
      <c r="B171" s="371"/>
      <c r="C171" s="65"/>
      <c r="D171" s="65"/>
      <c r="E171" s="65"/>
      <c r="F171" s="65"/>
      <c r="G171" s="65"/>
      <c r="H171" s="65"/>
      <c r="I171" s="65"/>
      <c r="J171" s="65"/>
      <c r="K171" s="65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spans="8:8" ht="15.75" customHeight="1">
      <c r="A172" s="65"/>
      <c r="B172" s="371"/>
      <c r="C172" s="65"/>
      <c r="D172" s="65"/>
      <c r="E172" s="65"/>
      <c r="F172" s="65"/>
      <c r="G172" s="65"/>
      <c r="H172" s="65"/>
      <c r="I172" s="65"/>
      <c r="J172" s="65"/>
      <c r="K172" s="65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spans="8:8" ht="15.75" customHeight="1">
      <c r="A173" s="65"/>
      <c r="B173" s="371"/>
      <c r="C173" s="65"/>
      <c r="D173" s="65"/>
      <c r="E173" s="65"/>
      <c r="F173" s="65"/>
      <c r="G173" s="65"/>
      <c r="H173" s="65"/>
      <c r="I173" s="65"/>
      <c r="J173" s="65"/>
      <c r="K173" s="65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spans="8:8" ht="15.75" customHeight="1">
      <c r="A174" s="65"/>
      <c r="B174" s="371"/>
      <c r="C174" s="65"/>
      <c r="D174" s="65"/>
      <c r="E174" s="65"/>
      <c r="F174" s="65"/>
      <c r="G174" s="65"/>
      <c r="H174" s="65"/>
      <c r="I174" s="65"/>
      <c r="J174" s="65"/>
      <c r="K174" s="65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spans="8:8" ht="15.75" customHeight="1">
      <c r="A175" s="65"/>
      <c r="B175" s="371"/>
      <c r="C175" s="65"/>
      <c r="D175" s="65"/>
      <c r="E175" s="65"/>
      <c r="F175" s="65"/>
      <c r="G175" s="65"/>
      <c r="H175" s="65"/>
      <c r="I175" s="65"/>
      <c r="J175" s="65"/>
      <c r="K175" s="65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spans="8:8" ht="15.75" customHeight="1">
      <c r="A176" s="65"/>
      <c r="B176" s="371"/>
      <c r="C176" s="65"/>
      <c r="D176" s="65"/>
      <c r="E176" s="65"/>
      <c r="F176" s="65"/>
      <c r="G176" s="65"/>
      <c r="H176" s="65"/>
      <c r="I176" s="65"/>
      <c r="J176" s="65"/>
      <c r="K176" s="65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spans="8:8" ht="15.75" customHeight="1">
      <c r="A177" s="65"/>
      <c r="B177" s="371"/>
      <c r="C177" s="65"/>
      <c r="D177" s="65"/>
      <c r="E177" s="65"/>
      <c r="F177" s="65"/>
      <c r="G177" s="65"/>
      <c r="H177" s="65"/>
      <c r="I177" s="65"/>
      <c r="J177" s="65"/>
      <c r="K177" s="65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spans="8:8" ht="15.75" customHeight="1">
      <c r="A178" s="65"/>
      <c r="B178" s="371"/>
      <c r="C178" s="65"/>
      <c r="D178" s="65"/>
      <c r="E178" s="65"/>
      <c r="F178" s="65"/>
      <c r="G178" s="65"/>
      <c r="H178" s="65"/>
      <c r="I178" s="65"/>
      <c r="J178" s="65"/>
      <c r="K178" s="65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spans="8:8" ht="15.75" customHeight="1">
      <c r="A179" s="65"/>
      <c r="B179" s="371"/>
      <c r="C179" s="65"/>
      <c r="D179" s="65"/>
      <c r="E179" s="65"/>
      <c r="F179" s="65"/>
      <c r="G179" s="65"/>
      <c r="H179" s="65"/>
      <c r="I179" s="65"/>
      <c r="J179" s="65"/>
      <c r="K179" s="65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spans="8:8" ht="15.75" customHeight="1">
      <c r="A180" s="65"/>
      <c r="B180" s="371"/>
      <c r="C180" s="65"/>
      <c r="D180" s="65"/>
      <c r="E180" s="65"/>
      <c r="F180" s="65"/>
      <c r="G180" s="65"/>
      <c r="H180" s="65"/>
      <c r="I180" s="65"/>
      <c r="J180" s="65"/>
      <c r="K180" s="65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spans="8:8" ht="15.75" customHeight="1">
      <c r="A181" s="65"/>
      <c r="B181" s="371"/>
      <c r="C181" s="65"/>
      <c r="D181" s="65"/>
      <c r="E181" s="65"/>
      <c r="F181" s="65"/>
      <c r="G181" s="65"/>
      <c r="H181" s="65"/>
      <c r="I181" s="65"/>
      <c r="J181" s="65"/>
      <c r="K181" s="65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spans="8:8" ht="15.75" customHeight="1">
      <c r="A182" s="65"/>
      <c r="B182" s="371"/>
      <c r="C182" s="65"/>
      <c r="D182" s="65"/>
      <c r="E182" s="65"/>
      <c r="F182" s="65"/>
      <c r="G182" s="65"/>
      <c r="H182" s="65"/>
      <c r="I182" s="65"/>
      <c r="J182" s="65"/>
      <c r="K182" s="65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spans="8:8" ht="15.75" customHeight="1">
      <c r="A183" s="65"/>
      <c r="B183" s="371"/>
      <c r="C183" s="65"/>
      <c r="D183" s="65"/>
      <c r="E183" s="65"/>
      <c r="F183" s="65"/>
      <c r="G183" s="65"/>
      <c r="H183" s="65"/>
      <c r="I183" s="65"/>
      <c r="J183" s="65"/>
      <c r="K183" s="65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spans="8:8" ht="15.75" customHeight="1">
      <c r="A184" s="65"/>
      <c r="B184" s="371"/>
      <c r="C184" s="65"/>
      <c r="D184" s="65"/>
      <c r="E184" s="65"/>
      <c r="F184" s="65"/>
      <c r="G184" s="65"/>
      <c r="H184" s="65"/>
      <c r="I184" s="65"/>
      <c r="J184" s="65"/>
      <c r="K184" s="65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spans="8:8" ht="15.75" customHeight="1">
      <c r="A185" s="65"/>
      <c r="B185" s="371"/>
      <c r="C185" s="65"/>
      <c r="D185" s="65"/>
      <c r="E185" s="65"/>
      <c r="F185" s="65"/>
      <c r="G185" s="65"/>
      <c r="H185" s="65"/>
      <c r="I185" s="65"/>
      <c r="J185" s="65"/>
      <c r="K185" s="65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spans="8:8" ht="15.75" customHeight="1">
      <c r="A186" s="65"/>
      <c r="B186" s="371"/>
      <c r="C186" s="65"/>
      <c r="D186" s="65"/>
      <c r="E186" s="65"/>
      <c r="F186" s="65"/>
      <c r="G186" s="65"/>
      <c r="H186" s="65"/>
      <c r="I186" s="65"/>
      <c r="J186" s="65"/>
      <c r="K186" s="65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spans="8:8" ht="15.75" customHeight="1">
      <c r="A187" s="65"/>
      <c r="B187" s="371"/>
      <c r="C187" s="65"/>
      <c r="D187" s="65"/>
      <c r="E187" s="65"/>
      <c r="F187" s="65"/>
      <c r="G187" s="65"/>
      <c r="H187" s="65"/>
      <c r="I187" s="65"/>
      <c r="J187" s="65"/>
      <c r="K187" s="65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spans="8:8" ht="15.75" customHeight="1">
      <c r="A188" s="65"/>
      <c r="B188" s="371"/>
      <c r="C188" s="65"/>
      <c r="D188" s="65"/>
      <c r="E188" s="65"/>
      <c r="F188" s="65"/>
      <c r="G188" s="65"/>
      <c r="H188" s="65"/>
      <c r="I188" s="65"/>
      <c r="J188" s="65"/>
      <c r="K188" s="65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spans="8:8" ht="15.75" customHeight="1">
      <c r="A189" s="65"/>
      <c r="B189" s="371"/>
      <c r="C189" s="65"/>
      <c r="D189" s="65"/>
      <c r="E189" s="65"/>
      <c r="F189" s="65"/>
      <c r="G189" s="65"/>
      <c r="H189" s="65"/>
      <c r="I189" s="65"/>
      <c r="J189" s="65"/>
      <c r="K189" s="65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spans="8:8" ht="15.75" customHeight="1">
      <c r="A190" s="65"/>
      <c r="B190" s="371"/>
      <c r="C190" s="65"/>
      <c r="D190" s="65"/>
      <c r="E190" s="65"/>
      <c r="F190" s="65"/>
      <c r="G190" s="65"/>
      <c r="H190" s="65"/>
      <c r="I190" s="65"/>
      <c r="J190" s="65"/>
      <c r="K190" s="65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spans="8:8" ht="15.75" customHeight="1">
      <c r="A191" s="65"/>
      <c r="B191" s="371"/>
      <c r="C191" s="65"/>
      <c r="D191" s="65"/>
      <c r="E191" s="65"/>
      <c r="F191" s="65"/>
      <c r="G191" s="65"/>
      <c r="H191" s="65"/>
      <c r="I191" s="65"/>
      <c r="J191" s="65"/>
      <c r="K191" s="65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spans="8:8" ht="15.75" customHeight="1">
      <c r="A192" s="65"/>
      <c r="B192" s="371"/>
      <c r="C192" s="65"/>
      <c r="D192" s="65"/>
      <c r="E192" s="65"/>
      <c r="F192" s="65"/>
      <c r="G192" s="65"/>
      <c r="H192" s="65"/>
      <c r="I192" s="65"/>
      <c r="J192" s="65"/>
      <c r="K192" s="65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spans="8:8" ht="15.75" customHeight="1">
      <c r="A193" s="65"/>
      <c r="B193" s="371"/>
      <c r="C193" s="65"/>
      <c r="D193" s="65"/>
      <c r="E193" s="65"/>
      <c r="F193" s="65"/>
      <c r="G193" s="65"/>
      <c r="H193" s="65"/>
      <c r="I193" s="65"/>
      <c r="J193" s="65"/>
      <c r="K193" s="65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spans="8:8" ht="15.75" customHeight="1">
      <c r="A194" s="65"/>
      <c r="B194" s="371"/>
      <c r="C194" s="65"/>
      <c r="D194" s="65"/>
      <c r="E194" s="65"/>
      <c r="F194" s="65"/>
      <c r="G194" s="65"/>
      <c r="H194" s="65"/>
      <c r="I194" s="65"/>
      <c r="J194" s="65"/>
      <c r="K194" s="65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spans="8:8" ht="15.75" customHeight="1">
      <c r="A195" s="65"/>
      <c r="B195" s="371"/>
      <c r="C195" s="65"/>
      <c r="D195" s="65"/>
      <c r="E195" s="65"/>
      <c r="F195" s="65"/>
      <c r="G195" s="65"/>
      <c r="H195" s="65"/>
      <c r="I195" s="65"/>
      <c r="J195" s="65"/>
      <c r="K195" s="65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spans="8:8" ht="15.75" customHeight="1">
      <c r="A196" s="65"/>
      <c r="B196" s="371"/>
      <c r="C196" s="65"/>
      <c r="D196" s="65"/>
      <c r="E196" s="65"/>
      <c r="F196" s="65"/>
      <c r="G196" s="65"/>
      <c r="H196" s="65"/>
      <c r="I196" s="65"/>
      <c r="J196" s="65"/>
      <c r="K196" s="65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spans="8:8" ht="15.75" customHeight="1">
      <c r="A197" s="65"/>
      <c r="B197" s="371"/>
      <c r="C197" s="65"/>
      <c r="D197" s="65"/>
      <c r="E197" s="65"/>
      <c r="F197" s="65"/>
      <c r="G197" s="65"/>
      <c r="H197" s="65"/>
      <c r="I197" s="65"/>
      <c r="J197" s="65"/>
      <c r="K197" s="65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spans="8:8" ht="15.75" customHeight="1">
      <c r="A198" s="65"/>
      <c r="B198" s="371"/>
      <c r="C198" s="65"/>
      <c r="D198" s="65"/>
      <c r="E198" s="65"/>
      <c r="F198" s="65"/>
      <c r="G198" s="65"/>
      <c r="H198" s="65"/>
      <c r="I198" s="65"/>
      <c r="J198" s="65"/>
      <c r="K198" s="65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spans="8:8" ht="15.75" customHeight="1">
      <c r="A199" s="65"/>
      <c r="B199" s="371"/>
      <c r="C199" s="65"/>
      <c r="D199" s="65"/>
      <c r="E199" s="65"/>
      <c r="F199" s="65"/>
      <c r="G199" s="65"/>
      <c r="H199" s="65"/>
      <c r="I199" s="65"/>
      <c r="J199" s="65"/>
      <c r="K199" s="65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spans="8:8" ht="15.75" customHeight="1">
      <c r="A200" s="65"/>
      <c r="B200" s="371"/>
      <c r="C200" s="65"/>
      <c r="D200" s="65"/>
      <c r="E200" s="65"/>
      <c r="F200" s="65"/>
      <c r="G200" s="65"/>
      <c r="H200" s="65"/>
      <c r="I200" s="65"/>
      <c r="J200" s="65"/>
      <c r="K200" s="65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spans="8:8" ht="15.75" customHeight="1">
      <c r="A201" s="65"/>
      <c r="B201" s="371"/>
      <c r="C201" s="65"/>
      <c r="D201" s="65"/>
      <c r="E201" s="65"/>
      <c r="F201" s="65"/>
      <c r="G201" s="65"/>
      <c r="H201" s="65"/>
      <c r="I201" s="65"/>
      <c r="J201" s="65"/>
      <c r="K201" s="65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spans="8:8" ht="15.75" customHeight="1">
      <c r="A202" s="65"/>
      <c r="B202" s="371"/>
      <c r="C202" s="65"/>
      <c r="D202" s="65"/>
      <c r="E202" s="65"/>
      <c r="F202" s="65"/>
      <c r="G202" s="65"/>
      <c r="H202" s="65"/>
      <c r="I202" s="65"/>
      <c r="J202" s="65"/>
      <c r="K202" s="65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spans="8:8" ht="15.75" customHeight="1">
      <c r="A203" s="65"/>
      <c r="B203" s="371"/>
      <c r="C203" s="65"/>
      <c r="D203" s="65"/>
      <c r="E203" s="65"/>
      <c r="F203" s="65"/>
      <c r="G203" s="65"/>
      <c r="H203" s="65"/>
      <c r="I203" s="65"/>
      <c r="J203" s="65"/>
      <c r="K203" s="65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spans="8:8" ht="15.75" customHeight="1">
      <c r="A204" s="65"/>
      <c r="B204" s="371"/>
      <c r="C204" s="65"/>
      <c r="D204" s="65"/>
      <c r="E204" s="65"/>
      <c r="F204" s="65"/>
      <c r="G204" s="65"/>
      <c r="H204" s="65"/>
      <c r="I204" s="65"/>
      <c r="J204" s="65"/>
      <c r="K204" s="65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spans="8:8" ht="15.75" customHeight="1">
      <c r="A205" s="65"/>
      <c r="B205" s="371"/>
      <c r="C205" s="65"/>
      <c r="D205" s="65"/>
      <c r="E205" s="65"/>
      <c r="F205" s="65"/>
      <c r="G205" s="65"/>
      <c r="H205" s="65"/>
      <c r="I205" s="65"/>
      <c r="J205" s="65"/>
      <c r="K205" s="65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spans="8:8" ht="15.75" customHeight="1">
      <c r="A206" s="65"/>
      <c r="B206" s="371"/>
      <c r="C206" s="65"/>
      <c r="D206" s="65"/>
      <c r="E206" s="65"/>
      <c r="F206" s="65"/>
      <c r="G206" s="65"/>
      <c r="H206" s="65"/>
      <c r="I206" s="65"/>
      <c r="J206" s="65"/>
      <c r="K206" s="65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spans="8:8" ht="15.75" customHeight="1">
      <c r="A207" s="65"/>
      <c r="B207" s="371"/>
      <c r="C207" s="65"/>
      <c r="D207" s="65"/>
      <c r="E207" s="65"/>
      <c r="F207" s="65"/>
      <c r="G207" s="65"/>
      <c r="H207" s="65"/>
      <c r="I207" s="65"/>
      <c r="J207" s="65"/>
      <c r="K207" s="65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spans="8:8" ht="15.75" customHeight="1">
      <c r="A208" s="65"/>
      <c r="B208" s="371"/>
      <c r="C208" s="65"/>
      <c r="D208" s="65"/>
      <c r="E208" s="65"/>
      <c r="F208" s="65"/>
      <c r="G208" s="65"/>
      <c r="H208" s="65"/>
      <c r="I208" s="65"/>
      <c r="J208" s="65"/>
      <c r="K208" s="65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spans="8:8" ht="15.75" customHeight="1">
      <c r="A209" s="65"/>
      <c r="B209" s="371"/>
      <c r="C209" s="65"/>
      <c r="D209" s="65"/>
      <c r="E209" s="65"/>
      <c r="F209" s="65"/>
      <c r="G209" s="65"/>
      <c r="H209" s="65"/>
      <c r="I209" s="65"/>
      <c r="J209" s="65"/>
      <c r="K209" s="65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spans="8:8" ht="15.75" customHeight="1">
      <c r="A210" s="65"/>
      <c r="B210" s="371"/>
      <c r="C210" s="65"/>
      <c r="D210" s="65"/>
      <c r="E210" s="65"/>
      <c r="F210" s="65"/>
      <c r="G210" s="65"/>
      <c r="H210" s="65"/>
      <c r="I210" s="65"/>
      <c r="J210" s="65"/>
      <c r="K210" s="65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spans="8:8" ht="15.75" customHeight="1">
      <c r="A211" s="65"/>
      <c r="B211" s="371"/>
      <c r="C211" s="65"/>
      <c r="D211" s="65"/>
      <c r="E211" s="65"/>
      <c r="F211" s="65"/>
      <c r="G211" s="65"/>
      <c r="H211" s="65"/>
      <c r="I211" s="65"/>
      <c r="J211" s="65"/>
      <c r="K211" s="65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spans="8:8" ht="15.75" customHeight="1">
      <c r="A212" s="65"/>
      <c r="B212" s="371"/>
      <c r="C212" s="65"/>
      <c r="D212" s="65"/>
      <c r="E212" s="65"/>
      <c r="F212" s="65"/>
      <c r="G212" s="65"/>
      <c r="H212" s="65"/>
      <c r="I212" s="65"/>
      <c r="J212" s="65"/>
      <c r="K212" s="65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spans="8:8" ht="15.75" customHeight="1">
      <c r="A213" s="65"/>
      <c r="B213" s="371"/>
      <c r="C213" s="65"/>
      <c r="D213" s="65"/>
      <c r="E213" s="65"/>
      <c r="F213" s="65"/>
      <c r="G213" s="65"/>
      <c r="H213" s="65"/>
      <c r="I213" s="65"/>
      <c r="J213" s="65"/>
      <c r="K213" s="65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spans="8:8" ht="15.75" customHeight="1">
      <c r="A214" s="65"/>
      <c r="B214" s="371"/>
      <c r="C214" s="65"/>
      <c r="D214" s="65"/>
      <c r="E214" s="65"/>
      <c r="F214" s="65"/>
      <c r="G214" s="65"/>
      <c r="H214" s="65"/>
      <c r="I214" s="65"/>
      <c r="J214" s="65"/>
      <c r="K214" s="65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spans="8:8" ht="15.75" customHeight="1">
      <c r="A215" s="65"/>
      <c r="B215" s="371"/>
      <c r="C215" s="65"/>
      <c r="D215" s="65"/>
      <c r="E215" s="65"/>
      <c r="F215" s="65"/>
      <c r="G215" s="65"/>
      <c r="H215" s="65"/>
      <c r="I215" s="65"/>
      <c r="J215" s="65"/>
      <c r="K215" s="65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spans="8:8" ht="15.75" customHeight="1">
      <c r="A216" s="65"/>
      <c r="B216" s="371"/>
      <c r="C216" s="65"/>
      <c r="D216" s="65"/>
      <c r="E216" s="65"/>
      <c r="F216" s="65"/>
      <c r="G216" s="65"/>
      <c r="H216" s="65"/>
      <c r="I216" s="65"/>
      <c r="J216" s="65"/>
      <c r="K216" s="65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spans="8:8" ht="15.75" customHeight="1">
      <c r="A217" s="65"/>
      <c r="B217" s="371"/>
      <c r="C217" s="65"/>
      <c r="D217" s="65"/>
      <c r="E217" s="65"/>
      <c r="F217" s="65"/>
      <c r="G217" s="65"/>
      <c r="H217" s="65"/>
      <c r="I217" s="65"/>
      <c r="J217" s="65"/>
      <c r="K217" s="65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spans="8:8" ht="15.75" customHeight="1">
      <c r="A218" s="65"/>
      <c r="B218" s="371"/>
      <c r="C218" s="65"/>
      <c r="D218" s="65"/>
      <c r="E218" s="65"/>
      <c r="F218" s="65"/>
      <c r="G218" s="65"/>
      <c r="H218" s="65"/>
      <c r="I218" s="65"/>
      <c r="J218" s="65"/>
      <c r="K218" s="65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spans="8:8" ht="15.75" customHeight="1">
      <c r="A219" s="65"/>
      <c r="B219" s="371"/>
      <c r="C219" s="65"/>
      <c r="D219" s="65"/>
      <c r="E219" s="65"/>
      <c r="F219" s="65"/>
      <c r="G219" s="65"/>
      <c r="H219" s="65"/>
      <c r="I219" s="65"/>
      <c r="J219" s="65"/>
      <c r="K219" s="65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spans="8:8" ht="15.75" customHeight="1">
      <c r="A220" s="65"/>
      <c r="B220" s="371"/>
      <c r="C220" s="65"/>
      <c r="D220" s="65"/>
      <c r="E220" s="65"/>
      <c r="F220" s="65"/>
      <c r="G220" s="65"/>
      <c r="H220" s="65"/>
      <c r="I220" s="65"/>
      <c r="J220" s="65"/>
      <c r="K220" s="65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spans="8:8" ht="15.75" customHeight="1">
      <c r="A221" s="65"/>
      <c r="B221" s="371"/>
      <c r="C221" s="65"/>
      <c r="D221" s="65"/>
      <c r="E221" s="65"/>
      <c r="F221" s="65"/>
      <c r="G221" s="65"/>
      <c r="H221" s="65"/>
      <c r="I221" s="65"/>
      <c r="J221" s="65"/>
      <c r="K221" s="65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spans="8:8" ht="15.75" customHeight="1">
      <c r="A222" s="65"/>
      <c r="B222" s="371"/>
      <c r="C222" s="65"/>
      <c r="D222" s="65"/>
      <c r="E222" s="65"/>
      <c r="F222" s="65"/>
      <c r="G222" s="65"/>
      <c r="H222" s="65"/>
      <c r="I222" s="65"/>
      <c r="J222" s="65"/>
      <c r="K222" s="65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spans="8:8" ht="15.75" customHeight="1">
      <c r="A223" s="65"/>
      <c r="B223" s="371"/>
      <c r="C223" s="65"/>
      <c r="D223" s="65"/>
      <c r="E223" s="65"/>
      <c r="F223" s="65"/>
      <c r="G223" s="65"/>
      <c r="H223" s="65"/>
      <c r="I223" s="65"/>
      <c r="J223" s="65"/>
      <c r="K223" s="65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8:8" ht="15.75" customHeight="1">
      <c r="A224" s="65"/>
      <c r="B224" s="371"/>
      <c r="C224" s="65"/>
      <c r="D224" s="65"/>
      <c r="E224" s="65"/>
      <c r="F224" s="65"/>
      <c r="G224" s="65"/>
      <c r="H224" s="65"/>
      <c r="I224" s="65"/>
      <c r="J224" s="65"/>
      <c r="K224" s="65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8:8" ht="15.75" customHeight="1">
      <c r="A225" s="65"/>
      <c r="B225" s="371"/>
      <c r="C225" s="65"/>
      <c r="D225" s="65"/>
      <c r="E225" s="65"/>
      <c r="F225" s="65"/>
      <c r="G225" s="65"/>
      <c r="H225" s="65"/>
      <c r="I225" s="65"/>
      <c r="J225" s="65"/>
      <c r="K225" s="65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spans="8:8" ht="15.75" customHeight="1">
      <c r="A226" s="65"/>
      <c r="B226" s="371"/>
      <c r="C226" s="65"/>
      <c r="D226" s="65"/>
      <c r="E226" s="65"/>
      <c r="F226" s="65"/>
      <c r="G226" s="65"/>
      <c r="H226" s="65"/>
      <c r="I226" s="65"/>
      <c r="J226" s="65"/>
      <c r="K226" s="65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spans="8:8" ht="15.75" customHeight="1">
      <c r="A227" s="65"/>
      <c r="B227" s="371"/>
      <c r="C227" s="65"/>
      <c r="D227" s="65"/>
      <c r="E227" s="65"/>
      <c r="F227" s="65"/>
      <c r="G227" s="65"/>
      <c r="H227" s="65"/>
      <c r="I227" s="65"/>
      <c r="J227" s="65"/>
      <c r="K227" s="65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spans="8:8" ht="15.75" customHeight="1">
      <c r="A228" s="65"/>
      <c r="B228" s="371"/>
      <c r="C228" s="65"/>
      <c r="D228" s="65"/>
      <c r="E228" s="65"/>
      <c r="F228" s="65"/>
      <c r="G228" s="65"/>
      <c r="H228" s="65"/>
      <c r="I228" s="65"/>
      <c r="J228" s="65"/>
      <c r="K228" s="65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8:8" ht="15.75" customHeight="1">
      <c r="A229" s="65"/>
      <c r="B229" s="371"/>
      <c r="C229" s="65"/>
      <c r="D229" s="65"/>
      <c r="E229" s="65"/>
      <c r="F229" s="65"/>
      <c r="G229" s="65"/>
      <c r="H229" s="65"/>
      <c r="I229" s="65"/>
      <c r="J229" s="65"/>
      <c r="K229" s="65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8:8" ht="15.75" customHeight="1">
      <c r="A230" s="65"/>
      <c r="B230" s="371"/>
      <c r="C230" s="65"/>
      <c r="D230" s="65"/>
      <c r="E230" s="65"/>
      <c r="F230" s="65"/>
      <c r="G230" s="65"/>
      <c r="H230" s="65"/>
      <c r="I230" s="65"/>
      <c r="J230" s="65"/>
      <c r="K230" s="65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spans="8:8" ht="15.75" customHeight="1">
      <c r="A231" s="65"/>
      <c r="B231" s="371"/>
      <c r="C231" s="65"/>
      <c r="D231" s="65"/>
      <c r="E231" s="65"/>
      <c r="F231" s="65"/>
      <c r="G231" s="65"/>
      <c r="H231" s="65"/>
      <c r="I231" s="65"/>
      <c r="J231" s="65"/>
      <c r="K231" s="65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spans="8:8" ht="15.75" customHeight="1">
      <c r="A232" s="65"/>
      <c r="B232" s="371"/>
      <c r="C232" s="65"/>
      <c r="D232" s="65"/>
      <c r="E232" s="65"/>
      <c r="F232" s="65"/>
      <c r="G232" s="65"/>
      <c r="H232" s="65"/>
      <c r="I232" s="65"/>
      <c r="J232" s="65"/>
      <c r="K232" s="65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spans="8:8" ht="15.75" customHeight="1">
      <c r="A233" s="65"/>
      <c r="B233" s="371"/>
      <c r="C233" s="65"/>
      <c r="D233" s="65"/>
      <c r="E233" s="65"/>
      <c r="F233" s="65"/>
      <c r="G233" s="65"/>
      <c r="H233" s="65"/>
      <c r="I233" s="65"/>
      <c r="J233" s="65"/>
      <c r="K233" s="65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spans="8:8" ht="15.75" customHeight="1">
      <c r="A234" s="65"/>
      <c r="B234" s="371"/>
      <c r="C234" s="65"/>
      <c r="D234" s="65"/>
      <c r="E234" s="65"/>
      <c r="F234" s="65"/>
      <c r="G234" s="65"/>
      <c r="H234" s="65"/>
      <c r="I234" s="65"/>
      <c r="J234" s="65"/>
      <c r="K234" s="65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spans="8:8" ht="15.75" customHeight="1">
      <c r="A235" s="65"/>
      <c r="B235" s="371"/>
      <c r="C235" s="65"/>
      <c r="D235" s="65"/>
      <c r="E235" s="65"/>
      <c r="F235" s="65"/>
      <c r="G235" s="65"/>
      <c r="H235" s="65"/>
      <c r="I235" s="65"/>
      <c r="J235" s="65"/>
      <c r="K235" s="65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spans="8:8" ht="15.75" customHeight="1">
      <c r="A236" s="65"/>
      <c r="B236" s="371"/>
      <c r="C236" s="65"/>
      <c r="D236" s="65"/>
      <c r="E236" s="65"/>
      <c r="F236" s="65"/>
      <c r="G236" s="65"/>
      <c r="H236" s="65"/>
      <c r="I236" s="65"/>
      <c r="J236" s="65"/>
      <c r="K236" s="65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spans="8:8" ht="15.75" customHeight="1">
      <c r="A237" s="65"/>
      <c r="B237" s="371"/>
      <c r="C237" s="65"/>
      <c r="D237" s="65"/>
      <c r="E237" s="65"/>
      <c r="F237" s="65"/>
      <c r="G237" s="65"/>
      <c r="H237" s="65"/>
      <c r="I237" s="65"/>
      <c r="J237" s="65"/>
      <c r="K237" s="65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spans="8:8" ht="15.75" customHeight="1">
      <c r="A238" s="65"/>
      <c r="B238" s="371"/>
      <c r="C238" s="65"/>
      <c r="D238" s="65"/>
      <c r="E238" s="65"/>
      <c r="F238" s="65"/>
      <c r="G238" s="65"/>
      <c r="H238" s="65"/>
      <c r="I238" s="65"/>
      <c r="J238" s="65"/>
      <c r="K238" s="65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spans="8:8" ht="15.75" customHeight="1">
      <c r="A239" s="65"/>
      <c r="B239" s="371"/>
      <c r="C239" s="65"/>
      <c r="D239" s="65"/>
      <c r="E239" s="65"/>
      <c r="F239" s="65"/>
      <c r="G239" s="65"/>
      <c r="H239" s="65"/>
      <c r="I239" s="65"/>
      <c r="J239" s="65"/>
      <c r="K239" s="65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spans="8:8" ht="15.75" customHeight="1">
      <c r="A240" s="65"/>
      <c r="B240" s="371"/>
      <c r="C240" s="65"/>
      <c r="D240" s="65"/>
      <c r="E240" s="65"/>
      <c r="F240" s="65"/>
      <c r="G240" s="65"/>
      <c r="H240" s="65"/>
      <c r="I240" s="65"/>
      <c r="J240" s="65"/>
      <c r="K240" s="65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spans="8:8" ht="15.75" customHeight="1">
      <c r="A241" s="65"/>
      <c r="B241" s="371"/>
      <c r="C241" s="65"/>
      <c r="D241" s="65"/>
      <c r="E241" s="65"/>
      <c r="F241" s="65"/>
      <c r="G241" s="65"/>
      <c r="H241" s="65"/>
      <c r="I241" s="65"/>
      <c r="J241" s="65"/>
      <c r="K241" s="65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spans="8:8" ht="15.75" customHeight="1">
      <c r="A242" s="65"/>
      <c r="B242" s="371"/>
      <c r="C242" s="65"/>
      <c r="D242" s="65"/>
      <c r="E242" s="65"/>
      <c r="F242" s="65"/>
      <c r="G242" s="65"/>
      <c r="H242" s="65"/>
      <c r="I242" s="65"/>
      <c r="J242" s="65"/>
      <c r="K242" s="65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spans="8:8" ht="15.75" customHeight="1">
      <c r="A243" s="65"/>
      <c r="B243" s="371"/>
      <c r="C243" s="65"/>
      <c r="D243" s="65"/>
      <c r="E243" s="65"/>
      <c r="F243" s="65"/>
      <c r="G243" s="65"/>
      <c r="H243" s="65"/>
      <c r="I243" s="65"/>
      <c r="J243" s="65"/>
      <c r="K243" s="65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spans="8:8" ht="15.75" customHeight="1">
      <c r="A244" s="65"/>
      <c r="B244" s="371"/>
      <c r="C244" s="65"/>
      <c r="D244" s="65"/>
      <c r="E244" s="65"/>
      <c r="F244" s="65"/>
      <c r="G244" s="65"/>
      <c r="H244" s="65"/>
      <c r="I244" s="65"/>
      <c r="J244" s="65"/>
      <c r="K244" s="65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spans="8:8" ht="15.75" customHeight="1">
      <c r="A245" s="65"/>
      <c r="B245" s="371"/>
      <c r="C245" s="65"/>
      <c r="D245" s="65"/>
      <c r="E245" s="65"/>
      <c r="F245" s="65"/>
      <c r="G245" s="65"/>
      <c r="H245" s="65"/>
      <c r="I245" s="65"/>
      <c r="J245" s="65"/>
      <c r="K245" s="65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spans="8:8" ht="15.75" customHeight="1">
      <c r="A246" s="65"/>
      <c r="B246" s="371"/>
      <c r="C246" s="65"/>
      <c r="D246" s="65"/>
      <c r="E246" s="65"/>
      <c r="F246" s="65"/>
      <c r="G246" s="65"/>
      <c r="H246" s="65"/>
      <c r="I246" s="65"/>
      <c r="J246" s="65"/>
      <c r="K246" s="65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spans="8:8" ht="15.75" customHeight="1">
      <c r="A247" s="65"/>
      <c r="B247" s="371"/>
      <c r="C247" s="65"/>
      <c r="D247" s="65"/>
      <c r="E247" s="65"/>
      <c r="F247" s="65"/>
      <c r="G247" s="65"/>
      <c r="H247" s="65"/>
      <c r="I247" s="65"/>
      <c r="J247" s="65"/>
      <c r="K247" s="65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spans="8:8" ht="15.75" customHeight="1">
      <c r="A248" s="65"/>
      <c r="B248" s="371"/>
      <c r="C248" s="65"/>
      <c r="D248" s="65"/>
      <c r="E248" s="65"/>
      <c r="F248" s="65"/>
      <c r="G248" s="65"/>
      <c r="H248" s="65"/>
      <c r="I248" s="65"/>
      <c r="J248" s="65"/>
      <c r="K248" s="65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spans="8:8" ht="15.75" customHeight="1">
      <c r="A249" s="65"/>
      <c r="B249" s="371"/>
      <c r="C249" s="65"/>
      <c r="D249" s="65"/>
      <c r="E249" s="65"/>
      <c r="F249" s="65"/>
      <c r="G249" s="65"/>
      <c r="H249" s="65"/>
      <c r="I249" s="65"/>
      <c r="J249" s="65"/>
      <c r="K249" s="65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spans="8:8" ht="15.75" customHeight="1">
      <c r="A250" s="65"/>
      <c r="B250" s="371"/>
      <c r="C250" s="65"/>
      <c r="D250" s="65"/>
      <c r="E250" s="65"/>
      <c r="F250" s="65"/>
      <c r="G250" s="65"/>
      <c r="H250" s="65"/>
      <c r="I250" s="65"/>
      <c r="J250" s="65"/>
      <c r="K250" s="65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spans="8:8" ht="15.75" customHeight="1">
      <c r="A251" s="65"/>
      <c r="B251" s="371"/>
      <c r="C251" s="65"/>
      <c r="D251" s="65"/>
      <c r="E251" s="65"/>
      <c r="F251" s="65"/>
      <c r="G251" s="65"/>
      <c r="H251" s="65"/>
      <c r="I251" s="65"/>
      <c r="J251" s="65"/>
      <c r="K251" s="65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spans="8:8" ht="15.75" customHeight="1">
      <c r="A252" s="65"/>
      <c r="B252" s="371"/>
      <c r="C252" s="65"/>
      <c r="D252" s="65"/>
      <c r="E252" s="65"/>
      <c r="F252" s="65"/>
      <c r="G252" s="65"/>
      <c r="H252" s="65"/>
      <c r="I252" s="65"/>
      <c r="J252" s="65"/>
      <c r="K252" s="65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spans="8:8" ht="15.75" customHeight="1">
      <c r="A253" s="65"/>
      <c r="B253" s="371"/>
      <c r="C253" s="65"/>
      <c r="D253" s="65"/>
      <c r="E253" s="65"/>
      <c r="F253" s="65"/>
      <c r="G253" s="65"/>
      <c r="H253" s="65"/>
      <c r="I253" s="65"/>
      <c r="J253" s="65"/>
      <c r="K253" s="65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spans="8:8" ht="15.75" customHeight="1">
      <c r="A254" s="65"/>
      <c r="B254" s="371"/>
      <c r="C254" s="65"/>
      <c r="D254" s="65"/>
      <c r="E254" s="65"/>
      <c r="F254" s="65"/>
      <c r="G254" s="65"/>
      <c r="H254" s="65"/>
      <c r="I254" s="65"/>
      <c r="J254" s="65"/>
      <c r="K254" s="65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spans="8:8" ht="15.75" customHeight="1">
      <c r="A255" s="65"/>
      <c r="B255" s="371"/>
      <c r="C255" s="65"/>
      <c r="D255" s="65"/>
      <c r="E255" s="65"/>
      <c r="F255" s="65"/>
      <c r="G255" s="65"/>
      <c r="H255" s="65"/>
      <c r="I255" s="65"/>
      <c r="J255" s="65"/>
      <c r="K255" s="65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spans="8:8" ht="15.75" customHeight="1">
      <c r="A256" s="65"/>
      <c r="B256" s="371"/>
      <c r="C256" s="65"/>
      <c r="D256" s="65"/>
      <c r="E256" s="65"/>
      <c r="F256" s="65"/>
      <c r="G256" s="65"/>
      <c r="H256" s="65"/>
      <c r="I256" s="65"/>
      <c r="J256" s="65"/>
      <c r="K256" s="65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spans="8:8" ht="15.75" customHeight="1">
      <c r="A257" s="65"/>
      <c r="B257" s="371"/>
      <c r="C257" s="65"/>
      <c r="D257" s="65"/>
      <c r="E257" s="65"/>
      <c r="F257" s="65"/>
      <c r="G257" s="65"/>
      <c r="H257" s="65"/>
      <c r="I257" s="65"/>
      <c r="J257" s="65"/>
      <c r="K257" s="65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spans="8:8" ht="15.75" customHeight="1">
      <c r="A258" s="65"/>
      <c r="B258" s="371"/>
      <c r="C258" s="65"/>
      <c r="D258" s="65"/>
      <c r="E258" s="65"/>
      <c r="F258" s="65"/>
      <c r="G258" s="65"/>
      <c r="H258" s="65"/>
      <c r="I258" s="65"/>
      <c r="J258" s="65"/>
      <c r="K258" s="65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spans="8:8" ht="15.75" customHeight="1">
      <c r="A259" s="65"/>
      <c r="B259" s="371"/>
      <c r="C259" s="65"/>
      <c r="D259" s="65"/>
      <c r="E259" s="65"/>
      <c r="F259" s="65"/>
      <c r="G259" s="65"/>
      <c r="H259" s="65"/>
      <c r="I259" s="65"/>
      <c r="J259" s="65"/>
      <c r="K259" s="65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spans="8:8" ht="15.75" customHeight="1">
      <c r="A260" s="65"/>
      <c r="B260" s="371"/>
      <c r="C260" s="65"/>
      <c r="D260" s="65"/>
      <c r="E260" s="65"/>
      <c r="F260" s="65"/>
      <c r="G260" s="65"/>
      <c r="H260" s="65"/>
      <c r="I260" s="65"/>
      <c r="J260" s="65"/>
      <c r="K260" s="65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spans="8:8" ht="15.75" customHeight="1">
      <c r="A261" s="65"/>
      <c r="B261" s="371"/>
      <c r="C261" s="65"/>
      <c r="D261" s="65"/>
      <c r="E261" s="65"/>
      <c r="F261" s="65"/>
      <c r="G261" s="65"/>
      <c r="H261" s="65"/>
      <c r="I261" s="65"/>
      <c r="J261" s="65"/>
      <c r="K261" s="65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spans="8:8" ht="15.75" customHeight="1">
      <c r="A262" s="65"/>
      <c r="B262" s="371"/>
      <c r="C262" s="65"/>
      <c r="D262" s="65"/>
      <c r="E262" s="65"/>
      <c r="F262" s="65"/>
      <c r="G262" s="65"/>
      <c r="H262" s="65"/>
      <c r="I262" s="65"/>
      <c r="J262" s="65"/>
      <c r="K262" s="65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spans="8:8" ht="15.75" customHeight="1">
      <c r="A263" s="65"/>
      <c r="B263" s="371"/>
      <c r="C263" s="65"/>
      <c r="D263" s="65"/>
      <c r="E263" s="65"/>
      <c r="F263" s="65"/>
      <c r="G263" s="65"/>
      <c r="H263" s="65"/>
      <c r="I263" s="65"/>
      <c r="J263" s="65"/>
      <c r="K263" s="65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spans="8:8" ht="15.75" customHeight="1">
      <c r="A264" s="65"/>
      <c r="B264" s="371"/>
      <c r="C264" s="65"/>
      <c r="D264" s="65"/>
      <c r="E264" s="65"/>
      <c r="F264" s="65"/>
      <c r="G264" s="65"/>
      <c r="H264" s="65"/>
      <c r="I264" s="65"/>
      <c r="J264" s="65"/>
      <c r="K264" s="65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spans="8:8" ht="15.75" customHeight="1">
      <c r="A265" s="65"/>
      <c r="B265" s="371"/>
      <c r="C265" s="65"/>
      <c r="D265" s="65"/>
      <c r="E265" s="65"/>
      <c r="F265" s="65"/>
      <c r="G265" s="65"/>
      <c r="H265" s="65"/>
      <c r="I265" s="65"/>
      <c r="J265" s="65"/>
      <c r="K265" s="65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spans="8:8" ht="15.75" customHeight="1">
      <c r="A266" s="65"/>
      <c r="B266" s="371"/>
      <c r="C266" s="65"/>
      <c r="D266" s="65"/>
      <c r="E266" s="65"/>
      <c r="F266" s="65"/>
      <c r="G266" s="65"/>
      <c r="H266" s="65"/>
      <c r="I266" s="65"/>
      <c r="J266" s="65"/>
      <c r="K266" s="65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spans="8:8" ht="15.75" customHeight="1">
      <c r="A267" s="65"/>
      <c r="B267" s="371"/>
      <c r="C267" s="65"/>
      <c r="D267" s="65"/>
      <c r="E267" s="65"/>
      <c r="F267" s="65"/>
      <c r="G267" s="65"/>
      <c r="H267" s="65"/>
      <c r="I267" s="65"/>
      <c r="J267" s="65"/>
      <c r="K267" s="65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spans="8:8" ht="15.75" customHeight="1">
      <c r="A268" s="65"/>
      <c r="B268" s="371"/>
      <c r="C268" s="65"/>
      <c r="D268" s="65"/>
      <c r="E268" s="65"/>
      <c r="F268" s="65"/>
      <c r="G268" s="65"/>
      <c r="H268" s="65"/>
      <c r="I268" s="65"/>
      <c r="J268" s="65"/>
      <c r="K268" s="65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spans="8:8" ht="15.75" customHeight="1">
      <c r="A269" s="65"/>
      <c r="B269" s="371"/>
      <c r="C269" s="65"/>
      <c r="D269" s="65"/>
      <c r="E269" s="65"/>
      <c r="F269" s="65"/>
      <c r="G269" s="65"/>
      <c r="H269" s="65"/>
      <c r="I269" s="65"/>
      <c r="J269" s="65"/>
      <c r="K269" s="65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spans="8:8" ht="15.75" customHeight="1">
      <c r="A270" s="65"/>
      <c r="B270" s="371"/>
      <c r="C270" s="65"/>
      <c r="D270" s="65"/>
      <c r="E270" s="65"/>
      <c r="F270" s="65"/>
      <c r="G270" s="65"/>
      <c r="H270" s="65"/>
      <c r="I270" s="65"/>
      <c r="J270" s="65"/>
      <c r="K270" s="65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spans="8:8" ht="15.75" customHeight="1">
      <c r="A271" s="65"/>
      <c r="B271" s="371"/>
      <c r="C271" s="65"/>
      <c r="D271" s="65"/>
      <c r="E271" s="65"/>
      <c r="F271" s="65"/>
      <c r="G271" s="65"/>
      <c r="H271" s="65"/>
      <c r="I271" s="65"/>
      <c r="J271" s="65"/>
      <c r="K271" s="65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spans="8:8" ht="15.75" customHeight="1">
      <c r="A272" s="65"/>
      <c r="B272" s="371"/>
      <c r="C272" s="65"/>
      <c r="D272" s="65"/>
      <c r="E272" s="65"/>
      <c r="F272" s="65"/>
      <c r="G272" s="65"/>
      <c r="H272" s="65"/>
      <c r="I272" s="65"/>
      <c r="J272" s="65"/>
      <c r="K272" s="65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spans="8:8" ht="15.75" customHeight="1">
      <c r="A273" s="65"/>
      <c r="B273" s="371"/>
      <c r="C273" s="65"/>
      <c r="D273" s="65"/>
      <c r="E273" s="65"/>
      <c r="F273" s="65"/>
      <c r="G273" s="65"/>
      <c r="H273" s="65"/>
      <c r="I273" s="65"/>
      <c r="J273" s="65"/>
      <c r="K273" s="65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spans="8:8" ht="15.75" customHeight="1">
      <c r="A274" s="65"/>
      <c r="B274" s="371"/>
      <c r="C274" s="65"/>
      <c r="D274" s="65"/>
      <c r="E274" s="65"/>
      <c r="F274" s="65"/>
      <c r="G274" s="65"/>
      <c r="H274" s="65"/>
      <c r="I274" s="65"/>
      <c r="J274" s="65"/>
      <c r="K274" s="65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spans="8:8" ht="15.75" customHeight="1">
      <c r="A275" s="65"/>
      <c r="B275" s="371"/>
      <c r="C275" s="65"/>
      <c r="D275" s="65"/>
      <c r="E275" s="65"/>
      <c r="F275" s="65"/>
      <c r="G275" s="65"/>
      <c r="H275" s="65"/>
      <c r="I275" s="65"/>
      <c r="J275" s="65"/>
      <c r="K275" s="65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spans="8:8" ht="15.75" customHeight="1">
      <c r="A276" s="65"/>
      <c r="B276" s="371"/>
      <c r="C276" s="65"/>
      <c r="D276" s="65"/>
      <c r="E276" s="65"/>
      <c r="F276" s="65"/>
      <c r="G276" s="65"/>
      <c r="H276" s="65"/>
      <c r="I276" s="65"/>
      <c r="J276" s="65"/>
      <c r="K276" s="65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spans="8:8" ht="15.75" customHeight="1">
      <c r="A277" s="65"/>
      <c r="B277" s="371"/>
      <c r="C277" s="65"/>
      <c r="D277" s="65"/>
      <c r="E277" s="65"/>
      <c r="F277" s="65"/>
      <c r="G277" s="65"/>
      <c r="H277" s="65"/>
      <c r="I277" s="65"/>
      <c r="J277" s="65"/>
      <c r="K277" s="65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spans="8:8" ht="15.75" customHeight="1">
      <c r="A278" s="65"/>
      <c r="B278" s="371"/>
      <c r="C278" s="65"/>
      <c r="D278" s="65"/>
      <c r="E278" s="65"/>
      <c r="F278" s="65"/>
      <c r="G278" s="65"/>
      <c r="H278" s="65"/>
      <c r="I278" s="65"/>
      <c r="J278" s="65"/>
      <c r="K278" s="65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spans="8:8" ht="15.75" customHeight="1">
      <c r="A279" s="65"/>
      <c r="B279" s="371"/>
      <c r="C279" s="65"/>
      <c r="D279" s="65"/>
      <c r="E279" s="65"/>
      <c r="F279" s="65"/>
      <c r="G279" s="65"/>
      <c r="H279" s="65"/>
      <c r="I279" s="65"/>
      <c r="J279" s="65"/>
      <c r="K279" s="65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spans="8:8" ht="15.75" customHeight="1">
      <c r="A280" s="65"/>
      <c r="B280" s="371"/>
      <c r="C280" s="65"/>
      <c r="D280" s="65"/>
      <c r="E280" s="65"/>
      <c r="F280" s="65"/>
      <c r="G280" s="65"/>
      <c r="H280" s="65"/>
      <c r="I280" s="65"/>
      <c r="J280" s="65"/>
      <c r="K280" s="65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spans="8:8" ht="15.75" customHeight="1">
      <c r="A281" s="65"/>
      <c r="B281" s="371"/>
      <c r="C281" s="65"/>
      <c r="D281" s="65"/>
      <c r="E281" s="65"/>
      <c r="F281" s="65"/>
      <c r="G281" s="65"/>
      <c r="H281" s="65"/>
      <c r="I281" s="65"/>
      <c r="J281" s="65"/>
      <c r="K281" s="65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spans="8:8" ht="15.75" customHeight="1">
      <c r="A282" s="65"/>
      <c r="B282" s="371"/>
      <c r="C282" s="65"/>
      <c r="D282" s="65"/>
      <c r="E282" s="65"/>
      <c r="F282" s="65"/>
      <c r="G282" s="65"/>
      <c r="H282" s="65"/>
      <c r="I282" s="65"/>
      <c r="J282" s="65"/>
      <c r="K282" s="65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spans="8:8" ht="15.75" customHeight="1">
      <c r="A283" s="65"/>
      <c r="B283" s="371"/>
      <c r="C283" s="65"/>
      <c r="D283" s="65"/>
      <c r="E283" s="65"/>
      <c r="F283" s="65"/>
      <c r="G283" s="65"/>
      <c r="H283" s="65"/>
      <c r="I283" s="65"/>
      <c r="J283" s="65"/>
      <c r="K283" s="65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spans="8:8" ht="15.75" customHeight="1">
      <c r="A284" s="65"/>
      <c r="B284" s="371"/>
      <c r="C284" s="65"/>
      <c r="D284" s="65"/>
      <c r="E284" s="65"/>
      <c r="F284" s="65"/>
      <c r="G284" s="65"/>
      <c r="H284" s="65"/>
      <c r="I284" s="65"/>
      <c r="J284" s="65"/>
      <c r="K284" s="65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spans="8:8" ht="15.75" customHeight="1">
      <c r="A285" s="65"/>
      <c r="B285" s="371"/>
      <c r="C285" s="65"/>
      <c r="D285" s="65"/>
      <c r="E285" s="65"/>
      <c r="F285" s="65"/>
      <c r="G285" s="65"/>
      <c r="H285" s="65"/>
      <c r="I285" s="65"/>
      <c r="J285" s="65"/>
      <c r="K285" s="65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spans="8:8" ht="15.75" customHeight="1">
      <c r="A286" s="65"/>
      <c r="B286" s="371"/>
      <c r="C286" s="65"/>
      <c r="D286" s="65"/>
      <c r="E286" s="65"/>
      <c r="F286" s="65"/>
      <c r="G286" s="65"/>
      <c r="H286" s="65"/>
      <c r="I286" s="65"/>
      <c r="J286" s="65"/>
      <c r="K286" s="65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spans="8:8" ht="15.75" customHeight="1">
      <c r="A287" s="65"/>
      <c r="B287" s="371"/>
      <c r="C287" s="65"/>
      <c r="D287" s="65"/>
      <c r="E287" s="65"/>
      <c r="F287" s="65"/>
      <c r="G287" s="65"/>
      <c r="H287" s="65"/>
      <c r="I287" s="65"/>
      <c r="J287" s="65"/>
      <c r="K287" s="65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spans="8:8" ht="15.75" customHeight="1">
      <c r="A288" s="65"/>
      <c r="B288" s="371"/>
      <c r="C288" s="65"/>
      <c r="D288" s="65"/>
      <c r="E288" s="65"/>
      <c r="F288" s="65"/>
      <c r="G288" s="65"/>
      <c r="H288" s="65"/>
      <c r="I288" s="65"/>
      <c r="J288" s="65"/>
      <c r="K288" s="65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spans="8:8" ht="15.75" customHeight="1">
      <c r="A289" s="65"/>
      <c r="B289" s="371"/>
      <c r="C289" s="65"/>
      <c r="D289" s="65"/>
      <c r="E289" s="65"/>
      <c r="F289" s="65"/>
      <c r="G289" s="65"/>
      <c r="H289" s="65"/>
      <c r="I289" s="65"/>
      <c r="J289" s="65"/>
      <c r="K289" s="65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spans="8:8" ht="15.75" customHeight="1">
      <c r="A290" s="65"/>
      <c r="B290" s="371"/>
      <c r="C290" s="65"/>
      <c r="D290" s="65"/>
      <c r="E290" s="65"/>
      <c r="F290" s="65"/>
      <c r="G290" s="65"/>
      <c r="H290" s="65"/>
      <c r="I290" s="65"/>
      <c r="J290" s="65"/>
      <c r="K290" s="65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spans="8:8" ht="15.75" customHeight="1">
      <c r="A291" s="65"/>
      <c r="B291" s="371"/>
      <c r="C291" s="65"/>
      <c r="D291" s="65"/>
      <c r="E291" s="65"/>
      <c r="F291" s="65"/>
      <c r="G291" s="65"/>
      <c r="H291" s="65"/>
      <c r="I291" s="65"/>
      <c r="J291" s="65"/>
      <c r="K291" s="65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spans="8:8" ht="15.75" customHeight="1">
      <c r="A292" s="65"/>
      <c r="B292" s="371"/>
      <c r="C292" s="65"/>
      <c r="D292" s="65"/>
      <c r="E292" s="65"/>
      <c r="F292" s="65"/>
      <c r="G292" s="65"/>
      <c r="H292" s="65"/>
      <c r="I292" s="65"/>
      <c r="J292" s="65"/>
      <c r="K292" s="65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spans="8:8" ht="15.75" customHeight="1">
      <c r="A293" s="65"/>
      <c r="B293" s="371"/>
      <c r="C293" s="65"/>
      <c r="D293" s="65"/>
      <c r="E293" s="65"/>
      <c r="F293" s="65"/>
      <c r="G293" s="65"/>
      <c r="H293" s="65"/>
      <c r="I293" s="65"/>
      <c r="J293" s="65"/>
      <c r="K293" s="65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spans="8:8" ht="15.75" customHeight="1">
      <c r="A294" s="65"/>
      <c r="B294" s="371"/>
      <c r="C294" s="65"/>
      <c r="D294" s="65"/>
      <c r="E294" s="65"/>
      <c r="F294" s="65"/>
      <c r="G294" s="65"/>
      <c r="H294" s="65"/>
      <c r="I294" s="65"/>
      <c r="J294" s="65"/>
      <c r="K294" s="65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spans="8:8" ht="15.75" customHeight="1">
      <c r="A295" s="65"/>
      <c r="B295" s="371"/>
      <c r="C295" s="65"/>
      <c r="D295" s="65"/>
      <c r="E295" s="65"/>
      <c r="F295" s="65"/>
      <c r="G295" s="65"/>
      <c r="H295" s="65"/>
      <c r="I295" s="65"/>
      <c r="J295" s="65"/>
      <c r="K295" s="65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spans="8:8" ht="15.75" customHeight="1">
      <c r="A296" s="65"/>
      <c r="B296" s="371"/>
      <c r="C296" s="65"/>
      <c r="D296" s="65"/>
      <c r="E296" s="65"/>
      <c r="F296" s="65"/>
      <c r="G296" s="65"/>
      <c r="H296" s="65"/>
      <c r="I296" s="65"/>
      <c r="J296" s="65"/>
      <c r="K296" s="65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spans="8:8" ht="15.75" customHeight="1">
      <c r="A297" s="65"/>
      <c r="B297" s="371"/>
      <c r="C297" s="65"/>
      <c r="D297" s="65"/>
      <c r="E297" s="65"/>
      <c r="F297" s="65"/>
      <c r="G297" s="65"/>
      <c r="H297" s="65"/>
      <c r="I297" s="65"/>
      <c r="J297" s="65"/>
      <c r="K297" s="65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spans="8:8" ht="15.75" customHeight="1">
      <c r="A298" s="65"/>
      <c r="B298" s="371"/>
      <c r="C298" s="65"/>
      <c r="D298" s="65"/>
      <c r="E298" s="65"/>
      <c r="F298" s="65"/>
      <c r="G298" s="65"/>
      <c r="H298" s="65"/>
      <c r="I298" s="65"/>
      <c r="J298" s="65"/>
      <c r="K298" s="65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spans="8:8" ht="15.75" customHeight="1">
      <c r="A299" s="65"/>
      <c r="B299" s="371"/>
      <c r="C299" s="65"/>
      <c r="D299" s="65"/>
      <c r="E299" s="65"/>
      <c r="F299" s="65"/>
      <c r="G299" s="65"/>
      <c r="H299" s="65"/>
      <c r="I299" s="65"/>
      <c r="J299" s="65"/>
      <c r="K299" s="65"/>
      <c r="L299" s="371"/>
      <c r="M299" s="371"/>
      <c r="N299" s="371"/>
      <c r="O299" s="371"/>
      <c r="P299" s="371"/>
      <c r="Q299" s="371"/>
      <c r="R299" s="371"/>
      <c r="S299" s="371"/>
      <c r="T299" s="371"/>
      <c r="U299" s="371"/>
      <c r="V299" s="371"/>
      <c r="W299" s="371"/>
      <c r="X299" s="371"/>
      <c r="Y299" s="371"/>
      <c r="Z299" s="371"/>
    </row>
    <row r="300" spans="8:8" ht="15.75" customHeight="1">
      <c r="A300" s="65"/>
      <c r="B300" s="371"/>
      <c r="C300" s="65"/>
      <c r="D300" s="65"/>
      <c r="E300" s="65"/>
      <c r="F300" s="65"/>
      <c r="G300" s="65"/>
      <c r="H300" s="65"/>
      <c r="I300" s="65"/>
      <c r="J300" s="65"/>
      <c r="K300" s="65"/>
      <c r="L300" s="371"/>
      <c r="M300" s="371"/>
      <c r="N300" s="371"/>
      <c r="O300" s="371"/>
      <c r="P300" s="371"/>
      <c r="Q300" s="371"/>
      <c r="R300" s="371"/>
      <c r="S300" s="371"/>
      <c r="T300" s="371"/>
      <c r="U300" s="371"/>
      <c r="V300" s="371"/>
      <c r="W300" s="371"/>
      <c r="X300" s="371"/>
      <c r="Y300" s="371"/>
      <c r="Z300" s="371"/>
    </row>
    <row r="301" spans="8:8" ht="15.75" customHeight="1">
      <c r="A301" s="65"/>
      <c r="B301" s="371"/>
      <c r="C301" s="65"/>
      <c r="D301" s="65"/>
      <c r="E301" s="65"/>
      <c r="F301" s="65"/>
      <c r="G301" s="65"/>
      <c r="H301" s="65"/>
      <c r="I301" s="65"/>
      <c r="J301" s="65"/>
      <c r="K301" s="65"/>
      <c r="L301" s="371"/>
      <c r="M301" s="371"/>
      <c r="N301" s="371"/>
      <c r="O301" s="371"/>
      <c r="P301" s="371"/>
      <c r="Q301" s="371"/>
      <c r="R301" s="371"/>
      <c r="S301" s="371"/>
      <c r="T301" s="371"/>
      <c r="U301" s="371"/>
      <c r="V301" s="371"/>
      <c r="W301" s="371"/>
      <c r="X301" s="371"/>
      <c r="Y301" s="371"/>
      <c r="Z301" s="371"/>
    </row>
    <row r="302" spans="8:8" ht="15.75" customHeight="1">
      <c r="A302" s="65"/>
      <c r="B302" s="371"/>
      <c r="C302" s="65"/>
      <c r="D302" s="65"/>
      <c r="E302" s="65"/>
      <c r="F302" s="65"/>
      <c r="G302" s="65"/>
      <c r="H302" s="65"/>
      <c r="I302" s="65"/>
      <c r="J302" s="65"/>
      <c r="K302" s="65"/>
      <c r="L302" s="371"/>
      <c r="M302" s="371"/>
      <c r="N302" s="371"/>
      <c r="O302" s="371"/>
      <c r="P302" s="371"/>
      <c r="Q302" s="371"/>
      <c r="R302" s="371"/>
      <c r="S302" s="371"/>
      <c r="T302" s="371"/>
      <c r="U302" s="371"/>
      <c r="V302" s="371"/>
      <c r="W302" s="371"/>
      <c r="X302" s="371"/>
      <c r="Y302" s="371"/>
      <c r="Z302" s="371"/>
    </row>
    <row r="303" spans="8:8" ht="15.75" customHeight="1">
      <c r="A303" s="65"/>
      <c r="B303" s="371"/>
      <c r="C303" s="65"/>
      <c r="D303" s="65"/>
      <c r="E303" s="65"/>
      <c r="F303" s="65"/>
      <c r="G303" s="65"/>
      <c r="H303" s="65"/>
      <c r="I303" s="65"/>
      <c r="J303" s="65"/>
      <c r="K303" s="65"/>
      <c r="L303" s="371"/>
      <c r="M303" s="371"/>
      <c r="N303" s="371"/>
      <c r="O303" s="371"/>
      <c r="P303" s="371"/>
      <c r="Q303" s="371"/>
      <c r="R303" s="371"/>
      <c r="S303" s="371"/>
      <c r="T303" s="371"/>
      <c r="U303" s="371"/>
      <c r="V303" s="371"/>
      <c r="W303" s="371"/>
      <c r="X303" s="371"/>
      <c r="Y303" s="371"/>
      <c r="Z303" s="371"/>
    </row>
    <row r="304" spans="8:8" ht="15.75" customHeight="1">
      <c r="A304" s="65"/>
      <c r="B304" s="371"/>
      <c r="C304" s="65"/>
      <c r="D304" s="65"/>
      <c r="E304" s="65"/>
      <c r="F304" s="65"/>
      <c r="G304" s="65"/>
      <c r="H304" s="65"/>
      <c r="I304" s="65"/>
      <c r="J304" s="65"/>
      <c r="K304" s="65"/>
      <c r="L304" s="371"/>
      <c r="M304" s="371"/>
      <c r="N304" s="371"/>
      <c r="O304" s="371"/>
      <c r="P304" s="371"/>
      <c r="Q304" s="371"/>
      <c r="R304" s="371"/>
      <c r="S304" s="371"/>
      <c r="T304" s="371"/>
      <c r="U304" s="371"/>
      <c r="V304" s="371"/>
      <c r="W304" s="371"/>
      <c r="X304" s="371"/>
      <c r="Y304" s="371"/>
      <c r="Z304" s="371"/>
    </row>
    <row r="305" spans="8:8" ht="15.75" customHeight="1">
      <c r="A305" s="65"/>
      <c r="B305" s="371"/>
      <c r="C305" s="65"/>
      <c r="D305" s="65"/>
      <c r="E305" s="65"/>
      <c r="F305" s="65"/>
      <c r="G305" s="65"/>
      <c r="H305" s="65"/>
      <c r="I305" s="65"/>
      <c r="J305" s="65"/>
      <c r="K305" s="65"/>
      <c r="L305" s="371"/>
      <c r="M305" s="371"/>
      <c r="N305" s="371"/>
      <c r="O305" s="371"/>
      <c r="P305" s="371"/>
      <c r="Q305" s="371"/>
      <c r="R305" s="371"/>
      <c r="S305" s="371"/>
      <c r="T305" s="371"/>
      <c r="U305" s="371"/>
      <c r="V305" s="371"/>
      <c r="W305" s="371"/>
      <c r="X305" s="371"/>
      <c r="Y305" s="371"/>
      <c r="Z305" s="371"/>
    </row>
    <row r="306" spans="8:8" ht="15.75" customHeight="1">
      <c r="A306" s="65"/>
      <c r="B306" s="371"/>
      <c r="C306" s="65"/>
      <c r="D306" s="65"/>
      <c r="E306" s="65"/>
      <c r="F306" s="65"/>
      <c r="G306" s="65"/>
      <c r="H306" s="65"/>
      <c r="I306" s="65"/>
      <c r="J306" s="65"/>
      <c r="K306" s="65"/>
      <c r="L306" s="371"/>
      <c r="M306" s="371"/>
      <c r="N306" s="371"/>
      <c r="O306" s="371"/>
      <c r="P306" s="371"/>
      <c r="Q306" s="371"/>
      <c r="R306" s="371"/>
      <c r="S306" s="371"/>
      <c r="T306" s="371"/>
      <c r="U306" s="371"/>
      <c r="V306" s="371"/>
      <c r="W306" s="371"/>
      <c r="X306" s="371"/>
      <c r="Y306" s="371"/>
      <c r="Z306" s="371"/>
    </row>
    <row r="307" spans="8:8" ht="15.75" customHeight="1">
      <c r="A307" s="65"/>
      <c r="B307" s="371"/>
      <c r="C307" s="65"/>
      <c r="D307" s="65"/>
      <c r="E307" s="65"/>
      <c r="F307" s="65"/>
      <c r="G307" s="65"/>
      <c r="H307" s="65"/>
      <c r="I307" s="65"/>
      <c r="J307" s="65"/>
      <c r="K307" s="65"/>
      <c r="L307" s="371"/>
      <c r="M307" s="371"/>
      <c r="N307" s="371"/>
      <c r="O307" s="371"/>
      <c r="P307" s="371"/>
      <c r="Q307" s="371"/>
      <c r="R307" s="371"/>
      <c r="S307" s="371"/>
      <c r="T307" s="371"/>
      <c r="U307" s="371"/>
      <c r="V307" s="371"/>
      <c r="W307" s="371"/>
      <c r="X307" s="371"/>
      <c r="Y307" s="371"/>
      <c r="Z307" s="371"/>
    </row>
    <row r="308" spans="8:8" ht="15.75" customHeight="1">
      <c r="A308" s="65"/>
      <c r="B308" s="371"/>
      <c r="C308" s="65"/>
      <c r="D308" s="65"/>
      <c r="E308" s="65"/>
      <c r="F308" s="65"/>
      <c r="G308" s="65"/>
      <c r="H308" s="65"/>
      <c r="I308" s="65"/>
      <c r="J308" s="65"/>
      <c r="K308" s="65"/>
      <c r="L308" s="371"/>
      <c r="M308" s="371"/>
      <c r="N308" s="371"/>
      <c r="O308" s="371"/>
      <c r="P308" s="371"/>
      <c r="Q308" s="371"/>
      <c r="R308" s="371"/>
      <c r="S308" s="371"/>
      <c r="T308" s="371"/>
      <c r="U308" s="371"/>
      <c r="V308" s="371"/>
      <c r="W308" s="371"/>
      <c r="X308" s="371"/>
      <c r="Y308" s="371"/>
      <c r="Z308" s="371"/>
    </row>
    <row r="309" spans="8:8" ht="15.75" customHeight="1">
      <c r="A309" s="65"/>
      <c r="B309" s="371"/>
      <c r="C309" s="65"/>
      <c r="D309" s="65"/>
      <c r="E309" s="65"/>
      <c r="F309" s="65"/>
      <c r="G309" s="65"/>
      <c r="H309" s="65"/>
      <c r="I309" s="65"/>
      <c r="J309" s="65"/>
      <c r="K309" s="65"/>
      <c r="L309" s="371"/>
      <c r="M309" s="371"/>
      <c r="N309" s="371"/>
      <c r="O309" s="371"/>
      <c r="P309" s="371"/>
      <c r="Q309" s="371"/>
      <c r="R309" s="371"/>
      <c r="S309" s="371"/>
      <c r="T309" s="371"/>
      <c r="U309" s="371"/>
      <c r="V309" s="371"/>
      <c r="W309" s="371"/>
      <c r="X309" s="371"/>
      <c r="Y309" s="371"/>
      <c r="Z309" s="371"/>
    </row>
    <row r="310" spans="8:8" ht="15.75" customHeight="1">
      <c r="A310" s="65"/>
      <c r="B310" s="371"/>
      <c r="C310" s="65"/>
      <c r="D310" s="65"/>
      <c r="E310" s="65"/>
      <c r="F310" s="65"/>
      <c r="G310" s="65"/>
      <c r="H310" s="65"/>
      <c r="I310" s="65"/>
      <c r="J310" s="65"/>
      <c r="K310" s="65"/>
      <c r="L310" s="371"/>
      <c r="M310" s="371"/>
      <c r="N310" s="371"/>
      <c r="O310" s="371"/>
      <c r="P310" s="371"/>
      <c r="Q310" s="371"/>
      <c r="R310" s="371"/>
      <c r="S310" s="371"/>
      <c r="T310" s="371"/>
      <c r="U310" s="371"/>
      <c r="V310" s="371"/>
      <c r="W310" s="371"/>
      <c r="X310" s="371"/>
      <c r="Y310" s="371"/>
      <c r="Z310" s="371"/>
    </row>
    <row r="311" spans="8:8" ht="15.75" customHeight="1">
      <c r="A311" s="65"/>
      <c r="B311" s="371"/>
      <c r="C311" s="65"/>
      <c r="D311" s="65"/>
      <c r="E311" s="65"/>
      <c r="F311" s="65"/>
      <c r="G311" s="65"/>
      <c r="H311" s="65"/>
      <c r="I311" s="65"/>
      <c r="J311" s="65"/>
      <c r="K311" s="65"/>
      <c r="L311" s="371"/>
      <c r="M311" s="371"/>
      <c r="N311" s="371"/>
      <c r="O311" s="371"/>
      <c r="P311" s="371"/>
      <c r="Q311" s="371"/>
      <c r="R311" s="371"/>
      <c r="S311" s="371"/>
      <c r="T311" s="371"/>
      <c r="U311" s="371"/>
      <c r="V311" s="371"/>
      <c r="W311" s="371"/>
      <c r="X311" s="371"/>
      <c r="Y311" s="371"/>
      <c r="Z311" s="371"/>
    </row>
    <row r="312" spans="8:8" ht="15.75" customHeight="1">
      <c r="A312" s="65"/>
      <c r="B312" s="371"/>
      <c r="C312" s="65"/>
      <c r="D312" s="65"/>
      <c r="E312" s="65"/>
      <c r="F312" s="65"/>
      <c r="G312" s="65"/>
      <c r="H312" s="65"/>
      <c r="I312" s="65"/>
      <c r="J312" s="65"/>
      <c r="K312" s="65"/>
      <c r="L312" s="371"/>
      <c r="M312" s="371"/>
      <c r="N312" s="371"/>
      <c r="O312" s="371"/>
      <c r="P312" s="371"/>
      <c r="Q312" s="371"/>
      <c r="R312" s="371"/>
      <c r="S312" s="371"/>
      <c r="T312" s="371"/>
      <c r="U312" s="371"/>
      <c r="V312" s="371"/>
      <c r="W312" s="371"/>
      <c r="X312" s="371"/>
      <c r="Y312" s="371"/>
      <c r="Z312" s="371"/>
    </row>
    <row r="313" spans="8:8" ht="15.75" customHeight="1">
      <c r="A313" s="65"/>
      <c r="B313" s="371"/>
      <c r="C313" s="65"/>
      <c r="D313" s="65"/>
      <c r="E313" s="65"/>
      <c r="F313" s="65"/>
      <c r="G313" s="65"/>
      <c r="H313" s="65"/>
      <c r="I313" s="65"/>
      <c r="J313" s="65"/>
      <c r="K313" s="65"/>
      <c r="L313" s="371"/>
      <c r="M313" s="371"/>
      <c r="N313" s="371"/>
      <c r="O313" s="371"/>
      <c r="P313" s="371"/>
      <c r="Q313" s="371"/>
      <c r="R313" s="371"/>
      <c r="S313" s="371"/>
      <c r="T313" s="371"/>
      <c r="U313" s="371"/>
      <c r="V313" s="371"/>
      <c r="W313" s="371"/>
      <c r="X313" s="371"/>
      <c r="Y313" s="371"/>
      <c r="Z313" s="371"/>
    </row>
    <row r="314" spans="8:8" ht="15.75" customHeight="1">
      <c r="A314" s="65"/>
      <c r="B314" s="371"/>
      <c r="C314" s="65"/>
      <c r="D314" s="65"/>
      <c r="E314" s="65"/>
      <c r="F314" s="65"/>
      <c r="G314" s="65"/>
      <c r="H314" s="65"/>
      <c r="I314" s="65"/>
      <c r="J314" s="65"/>
      <c r="K314" s="65"/>
      <c r="L314" s="371"/>
      <c r="M314" s="371"/>
      <c r="N314" s="371"/>
      <c r="O314" s="371"/>
      <c r="P314" s="371"/>
      <c r="Q314" s="371"/>
      <c r="R314" s="371"/>
      <c r="S314" s="371"/>
      <c r="T314" s="371"/>
      <c r="U314" s="371"/>
      <c r="V314" s="371"/>
      <c r="W314" s="371"/>
      <c r="X314" s="371"/>
      <c r="Y314" s="371"/>
      <c r="Z314" s="371"/>
    </row>
    <row r="315" spans="8:8" ht="15.75" customHeight="1">
      <c r="A315" s="65"/>
      <c r="B315" s="371"/>
      <c r="C315" s="65"/>
      <c r="D315" s="65"/>
      <c r="E315" s="65"/>
      <c r="F315" s="65"/>
      <c r="G315" s="65"/>
      <c r="H315" s="65"/>
      <c r="I315" s="65"/>
      <c r="J315" s="65"/>
      <c r="K315" s="65"/>
      <c r="L315" s="371"/>
      <c r="M315" s="371"/>
      <c r="N315" s="371"/>
      <c r="O315" s="371"/>
      <c r="P315" s="371"/>
      <c r="Q315" s="371"/>
      <c r="R315" s="371"/>
      <c r="S315" s="371"/>
      <c r="T315" s="371"/>
      <c r="U315" s="371"/>
      <c r="V315" s="371"/>
      <c r="W315" s="371"/>
      <c r="X315" s="371"/>
      <c r="Y315" s="371"/>
      <c r="Z315" s="371"/>
    </row>
    <row r="316" spans="8:8" ht="15.75" customHeight="1">
      <c r="A316" s="65"/>
      <c r="B316" s="371"/>
      <c r="C316" s="65"/>
      <c r="D316" s="65"/>
      <c r="E316" s="65"/>
      <c r="F316" s="65"/>
      <c r="G316" s="65"/>
      <c r="H316" s="65"/>
      <c r="I316" s="65"/>
      <c r="J316" s="65"/>
      <c r="K316" s="65"/>
      <c r="L316" s="371"/>
      <c r="M316" s="371"/>
      <c r="N316" s="371"/>
      <c r="O316" s="371"/>
      <c r="P316" s="371"/>
      <c r="Q316" s="371"/>
      <c r="R316" s="371"/>
      <c r="S316" s="371"/>
      <c r="T316" s="371"/>
      <c r="U316" s="371"/>
      <c r="V316" s="371"/>
      <c r="W316" s="371"/>
      <c r="X316" s="371"/>
      <c r="Y316" s="371"/>
      <c r="Z316" s="371"/>
    </row>
    <row r="317" spans="8:8" ht="15.75" customHeight="1">
      <c r="A317" s="65"/>
      <c r="B317" s="371"/>
      <c r="C317" s="65"/>
      <c r="D317" s="65"/>
      <c r="E317" s="65"/>
      <c r="F317" s="65"/>
      <c r="G317" s="65"/>
      <c r="H317" s="65"/>
      <c r="I317" s="65"/>
      <c r="J317" s="65"/>
      <c r="K317" s="65"/>
      <c r="L317" s="371"/>
      <c r="M317" s="371"/>
      <c r="N317" s="371"/>
      <c r="O317" s="371"/>
      <c r="P317" s="371"/>
      <c r="Q317" s="371"/>
      <c r="R317" s="371"/>
      <c r="S317" s="371"/>
      <c r="T317" s="371"/>
      <c r="U317" s="371"/>
      <c r="V317" s="371"/>
      <c r="W317" s="371"/>
      <c r="X317" s="371"/>
      <c r="Y317" s="371"/>
      <c r="Z317" s="371"/>
    </row>
    <row r="318" spans="8:8" ht="15.75" customHeight="1">
      <c r="A318" s="65"/>
      <c r="B318" s="371"/>
      <c r="C318" s="65"/>
      <c r="D318" s="65"/>
      <c r="E318" s="65"/>
      <c r="F318" s="65"/>
      <c r="G318" s="65"/>
      <c r="H318" s="65"/>
      <c r="I318" s="65"/>
      <c r="J318" s="65"/>
      <c r="K318" s="65"/>
      <c r="L318" s="371"/>
      <c r="M318" s="371"/>
      <c r="N318" s="371"/>
      <c r="O318" s="371"/>
      <c r="P318" s="371"/>
      <c r="Q318" s="371"/>
      <c r="R318" s="371"/>
      <c r="S318" s="371"/>
      <c r="T318" s="371"/>
      <c r="U318" s="371"/>
      <c r="V318" s="371"/>
      <c r="W318" s="371"/>
      <c r="X318" s="371"/>
      <c r="Y318" s="371"/>
      <c r="Z318" s="371"/>
    </row>
    <row r="319" spans="8:8" ht="15.75" customHeight="1">
      <c r="A319" s="65"/>
      <c r="B319" s="371"/>
      <c r="C319" s="65"/>
      <c r="D319" s="65"/>
      <c r="E319" s="65"/>
      <c r="F319" s="65"/>
      <c r="G319" s="65"/>
      <c r="H319" s="65"/>
      <c r="I319" s="65"/>
      <c r="J319" s="65"/>
      <c r="K319" s="65"/>
      <c r="L319" s="371"/>
      <c r="M319" s="371"/>
      <c r="N319" s="371"/>
      <c r="O319" s="371"/>
      <c r="P319" s="371"/>
      <c r="Q319" s="371"/>
      <c r="R319" s="371"/>
      <c r="S319" s="371"/>
      <c r="T319" s="371"/>
      <c r="U319" s="371"/>
      <c r="V319" s="371"/>
      <c r="W319" s="371"/>
      <c r="X319" s="371"/>
      <c r="Y319" s="371"/>
      <c r="Z319" s="371"/>
    </row>
    <row r="320" spans="8:8" ht="15.75" customHeight="1">
      <c r="A320" s="65"/>
      <c r="B320" s="371"/>
      <c r="C320" s="65"/>
      <c r="D320" s="65"/>
      <c r="E320" s="65"/>
      <c r="F320" s="65"/>
      <c r="G320" s="65"/>
      <c r="H320" s="65"/>
      <c r="I320" s="65"/>
      <c r="J320" s="65"/>
      <c r="K320" s="65"/>
      <c r="L320" s="371"/>
      <c r="M320" s="371"/>
      <c r="N320" s="371"/>
      <c r="O320" s="371"/>
      <c r="P320" s="371"/>
      <c r="Q320" s="371"/>
      <c r="R320" s="371"/>
      <c r="S320" s="371"/>
      <c r="T320" s="371"/>
      <c r="U320" s="371"/>
      <c r="V320" s="371"/>
      <c r="W320" s="371"/>
      <c r="X320" s="371"/>
      <c r="Y320" s="371"/>
      <c r="Z320" s="371"/>
    </row>
    <row r="321" spans="8:8" ht="15.75" customHeight="1">
      <c r="A321" s="65"/>
      <c r="B321" s="371"/>
      <c r="C321" s="65"/>
      <c r="D321" s="65"/>
      <c r="E321" s="65"/>
      <c r="F321" s="65"/>
      <c r="G321" s="65"/>
      <c r="H321" s="65"/>
      <c r="I321" s="65"/>
      <c r="J321" s="65"/>
      <c r="K321" s="65"/>
      <c r="L321" s="371"/>
      <c r="M321" s="371"/>
      <c r="N321" s="371"/>
      <c r="O321" s="371"/>
      <c r="P321" s="371"/>
      <c r="Q321" s="371"/>
      <c r="R321" s="371"/>
      <c r="S321" s="371"/>
      <c r="T321" s="371"/>
      <c r="U321" s="371"/>
      <c r="V321" s="371"/>
      <c r="W321" s="371"/>
      <c r="X321" s="371"/>
      <c r="Y321" s="371"/>
      <c r="Z321" s="371"/>
    </row>
    <row r="322" spans="8:8" ht="15.75" customHeight="1">
      <c r="A322" s="65"/>
      <c r="B322" s="371"/>
      <c r="C322" s="65"/>
      <c r="D322" s="65"/>
      <c r="E322" s="65"/>
      <c r="F322" s="65"/>
      <c r="G322" s="65"/>
      <c r="H322" s="65"/>
      <c r="I322" s="65"/>
      <c r="J322" s="65"/>
      <c r="K322" s="65"/>
      <c r="L322" s="371"/>
      <c r="M322" s="371"/>
      <c r="N322" s="371"/>
      <c r="O322" s="371"/>
      <c r="P322" s="371"/>
      <c r="Q322" s="371"/>
      <c r="R322" s="371"/>
      <c r="S322" s="371"/>
      <c r="T322" s="371"/>
      <c r="U322" s="371"/>
      <c r="V322" s="371"/>
      <c r="W322" s="371"/>
      <c r="X322" s="371"/>
      <c r="Y322" s="371"/>
      <c r="Z322" s="371"/>
    </row>
    <row r="323" spans="8:8" ht="15.75" customHeight="1">
      <c r="A323" s="65"/>
      <c r="B323" s="371"/>
      <c r="C323" s="65"/>
      <c r="D323" s="65"/>
      <c r="E323" s="65"/>
      <c r="F323" s="65"/>
      <c r="G323" s="65"/>
      <c r="H323" s="65"/>
      <c r="I323" s="65"/>
      <c r="J323" s="65"/>
      <c r="K323" s="65"/>
      <c r="L323" s="371"/>
      <c r="M323" s="371"/>
      <c r="N323" s="371"/>
      <c r="O323" s="371"/>
      <c r="P323" s="371"/>
      <c r="Q323" s="371"/>
      <c r="R323" s="371"/>
      <c r="S323" s="371"/>
      <c r="T323" s="371"/>
      <c r="U323" s="371"/>
      <c r="V323" s="371"/>
      <c r="W323" s="371"/>
      <c r="X323" s="371"/>
      <c r="Y323" s="371"/>
      <c r="Z323" s="371"/>
    </row>
    <row r="324" spans="8:8" ht="15.75" customHeight="1">
      <c r="A324" s="65"/>
      <c r="B324" s="371"/>
      <c r="C324" s="65"/>
      <c r="D324" s="65"/>
      <c r="E324" s="65"/>
      <c r="F324" s="65"/>
      <c r="G324" s="65"/>
      <c r="H324" s="65"/>
      <c r="I324" s="65"/>
      <c r="J324" s="65"/>
      <c r="K324" s="65"/>
      <c r="L324" s="371"/>
      <c r="M324" s="371"/>
      <c r="N324" s="371"/>
      <c r="O324" s="371"/>
      <c r="P324" s="371"/>
      <c r="Q324" s="371"/>
      <c r="R324" s="371"/>
      <c r="S324" s="371"/>
      <c r="T324" s="371"/>
      <c r="U324" s="371"/>
      <c r="V324" s="371"/>
      <c r="W324" s="371"/>
      <c r="X324" s="371"/>
      <c r="Y324" s="371"/>
      <c r="Z324" s="371"/>
    </row>
    <row r="325" spans="8:8" ht="15.75" customHeight="1">
      <c r="A325" s="65"/>
      <c r="B325" s="371"/>
      <c r="C325" s="65"/>
      <c r="D325" s="65"/>
      <c r="E325" s="65"/>
      <c r="F325" s="65"/>
      <c r="G325" s="65"/>
      <c r="H325" s="65"/>
      <c r="I325" s="65"/>
      <c r="J325" s="65"/>
      <c r="K325" s="65"/>
      <c r="L325" s="371"/>
      <c r="M325" s="371"/>
      <c r="N325" s="371"/>
      <c r="O325" s="371"/>
      <c r="P325" s="371"/>
      <c r="Q325" s="371"/>
      <c r="R325" s="371"/>
      <c r="S325" s="371"/>
      <c r="T325" s="371"/>
      <c r="U325" s="371"/>
      <c r="V325" s="371"/>
      <c r="W325" s="371"/>
      <c r="X325" s="371"/>
      <c r="Y325" s="371"/>
      <c r="Z325" s="371"/>
    </row>
    <row r="326" spans="8:8" ht="15.75" customHeight="1">
      <c r="A326" s="65"/>
      <c r="B326" s="371"/>
      <c r="C326" s="65"/>
      <c r="D326" s="65"/>
      <c r="E326" s="65"/>
      <c r="F326" s="65"/>
      <c r="G326" s="65"/>
      <c r="H326" s="65"/>
      <c r="I326" s="65"/>
      <c r="J326" s="65"/>
      <c r="K326" s="65"/>
      <c r="L326" s="371"/>
      <c r="M326" s="371"/>
      <c r="N326" s="371"/>
      <c r="O326" s="371"/>
      <c r="P326" s="371"/>
      <c r="Q326" s="371"/>
      <c r="R326" s="371"/>
      <c r="S326" s="371"/>
      <c r="T326" s="371"/>
      <c r="U326" s="371"/>
      <c r="V326" s="371"/>
      <c r="W326" s="371"/>
      <c r="X326" s="371"/>
      <c r="Y326" s="371"/>
      <c r="Z326" s="371"/>
    </row>
    <row r="327" spans="8:8" ht="15.75" customHeight="1">
      <c r="A327" s="65"/>
      <c r="B327" s="371"/>
      <c r="C327" s="65"/>
      <c r="D327" s="65"/>
      <c r="E327" s="65"/>
      <c r="F327" s="65"/>
      <c r="G327" s="65"/>
      <c r="H327" s="65"/>
      <c r="I327" s="65"/>
      <c r="J327" s="65"/>
      <c r="K327" s="65"/>
      <c r="L327" s="371"/>
      <c r="M327" s="371"/>
      <c r="N327" s="371"/>
      <c r="O327" s="371"/>
      <c r="P327" s="371"/>
      <c r="Q327" s="371"/>
      <c r="R327" s="371"/>
      <c r="S327" s="371"/>
      <c r="T327" s="371"/>
      <c r="U327" s="371"/>
      <c r="V327" s="371"/>
      <c r="W327" s="371"/>
      <c r="X327" s="371"/>
      <c r="Y327" s="371"/>
      <c r="Z327" s="371"/>
    </row>
    <row r="328" spans="8:8" ht="15.75" customHeight="1">
      <c r="A328" s="65"/>
      <c r="B328" s="371"/>
      <c r="C328" s="65"/>
      <c r="D328" s="65"/>
      <c r="E328" s="65"/>
      <c r="F328" s="65"/>
      <c r="G328" s="65"/>
      <c r="H328" s="65"/>
      <c r="I328" s="65"/>
      <c r="J328" s="65"/>
      <c r="K328" s="65"/>
      <c r="L328" s="371"/>
      <c r="M328" s="371"/>
      <c r="N328" s="371"/>
      <c r="O328" s="371"/>
      <c r="P328" s="371"/>
      <c r="Q328" s="371"/>
      <c r="R328" s="371"/>
      <c r="S328" s="371"/>
      <c r="T328" s="371"/>
      <c r="U328" s="371"/>
      <c r="V328" s="371"/>
      <c r="W328" s="371"/>
      <c r="X328" s="371"/>
      <c r="Y328" s="371"/>
      <c r="Z328" s="371"/>
    </row>
    <row r="329" spans="8:8" ht="15.75" customHeight="1">
      <c r="A329" s="65"/>
      <c r="B329" s="371"/>
      <c r="C329" s="65"/>
      <c r="D329" s="65"/>
      <c r="E329" s="65"/>
      <c r="F329" s="65"/>
      <c r="G329" s="65"/>
      <c r="H329" s="65"/>
      <c r="I329" s="65"/>
      <c r="J329" s="65"/>
      <c r="K329" s="65"/>
      <c r="L329" s="371"/>
      <c r="M329" s="371"/>
      <c r="N329" s="371"/>
      <c r="O329" s="371"/>
      <c r="P329" s="371"/>
      <c r="Q329" s="371"/>
      <c r="R329" s="371"/>
      <c r="S329" s="371"/>
      <c r="T329" s="371"/>
      <c r="U329" s="371"/>
      <c r="V329" s="371"/>
      <c r="W329" s="371"/>
      <c r="X329" s="371"/>
      <c r="Y329" s="371"/>
      <c r="Z329" s="371"/>
    </row>
    <row r="330" spans="8:8" ht="15.75" customHeight="1">
      <c r="A330" s="65"/>
      <c r="B330" s="371"/>
      <c r="C330" s="65"/>
      <c r="D330" s="65"/>
      <c r="E330" s="65"/>
      <c r="F330" s="65"/>
      <c r="G330" s="65"/>
      <c r="H330" s="65"/>
      <c r="I330" s="65"/>
      <c r="J330" s="65"/>
      <c r="K330" s="65"/>
      <c r="L330" s="371"/>
      <c r="M330" s="371"/>
      <c r="N330" s="371"/>
      <c r="O330" s="371"/>
      <c r="P330" s="371"/>
      <c r="Q330" s="371"/>
      <c r="R330" s="371"/>
      <c r="S330" s="371"/>
      <c r="T330" s="371"/>
      <c r="U330" s="371"/>
      <c r="V330" s="371"/>
      <c r="W330" s="371"/>
      <c r="X330" s="371"/>
      <c r="Y330" s="371"/>
      <c r="Z330" s="371"/>
    </row>
    <row r="331" spans="8:8" ht="15.75" customHeight="1">
      <c r="A331" s="65"/>
      <c r="B331" s="371"/>
      <c r="C331" s="65"/>
      <c r="D331" s="65"/>
      <c r="E331" s="65"/>
      <c r="F331" s="65"/>
      <c r="G331" s="65"/>
      <c r="H331" s="65"/>
      <c r="I331" s="65"/>
      <c r="J331" s="65"/>
      <c r="K331" s="65"/>
      <c r="L331" s="371"/>
      <c r="M331" s="371"/>
      <c r="N331" s="371"/>
      <c r="O331" s="371"/>
      <c r="P331" s="371"/>
      <c r="Q331" s="371"/>
      <c r="R331" s="371"/>
      <c r="S331" s="371"/>
      <c r="T331" s="371"/>
      <c r="U331" s="371"/>
      <c r="V331" s="371"/>
      <c r="W331" s="371"/>
      <c r="X331" s="371"/>
      <c r="Y331" s="371"/>
      <c r="Z331" s="371"/>
    </row>
    <row r="332" spans="8:8" ht="15.75" customHeight="1">
      <c r="A332" s="65"/>
      <c r="B332" s="371"/>
      <c r="C332" s="65"/>
      <c r="D332" s="65"/>
      <c r="E332" s="65"/>
      <c r="F332" s="65"/>
      <c r="G332" s="65"/>
      <c r="H332" s="65"/>
      <c r="I332" s="65"/>
      <c r="J332" s="65"/>
      <c r="K332" s="65"/>
      <c r="L332" s="371"/>
      <c r="M332" s="371"/>
      <c r="N332" s="371"/>
      <c r="O332" s="371"/>
      <c r="P332" s="371"/>
      <c r="Q332" s="371"/>
      <c r="R332" s="371"/>
      <c r="S332" s="371"/>
      <c r="T332" s="371"/>
      <c r="U332" s="371"/>
      <c r="V332" s="371"/>
      <c r="W332" s="371"/>
      <c r="X332" s="371"/>
      <c r="Y332" s="371"/>
      <c r="Z332" s="371"/>
    </row>
    <row r="333" spans="8:8" ht="15.75" customHeight="1">
      <c r="A333" s="65"/>
      <c r="B333" s="371"/>
      <c r="C333" s="65"/>
      <c r="D333" s="65"/>
      <c r="E333" s="65"/>
      <c r="F333" s="65"/>
      <c r="G333" s="65"/>
      <c r="H333" s="65"/>
      <c r="I333" s="65"/>
      <c r="J333" s="65"/>
      <c r="K333" s="65"/>
      <c r="L333" s="371"/>
      <c r="M333" s="371"/>
      <c r="N333" s="371"/>
      <c r="O333" s="371"/>
      <c r="P333" s="371"/>
      <c r="Q333" s="371"/>
      <c r="R333" s="371"/>
      <c r="S333" s="371"/>
      <c r="T333" s="371"/>
      <c r="U333" s="371"/>
      <c r="V333" s="371"/>
      <c r="W333" s="371"/>
      <c r="X333" s="371"/>
      <c r="Y333" s="371"/>
      <c r="Z333" s="371"/>
    </row>
    <row r="334" spans="8:8" ht="15.75" customHeight="1">
      <c r="A334" s="65"/>
      <c r="B334" s="371"/>
      <c r="C334" s="65"/>
      <c r="D334" s="65"/>
      <c r="E334" s="65"/>
      <c r="F334" s="65"/>
      <c r="G334" s="65"/>
      <c r="H334" s="65"/>
      <c r="I334" s="65"/>
      <c r="J334" s="65"/>
      <c r="K334" s="65"/>
      <c r="L334" s="371"/>
      <c r="M334" s="371"/>
      <c r="N334" s="371"/>
      <c r="O334" s="371"/>
      <c r="P334" s="371"/>
      <c r="Q334" s="371"/>
      <c r="R334" s="371"/>
      <c r="S334" s="371"/>
      <c r="T334" s="371"/>
      <c r="U334" s="371"/>
      <c r="V334" s="371"/>
      <c r="W334" s="371"/>
      <c r="X334" s="371"/>
      <c r="Y334" s="371"/>
      <c r="Z334" s="371"/>
    </row>
    <row r="335" spans="8:8" ht="15.75" customHeight="1">
      <c r="A335" s="65"/>
      <c r="B335" s="371"/>
      <c r="C335" s="65"/>
      <c r="D335" s="65"/>
      <c r="E335" s="65"/>
      <c r="F335" s="65"/>
      <c r="G335" s="65"/>
      <c r="H335" s="65"/>
      <c r="I335" s="65"/>
      <c r="J335" s="65"/>
      <c r="K335" s="65"/>
      <c r="L335" s="371"/>
      <c r="M335" s="371"/>
      <c r="N335" s="371"/>
      <c r="O335" s="371"/>
      <c r="P335" s="371"/>
      <c r="Q335" s="371"/>
      <c r="R335" s="371"/>
      <c r="S335" s="371"/>
      <c r="T335" s="371"/>
      <c r="U335" s="371"/>
      <c r="V335" s="371"/>
      <c r="W335" s="371"/>
      <c r="X335" s="371"/>
      <c r="Y335" s="371"/>
      <c r="Z335" s="371"/>
    </row>
    <row r="336" spans="8:8" ht="15.75" customHeight="1">
      <c r="A336" s="65"/>
      <c r="B336" s="371"/>
      <c r="C336" s="65"/>
      <c r="D336" s="65"/>
      <c r="E336" s="65"/>
      <c r="F336" s="65"/>
      <c r="G336" s="65"/>
      <c r="H336" s="65"/>
      <c r="I336" s="65"/>
      <c r="J336" s="65"/>
      <c r="K336" s="65"/>
      <c r="L336" s="371"/>
      <c r="M336" s="371"/>
      <c r="N336" s="371"/>
      <c r="O336" s="371"/>
      <c r="P336" s="371"/>
      <c r="Q336" s="371"/>
      <c r="R336" s="371"/>
      <c r="S336" s="371"/>
      <c r="T336" s="371"/>
      <c r="U336" s="371"/>
      <c r="V336" s="371"/>
      <c r="W336" s="371"/>
      <c r="X336" s="371"/>
      <c r="Y336" s="371"/>
      <c r="Z336" s="371"/>
    </row>
    <row r="337" spans="8:8" ht="15.75" customHeight="1">
      <c r="A337" s="65"/>
      <c r="B337" s="371"/>
      <c r="C337" s="65"/>
      <c r="D337" s="65"/>
      <c r="E337" s="65"/>
      <c r="F337" s="65"/>
      <c r="G337" s="65"/>
      <c r="H337" s="65"/>
      <c r="I337" s="65"/>
      <c r="J337" s="65"/>
      <c r="K337" s="65"/>
      <c r="L337" s="371"/>
      <c r="M337" s="371"/>
      <c r="N337" s="371"/>
      <c r="O337" s="371"/>
      <c r="P337" s="371"/>
      <c r="Q337" s="371"/>
      <c r="R337" s="371"/>
      <c r="S337" s="371"/>
      <c r="T337" s="371"/>
      <c r="U337" s="371"/>
      <c r="V337" s="371"/>
      <c r="W337" s="371"/>
      <c r="X337" s="371"/>
      <c r="Y337" s="371"/>
      <c r="Z337" s="371"/>
    </row>
    <row r="338" spans="8:8" ht="15.75" customHeight="1">
      <c r="A338" s="65"/>
      <c r="B338" s="371"/>
      <c r="C338" s="65"/>
      <c r="D338" s="65"/>
      <c r="E338" s="65"/>
      <c r="F338" s="65"/>
      <c r="G338" s="65"/>
      <c r="H338" s="65"/>
      <c r="I338" s="65"/>
      <c r="J338" s="65"/>
      <c r="K338" s="65"/>
      <c r="L338" s="371"/>
      <c r="M338" s="371"/>
      <c r="N338" s="371"/>
      <c r="O338" s="371"/>
      <c r="P338" s="371"/>
      <c r="Q338" s="371"/>
      <c r="R338" s="371"/>
      <c r="S338" s="371"/>
      <c r="T338" s="371"/>
      <c r="U338" s="371"/>
      <c r="V338" s="371"/>
      <c r="W338" s="371"/>
      <c r="X338" s="371"/>
      <c r="Y338" s="371"/>
      <c r="Z338" s="371"/>
    </row>
    <row r="339" spans="8:8" ht="15.75" customHeight="1">
      <c r="A339" s="65"/>
      <c r="B339" s="371"/>
      <c r="C339" s="65"/>
      <c r="D339" s="65"/>
      <c r="E339" s="65"/>
      <c r="F339" s="65"/>
      <c r="G339" s="65"/>
      <c r="H339" s="65"/>
      <c r="I339" s="65"/>
      <c r="J339" s="65"/>
      <c r="K339" s="65"/>
      <c r="L339" s="371"/>
      <c r="M339" s="371"/>
      <c r="N339" s="371"/>
      <c r="O339" s="371"/>
      <c r="P339" s="371"/>
      <c r="Q339" s="371"/>
      <c r="R339" s="371"/>
      <c r="S339" s="371"/>
      <c r="T339" s="371"/>
      <c r="U339" s="371"/>
      <c r="V339" s="371"/>
      <c r="W339" s="371"/>
      <c r="X339" s="371"/>
      <c r="Y339" s="371"/>
      <c r="Z339" s="371"/>
    </row>
    <row r="340" spans="8:8" ht="15.75" customHeight="1">
      <c r="A340" s="65"/>
      <c r="B340" s="371"/>
      <c r="C340" s="65"/>
      <c r="D340" s="65"/>
      <c r="E340" s="65"/>
      <c r="F340" s="65"/>
      <c r="G340" s="65"/>
      <c r="H340" s="65"/>
      <c r="I340" s="65"/>
      <c r="J340" s="65"/>
      <c r="K340" s="65"/>
      <c r="L340" s="371"/>
      <c r="M340" s="371"/>
      <c r="N340" s="371"/>
      <c r="O340" s="371"/>
      <c r="P340" s="371"/>
      <c r="Q340" s="371"/>
      <c r="R340" s="371"/>
      <c r="S340" s="371"/>
      <c r="T340" s="371"/>
      <c r="U340" s="371"/>
      <c r="V340" s="371"/>
      <c r="W340" s="371"/>
      <c r="X340" s="371"/>
      <c r="Y340" s="371"/>
      <c r="Z340" s="371"/>
    </row>
    <row r="341" spans="8:8" ht="15.75" customHeight="1">
      <c r="A341" s="65"/>
      <c r="B341" s="371"/>
      <c r="C341" s="65"/>
      <c r="D341" s="65"/>
      <c r="E341" s="65"/>
      <c r="F341" s="65"/>
      <c r="G341" s="65"/>
      <c r="H341" s="65"/>
      <c r="I341" s="65"/>
      <c r="J341" s="65"/>
      <c r="K341" s="65"/>
      <c r="L341" s="371"/>
      <c r="M341" s="371"/>
      <c r="N341" s="371"/>
      <c r="O341" s="371"/>
      <c r="P341" s="371"/>
      <c r="Q341" s="371"/>
      <c r="R341" s="371"/>
      <c r="S341" s="371"/>
      <c r="T341" s="371"/>
      <c r="U341" s="371"/>
      <c r="V341" s="371"/>
      <c r="W341" s="371"/>
      <c r="X341" s="371"/>
      <c r="Y341" s="371"/>
      <c r="Z341" s="371"/>
    </row>
    <row r="342" spans="8:8" ht="15.75" customHeight="1">
      <c r="A342" s="65"/>
      <c r="B342" s="371"/>
      <c r="C342" s="65"/>
      <c r="D342" s="65"/>
      <c r="E342" s="65"/>
      <c r="F342" s="65"/>
      <c r="G342" s="65"/>
      <c r="H342" s="65"/>
      <c r="I342" s="65"/>
      <c r="J342" s="65"/>
      <c r="K342" s="65"/>
      <c r="L342" s="371"/>
      <c r="M342" s="371"/>
      <c r="N342" s="371"/>
      <c r="O342" s="371"/>
      <c r="P342" s="371"/>
      <c r="Q342" s="371"/>
      <c r="R342" s="371"/>
      <c r="S342" s="371"/>
      <c r="T342" s="371"/>
      <c r="U342" s="371"/>
      <c r="V342" s="371"/>
      <c r="W342" s="371"/>
      <c r="X342" s="371"/>
      <c r="Y342" s="371"/>
      <c r="Z342" s="371"/>
    </row>
    <row r="343" spans="8:8" ht="15.75" customHeight="1">
      <c r="A343" s="65"/>
      <c r="B343" s="371"/>
      <c r="C343" s="65"/>
      <c r="D343" s="65"/>
      <c r="E343" s="65"/>
      <c r="F343" s="65"/>
      <c r="G343" s="65"/>
      <c r="H343" s="65"/>
      <c r="I343" s="65"/>
      <c r="J343" s="65"/>
      <c r="K343" s="65"/>
      <c r="L343" s="371"/>
      <c r="M343" s="371"/>
      <c r="N343" s="371"/>
      <c r="O343" s="371"/>
      <c r="P343" s="371"/>
      <c r="Q343" s="371"/>
      <c r="R343" s="371"/>
      <c r="S343" s="371"/>
      <c r="T343" s="371"/>
      <c r="U343" s="371"/>
      <c r="V343" s="371"/>
      <c r="W343" s="371"/>
      <c r="X343" s="371"/>
      <c r="Y343" s="371"/>
      <c r="Z343" s="371"/>
    </row>
    <row r="344" spans="8:8" ht="15.75" customHeight="1">
      <c r="A344" s="65"/>
      <c r="B344" s="371"/>
      <c r="C344" s="65"/>
      <c r="D344" s="65"/>
      <c r="E344" s="65"/>
      <c r="F344" s="65"/>
      <c r="G344" s="65"/>
      <c r="H344" s="65"/>
      <c r="I344" s="65"/>
      <c r="J344" s="65"/>
      <c r="K344" s="65"/>
      <c r="L344" s="371"/>
      <c r="M344" s="371"/>
      <c r="N344" s="371"/>
      <c r="O344" s="371"/>
      <c r="P344" s="371"/>
      <c r="Q344" s="371"/>
      <c r="R344" s="371"/>
      <c r="S344" s="371"/>
      <c r="T344" s="371"/>
      <c r="U344" s="371"/>
      <c r="V344" s="371"/>
      <c r="W344" s="371"/>
      <c r="X344" s="371"/>
      <c r="Y344" s="371"/>
      <c r="Z344" s="371"/>
    </row>
    <row r="345" spans="8:8" ht="15.75" customHeight="1">
      <c r="A345" s="65"/>
      <c r="B345" s="371"/>
      <c r="C345" s="65"/>
      <c r="D345" s="65"/>
      <c r="E345" s="65"/>
      <c r="F345" s="65"/>
      <c r="G345" s="65"/>
      <c r="H345" s="65"/>
      <c r="I345" s="65"/>
      <c r="J345" s="65"/>
      <c r="K345" s="65"/>
      <c r="L345" s="371"/>
      <c r="M345" s="371"/>
      <c r="N345" s="371"/>
      <c r="O345" s="371"/>
      <c r="P345" s="371"/>
      <c r="Q345" s="371"/>
      <c r="R345" s="371"/>
      <c r="S345" s="371"/>
      <c r="T345" s="371"/>
      <c r="U345" s="371"/>
      <c r="V345" s="371"/>
      <c r="W345" s="371"/>
      <c r="X345" s="371"/>
      <c r="Y345" s="371"/>
      <c r="Z345" s="371"/>
    </row>
    <row r="346" spans="8:8" ht="15.75" customHeight="1">
      <c r="A346" s="65"/>
      <c r="B346" s="371"/>
      <c r="C346" s="65"/>
      <c r="D346" s="65"/>
      <c r="E346" s="65"/>
      <c r="F346" s="65"/>
      <c r="G346" s="65"/>
      <c r="H346" s="65"/>
      <c r="I346" s="65"/>
      <c r="J346" s="65"/>
      <c r="K346" s="65"/>
      <c r="L346" s="371"/>
      <c r="M346" s="371"/>
      <c r="N346" s="371"/>
      <c r="O346" s="371"/>
      <c r="P346" s="371"/>
      <c r="Q346" s="371"/>
      <c r="R346" s="371"/>
      <c r="S346" s="371"/>
      <c r="T346" s="371"/>
      <c r="U346" s="371"/>
      <c r="V346" s="371"/>
      <c r="W346" s="371"/>
      <c r="X346" s="371"/>
      <c r="Y346" s="371"/>
      <c r="Z346" s="371"/>
    </row>
    <row r="347" spans="8:8" ht="15.75" customHeight="1">
      <c r="A347" s="65"/>
      <c r="B347" s="371"/>
      <c r="C347" s="65"/>
      <c r="D347" s="65"/>
      <c r="E347" s="65"/>
      <c r="F347" s="65"/>
      <c r="G347" s="65"/>
      <c r="H347" s="65"/>
      <c r="I347" s="65"/>
      <c r="J347" s="65"/>
      <c r="K347" s="65"/>
      <c r="L347" s="371"/>
      <c r="M347" s="371"/>
      <c r="N347" s="371"/>
      <c r="O347" s="371"/>
      <c r="P347" s="371"/>
      <c r="Q347" s="371"/>
      <c r="R347" s="371"/>
      <c r="S347" s="371"/>
      <c r="T347" s="371"/>
      <c r="U347" s="371"/>
      <c r="V347" s="371"/>
      <c r="W347" s="371"/>
      <c r="X347" s="371"/>
      <c r="Y347" s="371"/>
      <c r="Z347" s="371"/>
    </row>
    <row r="348" spans="8:8" ht="15.75" customHeight="1">
      <c r="A348" s="65"/>
      <c r="B348" s="371"/>
      <c r="C348" s="65"/>
      <c r="D348" s="65"/>
      <c r="E348" s="65"/>
      <c r="F348" s="65"/>
      <c r="G348" s="65"/>
      <c r="H348" s="65"/>
      <c r="I348" s="65"/>
      <c r="J348" s="65"/>
      <c r="K348" s="65"/>
      <c r="L348" s="371"/>
      <c r="M348" s="371"/>
      <c r="N348" s="371"/>
      <c r="O348" s="371"/>
      <c r="P348" s="371"/>
      <c r="Q348" s="371"/>
      <c r="R348" s="371"/>
      <c r="S348" s="371"/>
      <c r="T348" s="371"/>
      <c r="U348" s="371"/>
      <c r="V348" s="371"/>
      <c r="W348" s="371"/>
      <c r="X348" s="371"/>
      <c r="Y348" s="371"/>
      <c r="Z348" s="371"/>
    </row>
    <row r="349" spans="8:8" ht="15.75" customHeight="1">
      <c r="A349" s="65"/>
      <c r="B349" s="371"/>
      <c r="C349" s="65"/>
      <c r="D349" s="65"/>
      <c r="E349" s="65"/>
      <c r="F349" s="65"/>
      <c r="G349" s="65"/>
      <c r="H349" s="65"/>
      <c r="I349" s="65"/>
      <c r="J349" s="65"/>
      <c r="K349" s="65"/>
      <c r="L349" s="371"/>
      <c r="M349" s="371"/>
      <c r="N349" s="371"/>
      <c r="O349" s="371"/>
      <c r="P349" s="371"/>
      <c r="Q349" s="371"/>
      <c r="R349" s="371"/>
      <c r="S349" s="371"/>
      <c r="T349" s="371"/>
      <c r="U349" s="371"/>
      <c r="V349" s="371"/>
      <c r="W349" s="371"/>
      <c r="X349" s="371"/>
      <c r="Y349" s="371"/>
      <c r="Z349" s="371"/>
    </row>
    <row r="350" spans="8:8" ht="15.75" customHeight="1">
      <c r="A350" s="65"/>
      <c r="B350" s="371"/>
      <c r="C350" s="65"/>
      <c r="D350" s="65"/>
      <c r="E350" s="65"/>
      <c r="F350" s="65"/>
      <c r="G350" s="65"/>
      <c r="H350" s="65"/>
      <c r="I350" s="65"/>
      <c r="J350" s="65"/>
      <c r="K350" s="65"/>
      <c r="L350" s="371"/>
      <c r="M350" s="371"/>
      <c r="N350" s="371"/>
      <c r="O350" s="371"/>
      <c r="P350" s="371"/>
      <c r="Q350" s="371"/>
      <c r="R350" s="371"/>
      <c r="S350" s="371"/>
      <c r="T350" s="371"/>
      <c r="U350" s="371"/>
      <c r="V350" s="371"/>
      <c r="W350" s="371"/>
      <c r="X350" s="371"/>
      <c r="Y350" s="371"/>
      <c r="Z350" s="371"/>
    </row>
    <row r="351" spans="8:8" ht="15.75" customHeight="1">
      <c r="A351" s="65"/>
      <c r="B351" s="371"/>
      <c r="C351" s="65"/>
      <c r="D351" s="65"/>
      <c r="E351" s="65"/>
      <c r="F351" s="65"/>
      <c r="G351" s="65"/>
      <c r="H351" s="65"/>
      <c r="I351" s="65"/>
      <c r="J351" s="65"/>
      <c r="K351" s="65"/>
      <c r="L351" s="371"/>
      <c r="M351" s="371"/>
      <c r="N351" s="371"/>
      <c r="O351" s="371"/>
      <c r="P351" s="371"/>
      <c r="Q351" s="371"/>
      <c r="R351" s="371"/>
      <c r="S351" s="371"/>
      <c r="T351" s="371"/>
      <c r="U351" s="371"/>
      <c r="V351" s="371"/>
      <c r="W351" s="371"/>
      <c r="X351" s="371"/>
      <c r="Y351" s="371"/>
      <c r="Z351" s="371"/>
    </row>
    <row r="352" spans="8:8" ht="15.75" customHeight="1">
      <c r="A352" s="65"/>
      <c r="B352" s="371"/>
      <c r="C352" s="65"/>
      <c r="D352" s="65"/>
      <c r="E352" s="65"/>
      <c r="F352" s="65"/>
      <c r="G352" s="65"/>
      <c r="H352" s="65"/>
      <c r="I352" s="65"/>
      <c r="J352" s="65"/>
      <c r="K352" s="65"/>
      <c r="L352" s="371"/>
      <c r="M352" s="371"/>
      <c r="N352" s="371"/>
      <c r="O352" s="371"/>
      <c r="P352" s="371"/>
      <c r="Q352" s="371"/>
      <c r="R352" s="371"/>
      <c r="S352" s="371"/>
      <c r="T352" s="371"/>
      <c r="U352" s="371"/>
      <c r="V352" s="371"/>
      <c r="W352" s="371"/>
      <c r="X352" s="371"/>
      <c r="Y352" s="371"/>
      <c r="Z352" s="371"/>
    </row>
    <row r="353" spans="8:8" ht="15.75" customHeight="1">
      <c r="A353" s="65"/>
      <c r="B353" s="371"/>
      <c r="C353" s="65"/>
      <c r="D353" s="65"/>
      <c r="E353" s="65"/>
      <c r="F353" s="65"/>
      <c r="G353" s="65"/>
      <c r="H353" s="65"/>
      <c r="I353" s="65"/>
      <c r="J353" s="65"/>
      <c r="K353" s="65"/>
      <c r="L353" s="371"/>
      <c r="M353" s="371"/>
      <c r="N353" s="371"/>
      <c r="O353" s="371"/>
      <c r="P353" s="371"/>
      <c r="Q353" s="371"/>
      <c r="R353" s="371"/>
      <c r="S353" s="371"/>
      <c r="T353" s="371"/>
      <c r="U353" s="371"/>
      <c r="V353" s="371"/>
      <c r="W353" s="371"/>
      <c r="X353" s="371"/>
      <c r="Y353" s="371"/>
      <c r="Z353" s="371"/>
    </row>
    <row r="354" spans="8:8" ht="15.75" customHeight="1">
      <c r="A354" s="65"/>
      <c r="B354" s="371"/>
      <c r="C354" s="65"/>
      <c r="D354" s="65"/>
      <c r="E354" s="65"/>
      <c r="F354" s="65"/>
      <c r="G354" s="65"/>
      <c r="H354" s="65"/>
      <c r="I354" s="65"/>
      <c r="J354" s="65"/>
      <c r="K354" s="65"/>
      <c r="L354" s="371"/>
      <c r="M354" s="371"/>
      <c r="N354" s="371"/>
      <c r="O354" s="371"/>
      <c r="P354" s="371"/>
      <c r="Q354" s="371"/>
      <c r="R354" s="371"/>
      <c r="S354" s="371"/>
      <c r="T354" s="371"/>
      <c r="U354" s="371"/>
      <c r="V354" s="371"/>
      <c r="W354" s="371"/>
      <c r="X354" s="371"/>
      <c r="Y354" s="371"/>
      <c r="Z354" s="371"/>
    </row>
    <row r="355" spans="8:8" ht="15.75" customHeight="1">
      <c r="A355" s="65"/>
      <c r="B355" s="371"/>
      <c r="C355" s="65"/>
      <c r="D355" s="65"/>
      <c r="E355" s="65"/>
      <c r="F355" s="65"/>
      <c r="G355" s="65"/>
      <c r="H355" s="65"/>
      <c r="I355" s="65"/>
      <c r="J355" s="65"/>
      <c r="K355" s="65"/>
      <c r="L355" s="371"/>
      <c r="M355" s="371"/>
      <c r="N355" s="371"/>
      <c r="O355" s="371"/>
      <c r="P355" s="371"/>
      <c r="Q355" s="371"/>
      <c r="R355" s="371"/>
      <c r="S355" s="371"/>
      <c r="T355" s="371"/>
      <c r="U355" s="371"/>
      <c r="V355" s="371"/>
      <c r="W355" s="371"/>
      <c r="X355" s="371"/>
      <c r="Y355" s="371"/>
      <c r="Z355" s="371"/>
    </row>
    <row r="356" spans="8:8" ht="15.75" customHeight="1">
      <c r="A356" s="65"/>
      <c r="B356" s="371"/>
      <c r="C356" s="65"/>
      <c r="D356" s="65"/>
      <c r="E356" s="65"/>
      <c r="F356" s="65"/>
      <c r="G356" s="65"/>
      <c r="H356" s="65"/>
      <c r="I356" s="65"/>
      <c r="J356" s="65"/>
      <c r="K356" s="65"/>
      <c r="L356" s="371"/>
      <c r="M356" s="371"/>
      <c r="N356" s="371"/>
      <c r="O356" s="371"/>
      <c r="P356" s="371"/>
      <c r="Q356" s="371"/>
      <c r="R356" s="371"/>
      <c r="S356" s="371"/>
      <c r="T356" s="371"/>
      <c r="U356" s="371"/>
      <c r="V356" s="371"/>
      <c r="W356" s="371"/>
      <c r="X356" s="371"/>
      <c r="Y356" s="371"/>
      <c r="Z356" s="371"/>
    </row>
    <row r="357" spans="8:8" ht="15.75" customHeight="1">
      <c r="A357" s="65"/>
      <c r="B357" s="371"/>
      <c r="C357" s="65"/>
      <c r="D357" s="65"/>
      <c r="E357" s="65"/>
      <c r="F357" s="65"/>
      <c r="G357" s="65"/>
      <c r="H357" s="65"/>
      <c r="I357" s="65"/>
      <c r="J357" s="65"/>
      <c r="K357" s="65"/>
      <c r="L357" s="371"/>
      <c r="M357" s="371"/>
      <c r="N357" s="371"/>
      <c r="O357" s="371"/>
      <c r="P357" s="371"/>
      <c r="Q357" s="371"/>
      <c r="R357" s="371"/>
      <c r="S357" s="371"/>
      <c r="T357" s="371"/>
      <c r="U357" s="371"/>
      <c r="V357" s="371"/>
      <c r="W357" s="371"/>
      <c r="X357" s="371"/>
      <c r="Y357" s="371"/>
      <c r="Z357" s="371"/>
    </row>
    <row r="358" spans="8:8" ht="15.75" customHeight="1">
      <c r="A358" s="65"/>
      <c r="B358" s="371"/>
      <c r="C358" s="65"/>
      <c r="D358" s="65"/>
      <c r="E358" s="65"/>
      <c r="F358" s="65"/>
      <c r="G358" s="65"/>
      <c r="H358" s="65"/>
      <c r="I358" s="65"/>
      <c r="J358" s="65"/>
      <c r="K358" s="65"/>
      <c r="L358" s="371"/>
      <c r="M358" s="371"/>
      <c r="N358" s="371"/>
      <c r="O358" s="371"/>
      <c r="P358" s="371"/>
      <c r="Q358" s="371"/>
      <c r="R358" s="371"/>
      <c r="S358" s="371"/>
      <c r="T358" s="371"/>
      <c r="U358" s="371"/>
      <c r="V358" s="371"/>
      <c r="W358" s="371"/>
      <c r="X358" s="371"/>
      <c r="Y358" s="371"/>
      <c r="Z358" s="371"/>
    </row>
    <row r="359" spans="8:8" ht="15.75" customHeight="1">
      <c r="A359" s="65"/>
      <c r="B359" s="371"/>
      <c r="C359" s="65"/>
      <c r="D359" s="65"/>
      <c r="E359" s="65"/>
      <c r="F359" s="65"/>
      <c r="G359" s="65"/>
      <c r="H359" s="65"/>
      <c r="I359" s="65"/>
      <c r="J359" s="65"/>
      <c r="K359" s="65"/>
      <c r="L359" s="371"/>
      <c r="M359" s="371"/>
      <c r="N359" s="371"/>
      <c r="O359" s="371"/>
      <c r="P359" s="371"/>
      <c r="Q359" s="371"/>
      <c r="R359" s="371"/>
      <c r="S359" s="371"/>
      <c r="T359" s="371"/>
      <c r="U359" s="371"/>
      <c r="V359" s="371"/>
      <c r="W359" s="371"/>
      <c r="X359" s="371"/>
      <c r="Y359" s="371"/>
      <c r="Z359" s="371"/>
    </row>
    <row r="360" spans="8:8" ht="15.75" customHeight="1">
      <c r="A360" s="65"/>
      <c r="B360" s="371"/>
      <c r="C360" s="65"/>
      <c r="D360" s="65"/>
      <c r="E360" s="65"/>
      <c r="F360" s="65"/>
      <c r="G360" s="65"/>
      <c r="H360" s="65"/>
      <c r="I360" s="65"/>
      <c r="J360" s="65"/>
      <c r="K360" s="65"/>
      <c r="L360" s="371"/>
      <c r="M360" s="371"/>
      <c r="N360" s="371"/>
      <c r="O360" s="371"/>
      <c r="P360" s="371"/>
      <c r="Q360" s="371"/>
      <c r="R360" s="371"/>
      <c r="S360" s="371"/>
      <c r="T360" s="371"/>
      <c r="U360" s="371"/>
      <c r="V360" s="371"/>
      <c r="W360" s="371"/>
      <c r="X360" s="371"/>
      <c r="Y360" s="371"/>
      <c r="Z360" s="371"/>
    </row>
    <row r="361" spans="8:8" ht="15.75" customHeight="1">
      <c r="A361" s="65"/>
      <c r="B361" s="371"/>
      <c r="C361" s="65"/>
      <c r="D361" s="65"/>
      <c r="E361" s="65"/>
      <c r="F361" s="65"/>
      <c r="G361" s="65"/>
      <c r="H361" s="65"/>
      <c r="I361" s="65"/>
      <c r="J361" s="65"/>
      <c r="K361" s="65"/>
      <c r="L361" s="371"/>
      <c r="M361" s="371"/>
      <c r="N361" s="371"/>
      <c r="O361" s="371"/>
      <c r="P361" s="371"/>
      <c r="Q361" s="371"/>
      <c r="R361" s="371"/>
      <c r="S361" s="371"/>
      <c r="T361" s="371"/>
      <c r="U361" s="371"/>
      <c r="V361" s="371"/>
      <c r="W361" s="371"/>
      <c r="X361" s="371"/>
      <c r="Y361" s="371"/>
      <c r="Z361" s="371"/>
    </row>
    <row r="362" spans="8:8" ht="15.75" customHeight="1">
      <c r="A362" s="65"/>
      <c r="B362" s="371"/>
      <c r="C362" s="65"/>
      <c r="D362" s="65"/>
      <c r="E362" s="65"/>
      <c r="F362" s="65"/>
      <c r="G362" s="65"/>
      <c r="H362" s="65"/>
      <c r="I362" s="65"/>
      <c r="J362" s="65"/>
      <c r="K362" s="65"/>
      <c r="L362" s="371"/>
      <c r="M362" s="371"/>
      <c r="N362" s="371"/>
      <c r="O362" s="371"/>
      <c r="P362" s="371"/>
      <c r="Q362" s="371"/>
      <c r="R362" s="371"/>
      <c r="S362" s="371"/>
      <c r="T362" s="371"/>
      <c r="U362" s="371"/>
      <c r="V362" s="371"/>
      <c r="W362" s="371"/>
      <c r="X362" s="371"/>
      <c r="Y362" s="371"/>
      <c r="Z362" s="371"/>
    </row>
    <row r="363" spans="8:8" ht="15.75" customHeight="1">
      <c r="A363" s="65"/>
      <c r="B363" s="371"/>
      <c r="C363" s="65"/>
      <c r="D363" s="65"/>
      <c r="E363" s="65"/>
      <c r="F363" s="65"/>
      <c r="G363" s="65"/>
      <c r="H363" s="65"/>
      <c r="I363" s="65"/>
      <c r="J363" s="65"/>
      <c r="K363" s="65"/>
      <c r="L363" s="371"/>
      <c r="M363" s="371"/>
      <c r="N363" s="371"/>
      <c r="O363" s="371"/>
      <c r="P363" s="371"/>
      <c r="Q363" s="371"/>
      <c r="R363" s="371"/>
      <c r="S363" s="371"/>
      <c r="T363" s="371"/>
      <c r="U363" s="371"/>
      <c r="V363" s="371"/>
      <c r="W363" s="371"/>
      <c r="X363" s="371"/>
      <c r="Y363" s="371"/>
      <c r="Z363" s="371"/>
    </row>
    <row r="364" spans="8:8" ht="15.75" customHeight="1">
      <c r="A364" s="65"/>
      <c r="B364" s="371"/>
      <c r="C364" s="65"/>
      <c r="D364" s="65"/>
      <c r="E364" s="65"/>
      <c r="F364" s="65"/>
      <c r="G364" s="65"/>
      <c r="H364" s="65"/>
      <c r="I364" s="65"/>
      <c r="J364" s="65"/>
      <c r="K364" s="65"/>
      <c r="L364" s="371"/>
      <c r="M364" s="371"/>
      <c r="N364" s="371"/>
      <c r="O364" s="371"/>
      <c r="P364" s="371"/>
      <c r="Q364" s="371"/>
      <c r="R364" s="371"/>
      <c r="S364" s="371"/>
      <c r="T364" s="371"/>
      <c r="U364" s="371"/>
      <c r="V364" s="371"/>
      <c r="W364" s="371"/>
      <c r="X364" s="371"/>
      <c r="Y364" s="371"/>
      <c r="Z364" s="371"/>
    </row>
    <row r="365" spans="8:8" ht="15.75" customHeight="1">
      <c r="A365" s="65"/>
      <c r="B365" s="371"/>
      <c r="C365" s="65"/>
      <c r="D365" s="65"/>
      <c r="E365" s="65"/>
      <c r="F365" s="65"/>
      <c r="G365" s="65"/>
      <c r="H365" s="65"/>
      <c r="I365" s="65"/>
      <c r="J365" s="65"/>
      <c r="K365" s="65"/>
      <c r="L365" s="371"/>
      <c r="M365" s="371"/>
      <c r="N365" s="371"/>
      <c r="O365" s="371"/>
      <c r="P365" s="371"/>
      <c r="Q365" s="371"/>
      <c r="R365" s="371"/>
      <c r="S365" s="371"/>
      <c r="T365" s="371"/>
      <c r="U365" s="371"/>
      <c r="V365" s="371"/>
      <c r="W365" s="371"/>
      <c r="X365" s="371"/>
      <c r="Y365" s="371"/>
      <c r="Z365" s="371"/>
    </row>
    <row r="366" spans="8:8" ht="15.75" customHeight="1">
      <c r="A366" s="65"/>
      <c r="B366" s="371"/>
      <c r="C366" s="65"/>
      <c r="D366" s="65"/>
      <c r="E366" s="65"/>
      <c r="F366" s="65"/>
      <c r="G366" s="65"/>
      <c r="H366" s="65"/>
      <c r="I366" s="65"/>
      <c r="J366" s="65"/>
      <c r="K366" s="65"/>
      <c r="L366" s="371"/>
      <c r="M366" s="371"/>
      <c r="N366" s="371"/>
      <c r="O366" s="371"/>
      <c r="P366" s="371"/>
      <c r="Q366" s="371"/>
      <c r="R366" s="371"/>
      <c r="S366" s="371"/>
      <c r="T366" s="371"/>
      <c r="U366" s="371"/>
      <c r="V366" s="371"/>
      <c r="W366" s="371"/>
      <c r="X366" s="371"/>
      <c r="Y366" s="371"/>
      <c r="Z366" s="371"/>
    </row>
    <row r="367" spans="8:8" ht="15.75" customHeight="1">
      <c r="A367" s="65"/>
      <c r="B367" s="371"/>
      <c r="C367" s="65"/>
      <c r="D367" s="65"/>
      <c r="E367" s="65"/>
      <c r="F367" s="65"/>
      <c r="G367" s="65"/>
      <c r="H367" s="65"/>
      <c r="I367" s="65"/>
      <c r="J367" s="65"/>
      <c r="K367" s="65"/>
      <c r="L367" s="371"/>
      <c r="M367" s="371"/>
      <c r="N367" s="371"/>
      <c r="O367" s="371"/>
      <c r="P367" s="371"/>
      <c r="Q367" s="371"/>
      <c r="R367" s="371"/>
      <c r="S367" s="371"/>
      <c r="T367" s="371"/>
      <c r="U367" s="371"/>
      <c r="V367" s="371"/>
      <c r="W367" s="371"/>
      <c r="X367" s="371"/>
      <c r="Y367" s="371"/>
      <c r="Z367" s="371"/>
    </row>
    <row r="368" spans="8:8" ht="15.75" customHeight="1">
      <c r="A368" s="65"/>
      <c r="B368" s="371"/>
      <c r="C368" s="65"/>
      <c r="D368" s="65"/>
      <c r="E368" s="65"/>
      <c r="F368" s="65"/>
      <c r="G368" s="65"/>
      <c r="H368" s="65"/>
      <c r="I368" s="65"/>
      <c r="J368" s="65"/>
      <c r="K368" s="65"/>
      <c r="L368" s="371"/>
      <c r="M368" s="371"/>
      <c r="N368" s="371"/>
      <c r="O368" s="371"/>
      <c r="P368" s="371"/>
      <c r="Q368" s="371"/>
      <c r="R368" s="371"/>
      <c r="S368" s="371"/>
      <c r="T368" s="371"/>
      <c r="U368" s="371"/>
      <c r="V368" s="371"/>
      <c r="W368" s="371"/>
      <c r="X368" s="371"/>
      <c r="Y368" s="371"/>
      <c r="Z368" s="371"/>
    </row>
    <row r="369" spans="8:8" ht="15.75" customHeight="1">
      <c r="A369" s="65"/>
      <c r="B369" s="371"/>
      <c r="C369" s="65"/>
      <c r="D369" s="65"/>
      <c r="E369" s="65"/>
      <c r="F369" s="65"/>
      <c r="G369" s="65"/>
      <c r="H369" s="65"/>
      <c r="I369" s="65"/>
      <c r="J369" s="65"/>
      <c r="K369" s="65"/>
      <c r="L369" s="371"/>
      <c r="M369" s="371"/>
      <c r="N369" s="371"/>
      <c r="O369" s="371"/>
      <c r="P369" s="371"/>
      <c r="Q369" s="371"/>
      <c r="R369" s="371"/>
      <c r="S369" s="371"/>
      <c r="T369" s="371"/>
      <c r="U369" s="371"/>
      <c r="V369" s="371"/>
      <c r="W369" s="371"/>
      <c r="X369" s="371"/>
      <c r="Y369" s="371"/>
      <c r="Z369" s="371"/>
    </row>
    <row r="370" spans="8:8" ht="15.75" customHeight="1">
      <c r="A370" s="65"/>
      <c r="B370" s="371"/>
      <c r="C370" s="65"/>
      <c r="D370" s="65"/>
      <c r="E370" s="65"/>
      <c r="F370" s="65"/>
      <c r="G370" s="65"/>
      <c r="H370" s="65"/>
      <c r="I370" s="65"/>
      <c r="J370" s="65"/>
      <c r="K370" s="65"/>
      <c r="L370" s="371"/>
      <c r="M370" s="371"/>
      <c r="N370" s="371"/>
      <c r="O370" s="371"/>
      <c r="P370" s="371"/>
      <c r="Q370" s="371"/>
      <c r="R370" s="371"/>
      <c r="S370" s="371"/>
      <c r="T370" s="371"/>
      <c r="U370" s="371"/>
      <c r="V370" s="371"/>
      <c r="W370" s="371"/>
      <c r="X370" s="371"/>
      <c r="Y370" s="371"/>
      <c r="Z370" s="371"/>
    </row>
    <row r="371" spans="8:8" ht="15.75" customHeight="1">
      <c r="A371" s="65"/>
      <c r="B371" s="371"/>
      <c r="C371" s="65"/>
      <c r="D371" s="65"/>
      <c r="E371" s="65"/>
      <c r="F371" s="65"/>
      <c r="G371" s="65"/>
      <c r="H371" s="65"/>
      <c r="I371" s="65"/>
      <c r="J371" s="65"/>
      <c r="K371" s="65"/>
      <c r="L371" s="371"/>
      <c r="M371" s="371"/>
      <c r="N371" s="371"/>
      <c r="O371" s="371"/>
      <c r="P371" s="371"/>
      <c r="Q371" s="371"/>
      <c r="R371" s="371"/>
      <c r="S371" s="371"/>
      <c r="T371" s="371"/>
      <c r="U371" s="371"/>
      <c r="V371" s="371"/>
      <c r="W371" s="371"/>
      <c r="X371" s="371"/>
      <c r="Y371" s="371"/>
      <c r="Z371" s="371"/>
    </row>
    <row r="372" spans="8:8" ht="15.75" customHeight="1">
      <c r="A372" s="65"/>
      <c r="B372" s="371"/>
      <c r="C372" s="65"/>
      <c r="D372" s="65"/>
      <c r="E372" s="65"/>
      <c r="F372" s="65"/>
      <c r="G372" s="65"/>
      <c r="H372" s="65"/>
      <c r="I372" s="65"/>
      <c r="J372" s="65"/>
      <c r="K372" s="65"/>
      <c r="L372" s="371"/>
      <c r="M372" s="371"/>
      <c r="N372" s="371"/>
      <c r="O372" s="371"/>
      <c r="P372" s="371"/>
      <c r="Q372" s="371"/>
      <c r="R372" s="371"/>
      <c r="S372" s="371"/>
      <c r="T372" s="371"/>
      <c r="U372" s="371"/>
      <c r="V372" s="371"/>
      <c r="W372" s="371"/>
      <c r="X372" s="371"/>
      <c r="Y372" s="371"/>
      <c r="Z372" s="371"/>
    </row>
    <row r="373" spans="8:8" ht="15.75" customHeight="1">
      <c r="A373" s="65"/>
      <c r="B373" s="371"/>
      <c r="C373" s="65"/>
      <c r="D373" s="65"/>
      <c r="E373" s="65"/>
      <c r="F373" s="65"/>
      <c r="G373" s="65"/>
      <c r="H373" s="65"/>
      <c r="I373" s="65"/>
      <c r="J373" s="65"/>
      <c r="K373" s="65"/>
      <c r="L373" s="371"/>
      <c r="M373" s="371"/>
      <c r="N373" s="371"/>
      <c r="O373" s="371"/>
      <c r="P373" s="371"/>
      <c r="Q373" s="371"/>
      <c r="R373" s="371"/>
      <c r="S373" s="371"/>
      <c r="T373" s="371"/>
      <c r="U373" s="371"/>
      <c r="V373" s="371"/>
      <c r="W373" s="371"/>
      <c r="X373" s="371"/>
      <c r="Y373" s="371"/>
      <c r="Z373" s="371"/>
    </row>
    <row r="374" spans="8:8" ht="15.75" customHeight="1">
      <c r="A374" s="65"/>
      <c r="B374" s="371"/>
      <c r="C374" s="65"/>
      <c r="D374" s="65"/>
      <c r="E374" s="65"/>
      <c r="F374" s="65"/>
      <c r="G374" s="65"/>
      <c r="H374" s="65"/>
      <c r="I374" s="65"/>
      <c r="J374" s="65"/>
      <c r="K374" s="65"/>
      <c r="L374" s="371"/>
      <c r="M374" s="371"/>
      <c r="N374" s="371"/>
      <c r="O374" s="371"/>
      <c r="P374" s="371"/>
      <c r="Q374" s="371"/>
      <c r="R374" s="371"/>
      <c r="S374" s="371"/>
      <c r="T374" s="371"/>
      <c r="U374" s="371"/>
      <c r="V374" s="371"/>
      <c r="W374" s="371"/>
      <c r="X374" s="371"/>
      <c r="Y374" s="371"/>
      <c r="Z374" s="371"/>
    </row>
    <row r="375" spans="8:8" ht="15.75" customHeight="1">
      <c r="A375" s="65"/>
      <c r="B375" s="371"/>
      <c r="C375" s="65"/>
      <c r="D375" s="65"/>
      <c r="E375" s="65"/>
      <c r="F375" s="65"/>
      <c r="G375" s="65"/>
      <c r="H375" s="65"/>
      <c r="I375" s="65"/>
      <c r="J375" s="65"/>
      <c r="K375" s="65"/>
      <c r="L375" s="371"/>
      <c r="M375" s="371"/>
      <c r="N375" s="371"/>
      <c r="O375" s="371"/>
      <c r="P375" s="371"/>
      <c r="Q375" s="371"/>
      <c r="R375" s="371"/>
      <c r="S375" s="371"/>
      <c r="T375" s="371"/>
      <c r="U375" s="371"/>
      <c r="V375" s="371"/>
      <c r="W375" s="371"/>
      <c r="X375" s="371"/>
      <c r="Y375" s="371"/>
      <c r="Z375" s="371"/>
    </row>
    <row r="376" spans="8:8" ht="15.75" customHeight="1">
      <c r="A376" s="65"/>
      <c r="B376" s="371"/>
      <c r="C376" s="65"/>
      <c r="D376" s="65"/>
      <c r="E376" s="65"/>
      <c r="F376" s="65"/>
      <c r="G376" s="65"/>
      <c r="H376" s="65"/>
      <c r="I376" s="65"/>
      <c r="J376" s="65"/>
      <c r="K376" s="65"/>
      <c r="L376" s="371"/>
      <c r="M376" s="371"/>
      <c r="N376" s="371"/>
      <c r="O376" s="371"/>
      <c r="P376" s="371"/>
      <c r="Q376" s="371"/>
      <c r="R376" s="371"/>
      <c r="S376" s="371"/>
      <c r="T376" s="371"/>
      <c r="U376" s="371"/>
      <c r="V376" s="371"/>
      <c r="W376" s="371"/>
      <c r="X376" s="371"/>
      <c r="Y376" s="371"/>
      <c r="Z376" s="371"/>
    </row>
    <row r="377" spans="8:8" ht="15.75" customHeight="1">
      <c r="A377" s="65"/>
      <c r="B377" s="371"/>
      <c r="C377" s="65"/>
      <c r="D377" s="65"/>
      <c r="E377" s="65"/>
      <c r="F377" s="65"/>
      <c r="G377" s="65"/>
      <c r="H377" s="65"/>
      <c r="I377" s="65"/>
      <c r="J377" s="65"/>
      <c r="K377" s="65"/>
      <c r="L377" s="371"/>
      <c r="M377" s="371"/>
      <c r="N377" s="371"/>
      <c r="O377" s="371"/>
      <c r="P377" s="371"/>
      <c r="Q377" s="371"/>
      <c r="R377" s="371"/>
      <c r="S377" s="371"/>
      <c r="T377" s="371"/>
      <c r="U377" s="371"/>
      <c r="V377" s="371"/>
      <c r="W377" s="371"/>
      <c r="X377" s="371"/>
      <c r="Y377" s="371"/>
      <c r="Z377" s="371"/>
    </row>
    <row r="378" spans="8:8" ht="15.75" customHeight="1">
      <c r="A378" s="65"/>
      <c r="B378" s="371"/>
      <c r="C378" s="65"/>
      <c r="D378" s="65"/>
      <c r="E378" s="65"/>
      <c r="F378" s="65"/>
      <c r="G378" s="65"/>
      <c r="H378" s="65"/>
      <c r="I378" s="65"/>
      <c r="J378" s="65"/>
      <c r="K378" s="65"/>
      <c r="L378" s="371"/>
      <c r="M378" s="371"/>
      <c r="N378" s="371"/>
      <c r="O378" s="371"/>
      <c r="P378" s="371"/>
      <c r="Q378" s="371"/>
      <c r="R378" s="371"/>
      <c r="S378" s="371"/>
      <c r="T378" s="371"/>
      <c r="U378" s="371"/>
      <c r="V378" s="371"/>
      <c r="W378" s="371"/>
      <c r="X378" s="371"/>
      <c r="Y378" s="371"/>
      <c r="Z378" s="371"/>
    </row>
    <row r="379" spans="8:8" ht="15.75" customHeight="1">
      <c r="A379" s="65"/>
      <c r="B379" s="371"/>
      <c r="C379" s="65"/>
      <c r="D379" s="65"/>
      <c r="E379" s="65"/>
      <c r="F379" s="65"/>
      <c r="G379" s="65"/>
      <c r="H379" s="65"/>
      <c r="I379" s="65"/>
      <c r="J379" s="65"/>
      <c r="K379" s="65"/>
      <c r="L379" s="371"/>
      <c r="M379" s="371"/>
      <c r="N379" s="371"/>
      <c r="O379" s="371"/>
      <c r="P379" s="371"/>
      <c r="Q379" s="371"/>
      <c r="R379" s="371"/>
      <c r="S379" s="371"/>
      <c r="T379" s="371"/>
      <c r="U379" s="371"/>
      <c r="V379" s="371"/>
      <c r="W379" s="371"/>
      <c r="X379" s="371"/>
      <c r="Y379" s="371"/>
      <c r="Z379" s="371"/>
    </row>
    <row r="380" spans="8:8" ht="15.75" customHeight="1">
      <c r="A380" s="65"/>
      <c r="B380" s="371"/>
      <c r="C380" s="65"/>
      <c r="D380" s="65"/>
      <c r="E380" s="65"/>
      <c r="F380" s="65"/>
      <c r="G380" s="65"/>
      <c r="H380" s="65"/>
      <c r="I380" s="65"/>
      <c r="J380" s="65"/>
      <c r="K380" s="65"/>
      <c r="L380" s="371"/>
      <c r="M380" s="371"/>
      <c r="N380" s="371"/>
      <c r="O380" s="371"/>
      <c r="P380" s="371"/>
      <c r="Q380" s="371"/>
      <c r="R380" s="371"/>
      <c r="S380" s="371"/>
      <c r="T380" s="371"/>
      <c r="U380" s="371"/>
      <c r="V380" s="371"/>
      <c r="W380" s="371"/>
      <c r="X380" s="371"/>
      <c r="Y380" s="371"/>
      <c r="Z380" s="371"/>
    </row>
    <row r="381" spans="8:8" ht="15.75" customHeight="1">
      <c r="A381" s="65"/>
      <c r="B381" s="371"/>
      <c r="C381" s="65"/>
      <c r="D381" s="65"/>
      <c r="E381" s="65"/>
      <c r="F381" s="65"/>
      <c r="G381" s="65"/>
      <c r="H381" s="65"/>
      <c r="I381" s="65"/>
      <c r="J381" s="65"/>
      <c r="K381" s="65"/>
      <c r="L381" s="371"/>
      <c r="M381" s="371"/>
      <c r="N381" s="371"/>
      <c r="O381" s="371"/>
      <c r="P381" s="371"/>
      <c r="Q381" s="371"/>
      <c r="R381" s="371"/>
      <c r="S381" s="371"/>
      <c r="T381" s="371"/>
      <c r="U381" s="371"/>
      <c r="V381" s="371"/>
      <c r="W381" s="371"/>
      <c r="X381" s="371"/>
      <c r="Y381" s="371"/>
      <c r="Z381" s="371"/>
    </row>
    <row r="382" spans="8:8" ht="15.75" customHeight="1">
      <c r="A382" s="65"/>
      <c r="B382" s="371"/>
      <c r="C382" s="65"/>
      <c r="D382" s="65"/>
      <c r="E382" s="65"/>
      <c r="F382" s="65"/>
      <c r="G382" s="65"/>
      <c r="H382" s="65"/>
      <c r="I382" s="65"/>
      <c r="J382" s="65"/>
      <c r="K382" s="65"/>
      <c r="L382" s="371"/>
      <c r="M382" s="371"/>
      <c r="N382" s="371"/>
      <c r="O382" s="371"/>
      <c r="P382" s="371"/>
      <c r="Q382" s="371"/>
      <c r="R382" s="371"/>
      <c r="S382" s="371"/>
      <c r="T382" s="371"/>
      <c r="U382" s="371"/>
      <c r="V382" s="371"/>
      <c r="W382" s="371"/>
      <c r="X382" s="371"/>
      <c r="Y382" s="371"/>
      <c r="Z382" s="371"/>
    </row>
    <row r="383" spans="8:8" ht="15.75" customHeight="1">
      <c r="A383" s="65"/>
      <c r="B383" s="371"/>
      <c r="C383" s="65"/>
      <c r="D383" s="65"/>
      <c r="E383" s="65"/>
      <c r="F383" s="65"/>
      <c r="G383" s="65"/>
      <c r="H383" s="65"/>
      <c r="I383" s="65"/>
      <c r="J383" s="65"/>
      <c r="K383" s="65"/>
      <c r="L383" s="371"/>
      <c r="M383" s="371"/>
      <c r="N383" s="371"/>
      <c r="O383" s="371"/>
      <c r="P383" s="371"/>
      <c r="Q383" s="371"/>
      <c r="R383" s="371"/>
      <c r="S383" s="371"/>
      <c r="T383" s="371"/>
      <c r="U383" s="371"/>
      <c r="V383" s="371"/>
      <c r="W383" s="371"/>
      <c r="X383" s="371"/>
      <c r="Y383" s="371"/>
      <c r="Z383" s="371"/>
    </row>
    <row r="384" spans="8:8" ht="15.75" customHeight="1">
      <c r="A384" s="65"/>
      <c r="B384" s="371"/>
      <c r="C384" s="65"/>
      <c r="D384" s="65"/>
      <c r="E384" s="65"/>
      <c r="F384" s="65"/>
      <c r="G384" s="65"/>
      <c r="H384" s="65"/>
      <c r="I384" s="65"/>
      <c r="J384" s="65"/>
      <c r="K384" s="65"/>
      <c r="L384" s="371"/>
      <c r="M384" s="371"/>
      <c r="N384" s="371"/>
      <c r="O384" s="371"/>
      <c r="P384" s="371"/>
      <c r="Q384" s="371"/>
      <c r="R384" s="371"/>
      <c r="S384" s="371"/>
      <c r="T384" s="371"/>
      <c r="U384" s="371"/>
      <c r="V384" s="371"/>
      <c r="W384" s="371"/>
      <c r="X384" s="371"/>
      <c r="Y384" s="371"/>
      <c r="Z384" s="371"/>
    </row>
    <row r="385" spans="8:8" ht="15.75" customHeight="1">
      <c r="A385" s="65"/>
      <c r="B385" s="371"/>
      <c r="C385" s="65"/>
      <c r="D385" s="65"/>
      <c r="E385" s="65"/>
      <c r="F385" s="65"/>
      <c r="G385" s="65"/>
      <c r="H385" s="65"/>
      <c r="I385" s="65"/>
      <c r="J385" s="65"/>
      <c r="K385" s="65"/>
      <c r="L385" s="371"/>
      <c r="M385" s="371"/>
      <c r="N385" s="371"/>
      <c r="O385" s="371"/>
      <c r="P385" s="371"/>
      <c r="Q385" s="371"/>
      <c r="R385" s="371"/>
      <c r="S385" s="371"/>
      <c r="T385" s="371"/>
      <c r="U385" s="371"/>
      <c r="V385" s="371"/>
      <c r="W385" s="371"/>
      <c r="X385" s="371"/>
      <c r="Y385" s="371"/>
      <c r="Z385" s="371"/>
    </row>
    <row r="386" spans="8:8" ht="15.75" customHeight="1">
      <c r="A386" s="65"/>
      <c r="B386" s="371"/>
      <c r="C386" s="65"/>
      <c r="D386" s="65"/>
      <c r="E386" s="65"/>
      <c r="F386" s="65"/>
      <c r="G386" s="65"/>
      <c r="H386" s="65"/>
      <c r="I386" s="65"/>
      <c r="J386" s="65"/>
      <c r="K386" s="65"/>
      <c r="L386" s="371"/>
      <c r="M386" s="371"/>
      <c r="N386" s="371"/>
      <c r="O386" s="371"/>
      <c r="P386" s="371"/>
      <c r="Q386" s="371"/>
      <c r="R386" s="371"/>
      <c r="S386" s="371"/>
      <c r="T386" s="371"/>
      <c r="U386" s="371"/>
      <c r="V386" s="371"/>
      <c r="W386" s="371"/>
      <c r="X386" s="371"/>
      <c r="Y386" s="371"/>
      <c r="Z386" s="371"/>
    </row>
    <row r="387" spans="8:8" ht="15.75" customHeight="1">
      <c r="A387" s="65"/>
      <c r="B387" s="371"/>
      <c r="C387" s="65"/>
      <c r="D387" s="65"/>
      <c r="E387" s="65"/>
      <c r="F387" s="65"/>
      <c r="G387" s="65"/>
      <c r="H387" s="65"/>
      <c r="I387" s="65"/>
      <c r="J387" s="65"/>
      <c r="K387" s="65"/>
      <c r="L387" s="371"/>
      <c r="M387" s="371"/>
      <c r="N387" s="371"/>
      <c r="O387" s="371"/>
      <c r="P387" s="371"/>
      <c r="Q387" s="371"/>
      <c r="R387" s="371"/>
      <c r="S387" s="371"/>
      <c r="T387" s="371"/>
      <c r="U387" s="371"/>
      <c r="V387" s="371"/>
      <c r="W387" s="371"/>
      <c r="X387" s="371"/>
      <c r="Y387" s="371"/>
      <c r="Z387" s="371"/>
    </row>
    <row r="388" spans="8:8" ht="15.75" customHeight="1">
      <c r="A388" s="65"/>
      <c r="B388" s="371"/>
      <c r="C388" s="65"/>
      <c r="D388" s="65"/>
      <c r="E388" s="65"/>
      <c r="F388" s="65"/>
      <c r="G388" s="65"/>
      <c r="H388" s="65"/>
      <c r="I388" s="65"/>
      <c r="J388" s="65"/>
      <c r="K388" s="65"/>
      <c r="L388" s="371"/>
      <c r="M388" s="371"/>
      <c r="N388" s="371"/>
      <c r="O388" s="371"/>
      <c r="P388" s="371"/>
      <c r="Q388" s="371"/>
      <c r="R388" s="371"/>
      <c r="S388" s="371"/>
      <c r="T388" s="371"/>
      <c r="U388" s="371"/>
      <c r="V388" s="371"/>
      <c r="W388" s="371"/>
      <c r="X388" s="371"/>
      <c r="Y388" s="371"/>
      <c r="Z388" s="371"/>
    </row>
    <row r="389" spans="8:8" ht="15.75" customHeight="1">
      <c r="A389" s="65"/>
      <c r="B389" s="371"/>
      <c r="C389" s="65"/>
      <c r="D389" s="65"/>
      <c r="E389" s="65"/>
      <c r="F389" s="65"/>
      <c r="G389" s="65"/>
      <c r="H389" s="65"/>
      <c r="I389" s="65"/>
      <c r="J389" s="65"/>
      <c r="K389" s="65"/>
      <c r="L389" s="371"/>
      <c r="M389" s="371"/>
      <c r="N389" s="371"/>
      <c r="O389" s="371"/>
      <c r="P389" s="371"/>
      <c r="Q389" s="371"/>
      <c r="R389" s="371"/>
      <c r="S389" s="371"/>
      <c r="T389" s="371"/>
      <c r="U389" s="371"/>
      <c r="V389" s="371"/>
      <c r="W389" s="371"/>
      <c r="X389" s="371"/>
      <c r="Y389" s="371"/>
      <c r="Z389" s="371"/>
    </row>
    <row r="390" spans="8:8" ht="15.75" customHeight="1">
      <c r="A390" s="65"/>
      <c r="B390" s="371"/>
      <c r="C390" s="65"/>
      <c r="D390" s="65"/>
      <c r="E390" s="65"/>
      <c r="F390" s="65"/>
      <c r="G390" s="65"/>
      <c r="H390" s="65"/>
      <c r="I390" s="65"/>
      <c r="J390" s="65"/>
      <c r="K390" s="65"/>
      <c r="L390" s="371"/>
      <c r="M390" s="371"/>
      <c r="N390" s="371"/>
      <c r="O390" s="371"/>
      <c r="P390" s="371"/>
      <c r="Q390" s="371"/>
      <c r="R390" s="371"/>
      <c r="S390" s="371"/>
      <c r="T390" s="371"/>
      <c r="U390" s="371"/>
      <c r="V390" s="371"/>
      <c r="W390" s="371"/>
      <c r="X390" s="371"/>
      <c r="Y390" s="371"/>
      <c r="Z390" s="371"/>
    </row>
    <row r="391" spans="8:8" ht="15.75" customHeight="1">
      <c r="A391" s="65"/>
      <c r="B391" s="371"/>
      <c r="C391" s="65"/>
      <c r="D391" s="65"/>
      <c r="E391" s="65"/>
      <c r="F391" s="65"/>
      <c r="G391" s="65"/>
      <c r="H391" s="65"/>
      <c r="I391" s="65"/>
      <c r="J391" s="65"/>
      <c r="K391" s="65"/>
      <c r="L391" s="371"/>
      <c r="M391" s="371"/>
      <c r="N391" s="371"/>
      <c r="O391" s="371"/>
      <c r="P391" s="371"/>
      <c r="Q391" s="371"/>
      <c r="R391" s="371"/>
      <c r="S391" s="371"/>
      <c r="T391" s="371"/>
      <c r="U391" s="371"/>
      <c r="V391" s="371"/>
      <c r="W391" s="371"/>
      <c r="X391" s="371"/>
      <c r="Y391" s="371"/>
      <c r="Z391" s="371"/>
    </row>
    <row r="392" spans="8:8" ht="15.75" customHeight="1">
      <c r="A392" s="65"/>
      <c r="B392" s="371"/>
      <c r="C392" s="65"/>
      <c r="D392" s="65"/>
      <c r="E392" s="65"/>
      <c r="F392" s="65"/>
      <c r="G392" s="65"/>
      <c r="H392" s="65"/>
      <c r="I392" s="65"/>
      <c r="J392" s="65"/>
      <c r="K392" s="65"/>
      <c r="L392" s="371"/>
      <c r="M392" s="371"/>
      <c r="N392" s="371"/>
      <c r="O392" s="371"/>
      <c r="P392" s="371"/>
      <c r="Q392" s="371"/>
      <c r="R392" s="371"/>
      <c r="S392" s="371"/>
      <c r="T392" s="371"/>
      <c r="U392" s="371"/>
      <c r="V392" s="371"/>
      <c r="W392" s="371"/>
      <c r="X392" s="371"/>
      <c r="Y392" s="371"/>
      <c r="Z392" s="371"/>
    </row>
    <row r="393" spans="8:8" ht="15.75" customHeight="1">
      <c r="A393" s="65"/>
      <c r="B393" s="371"/>
      <c r="C393" s="65"/>
      <c r="D393" s="65"/>
      <c r="E393" s="65"/>
      <c r="F393" s="65"/>
      <c r="G393" s="65"/>
      <c r="H393" s="65"/>
      <c r="I393" s="65"/>
      <c r="J393" s="65"/>
      <c r="K393" s="65"/>
      <c r="L393" s="371"/>
      <c r="M393" s="371"/>
      <c r="N393" s="371"/>
      <c r="O393" s="371"/>
      <c r="P393" s="371"/>
      <c r="Q393" s="371"/>
      <c r="R393" s="371"/>
      <c r="S393" s="371"/>
      <c r="T393" s="371"/>
      <c r="U393" s="371"/>
      <c r="V393" s="371"/>
      <c r="W393" s="371"/>
      <c r="X393" s="371"/>
      <c r="Y393" s="371"/>
      <c r="Z393" s="371"/>
    </row>
    <row r="394" spans="8:8" ht="15.75" customHeight="1">
      <c r="A394" s="65"/>
      <c r="B394" s="371"/>
      <c r="C394" s="65"/>
      <c r="D394" s="65"/>
      <c r="E394" s="65"/>
      <c r="F394" s="65"/>
      <c r="G394" s="65"/>
      <c r="H394" s="65"/>
      <c r="I394" s="65"/>
      <c r="J394" s="65"/>
      <c r="K394" s="65"/>
      <c r="L394" s="371"/>
      <c r="M394" s="371"/>
      <c r="N394" s="371"/>
      <c r="O394" s="371"/>
      <c r="P394" s="371"/>
      <c r="Q394" s="371"/>
      <c r="R394" s="371"/>
      <c r="S394" s="371"/>
      <c r="T394" s="371"/>
      <c r="U394" s="371"/>
      <c r="V394" s="371"/>
      <c r="W394" s="371"/>
      <c r="X394" s="371"/>
      <c r="Y394" s="371"/>
      <c r="Z394" s="371"/>
    </row>
    <row r="395" spans="8:8" ht="15.75" customHeight="1">
      <c r="A395" s="65"/>
      <c r="B395" s="371"/>
      <c r="C395" s="65"/>
      <c r="D395" s="65"/>
      <c r="E395" s="65"/>
      <c r="F395" s="65"/>
      <c r="G395" s="65"/>
      <c r="H395" s="65"/>
      <c r="I395" s="65"/>
      <c r="J395" s="65"/>
      <c r="K395" s="65"/>
      <c r="L395" s="371"/>
      <c r="M395" s="371"/>
      <c r="N395" s="371"/>
      <c r="O395" s="371"/>
      <c r="P395" s="371"/>
      <c r="Q395" s="371"/>
      <c r="R395" s="371"/>
      <c r="S395" s="371"/>
      <c r="T395" s="371"/>
      <c r="U395" s="371"/>
      <c r="V395" s="371"/>
      <c r="W395" s="371"/>
      <c r="X395" s="371"/>
      <c r="Y395" s="371"/>
      <c r="Z395" s="371"/>
    </row>
    <row r="396" spans="8:8" ht="15.75" customHeight="1">
      <c r="A396" s="65"/>
      <c r="B396" s="371"/>
      <c r="C396" s="65"/>
      <c r="D396" s="65"/>
      <c r="E396" s="65"/>
      <c r="F396" s="65"/>
      <c r="G396" s="65"/>
      <c r="H396" s="65"/>
      <c r="I396" s="65"/>
      <c r="J396" s="65"/>
      <c r="K396" s="65"/>
      <c r="L396" s="371"/>
      <c r="M396" s="371"/>
      <c r="N396" s="371"/>
      <c r="O396" s="371"/>
      <c r="P396" s="371"/>
      <c r="Q396" s="371"/>
      <c r="R396" s="371"/>
      <c r="S396" s="371"/>
      <c r="T396" s="371"/>
      <c r="U396" s="371"/>
      <c r="V396" s="371"/>
      <c r="W396" s="371"/>
      <c r="X396" s="371"/>
      <c r="Y396" s="371"/>
      <c r="Z396" s="371"/>
    </row>
    <row r="397" spans="8:8" ht="15.75" customHeight="1">
      <c r="A397" s="65"/>
      <c r="B397" s="371"/>
      <c r="C397" s="65"/>
      <c r="D397" s="65"/>
      <c r="E397" s="65"/>
      <c r="F397" s="65"/>
      <c r="G397" s="65"/>
      <c r="H397" s="65"/>
      <c r="I397" s="65"/>
      <c r="J397" s="65"/>
      <c r="K397" s="65"/>
      <c r="L397" s="371"/>
      <c r="M397" s="371"/>
      <c r="N397" s="371"/>
      <c r="O397" s="371"/>
      <c r="P397" s="371"/>
      <c r="Q397" s="371"/>
      <c r="R397" s="371"/>
      <c r="S397" s="371"/>
      <c r="T397" s="371"/>
      <c r="U397" s="371"/>
      <c r="V397" s="371"/>
      <c r="W397" s="371"/>
      <c r="X397" s="371"/>
      <c r="Y397" s="371"/>
      <c r="Z397" s="371"/>
    </row>
    <row r="398" spans="8:8" ht="15.75" customHeight="1">
      <c r="A398" s="65"/>
      <c r="B398" s="371"/>
      <c r="C398" s="65"/>
      <c r="D398" s="65"/>
      <c r="E398" s="65"/>
      <c r="F398" s="65"/>
      <c r="G398" s="65"/>
      <c r="H398" s="65"/>
      <c r="I398" s="65"/>
      <c r="J398" s="65"/>
      <c r="K398" s="65"/>
      <c r="L398" s="371"/>
      <c r="M398" s="371"/>
      <c r="N398" s="371"/>
      <c r="O398" s="371"/>
      <c r="P398" s="371"/>
      <c r="Q398" s="371"/>
      <c r="R398" s="371"/>
      <c r="S398" s="371"/>
      <c r="T398" s="371"/>
      <c r="U398" s="371"/>
      <c r="V398" s="371"/>
      <c r="W398" s="371"/>
      <c r="X398" s="371"/>
      <c r="Y398" s="371"/>
      <c r="Z398" s="371"/>
    </row>
    <row r="399" spans="8:8" ht="15.75" customHeight="1">
      <c r="A399" s="65"/>
      <c r="B399" s="371"/>
      <c r="C399" s="65"/>
      <c r="D399" s="65"/>
      <c r="E399" s="65"/>
      <c r="F399" s="65"/>
      <c r="G399" s="65"/>
      <c r="H399" s="65"/>
      <c r="I399" s="65"/>
      <c r="J399" s="65"/>
      <c r="K399" s="65"/>
      <c r="L399" s="371"/>
      <c r="M399" s="371"/>
      <c r="N399" s="371"/>
      <c r="O399" s="371"/>
      <c r="P399" s="371"/>
      <c r="Q399" s="371"/>
      <c r="R399" s="371"/>
      <c r="S399" s="371"/>
      <c r="T399" s="371"/>
      <c r="U399" s="371"/>
      <c r="V399" s="371"/>
      <c r="W399" s="371"/>
      <c r="X399" s="371"/>
      <c r="Y399" s="371"/>
      <c r="Z399" s="371"/>
    </row>
    <row r="400" spans="8:8" ht="15.75" customHeight="1">
      <c r="A400" s="65"/>
      <c r="B400" s="371"/>
      <c r="C400" s="65"/>
      <c r="D400" s="65"/>
      <c r="E400" s="65"/>
      <c r="F400" s="65"/>
      <c r="G400" s="65"/>
      <c r="H400" s="65"/>
      <c r="I400" s="65"/>
      <c r="J400" s="65"/>
      <c r="K400" s="65"/>
      <c r="L400" s="371"/>
      <c r="M400" s="371"/>
      <c r="N400" s="371"/>
      <c r="O400" s="371"/>
      <c r="P400" s="371"/>
      <c r="Q400" s="371"/>
      <c r="R400" s="371"/>
      <c r="S400" s="371"/>
      <c r="T400" s="371"/>
      <c r="U400" s="371"/>
      <c r="V400" s="371"/>
      <c r="W400" s="371"/>
      <c r="X400" s="371"/>
      <c r="Y400" s="371"/>
      <c r="Z400" s="371"/>
    </row>
    <row r="401" spans="8:8" ht="15.75" customHeight="1">
      <c r="A401" s="65"/>
      <c r="B401" s="371"/>
      <c r="C401" s="65"/>
      <c r="D401" s="65"/>
      <c r="E401" s="65"/>
      <c r="F401" s="65"/>
      <c r="G401" s="65"/>
      <c r="H401" s="65"/>
      <c r="I401" s="65"/>
      <c r="J401" s="65"/>
      <c r="K401" s="65"/>
      <c r="L401" s="371"/>
      <c r="M401" s="371"/>
      <c r="N401" s="371"/>
      <c r="O401" s="371"/>
      <c r="P401" s="371"/>
      <c r="Q401" s="371"/>
      <c r="R401" s="371"/>
      <c r="S401" s="371"/>
      <c r="T401" s="371"/>
      <c r="U401" s="371"/>
      <c r="V401" s="371"/>
      <c r="W401" s="371"/>
      <c r="X401" s="371"/>
      <c r="Y401" s="371"/>
      <c r="Z401" s="371"/>
    </row>
    <row r="402" spans="8:8" ht="15.75" customHeight="1">
      <c r="A402" s="65"/>
      <c r="B402" s="371"/>
      <c r="C402" s="65"/>
      <c r="D402" s="65"/>
      <c r="E402" s="65"/>
      <c r="F402" s="65"/>
      <c r="G402" s="65"/>
      <c r="H402" s="65"/>
      <c r="I402" s="65"/>
      <c r="J402" s="65"/>
      <c r="K402" s="65"/>
      <c r="L402" s="371"/>
      <c r="M402" s="371"/>
      <c r="N402" s="371"/>
      <c r="O402" s="371"/>
      <c r="P402" s="371"/>
      <c r="Q402" s="371"/>
      <c r="R402" s="371"/>
      <c r="S402" s="371"/>
      <c r="T402" s="371"/>
      <c r="U402" s="371"/>
      <c r="V402" s="371"/>
      <c r="W402" s="371"/>
      <c r="X402" s="371"/>
      <c r="Y402" s="371"/>
      <c r="Z402" s="371"/>
    </row>
    <row r="403" spans="8:8" ht="15.75" customHeight="1">
      <c r="A403" s="65"/>
      <c r="B403" s="371"/>
      <c r="C403" s="65"/>
      <c r="D403" s="65"/>
      <c r="E403" s="65"/>
      <c r="F403" s="65"/>
      <c r="G403" s="65"/>
      <c r="H403" s="65"/>
      <c r="I403" s="65"/>
      <c r="J403" s="65"/>
      <c r="K403" s="65"/>
      <c r="L403" s="371"/>
      <c r="M403" s="371"/>
      <c r="N403" s="371"/>
      <c r="O403" s="371"/>
      <c r="P403" s="371"/>
      <c r="Q403" s="371"/>
      <c r="R403" s="371"/>
      <c r="S403" s="371"/>
      <c r="T403" s="371"/>
      <c r="U403" s="371"/>
      <c r="V403" s="371"/>
      <c r="W403" s="371"/>
      <c r="X403" s="371"/>
      <c r="Y403" s="371"/>
      <c r="Z403" s="371"/>
    </row>
    <row r="404" spans="8:8" ht="15.75" customHeight="1">
      <c r="A404" s="65"/>
      <c r="B404" s="371"/>
      <c r="C404" s="65"/>
      <c r="D404" s="65"/>
      <c r="E404" s="65"/>
      <c r="F404" s="65"/>
      <c r="G404" s="65"/>
      <c r="H404" s="65"/>
      <c r="I404" s="65"/>
      <c r="J404" s="65"/>
      <c r="K404" s="65"/>
      <c r="L404" s="371"/>
      <c r="M404" s="371"/>
      <c r="N404" s="371"/>
      <c r="O404" s="371"/>
      <c r="P404" s="371"/>
      <c r="Q404" s="371"/>
      <c r="R404" s="371"/>
      <c r="S404" s="371"/>
      <c r="T404" s="371"/>
      <c r="U404" s="371"/>
      <c r="V404" s="371"/>
      <c r="W404" s="371"/>
      <c r="X404" s="371"/>
      <c r="Y404" s="371"/>
      <c r="Z404" s="371"/>
    </row>
    <row r="405" spans="8:8" ht="15.75" customHeight="1">
      <c r="A405" s="65"/>
      <c r="B405" s="371"/>
      <c r="C405" s="65"/>
      <c r="D405" s="65"/>
      <c r="E405" s="65"/>
      <c r="F405" s="65"/>
      <c r="G405" s="65"/>
      <c r="H405" s="65"/>
      <c r="I405" s="65"/>
      <c r="J405" s="65"/>
      <c r="K405" s="65"/>
      <c r="L405" s="371"/>
      <c r="M405" s="371"/>
      <c r="N405" s="371"/>
      <c r="O405" s="371"/>
      <c r="P405" s="371"/>
      <c r="Q405" s="371"/>
      <c r="R405" s="371"/>
      <c r="S405" s="371"/>
      <c r="T405" s="371"/>
      <c r="U405" s="371"/>
      <c r="V405" s="371"/>
      <c r="W405" s="371"/>
      <c r="X405" s="371"/>
      <c r="Y405" s="371"/>
      <c r="Z405" s="371"/>
    </row>
    <row r="406" spans="8:8" ht="15.75" customHeight="1">
      <c r="A406" s="65"/>
      <c r="B406" s="371"/>
      <c r="C406" s="65"/>
      <c r="D406" s="65"/>
      <c r="E406" s="65"/>
      <c r="F406" s="65"/>
      <c r="G406" s="65"/>
      <c r="H406" s="65"/>
      <c r="I406" s="65"/>
      <c r="J406" s="65"/>
      <c r="K406" s="65"/>
      <c r="L406" s="371"/>
      <c r="M406" s="371"/>
      <c r="N406" s="371"/>
      <c r="O406" s="371"/>
      <c r="P406" s="371"/>
      <c r="Q406" s="371"/>
      <c r="R406" s="371"/>
      <c r="S406" s="371"/>
      <c r="T406" s="371"/>
      <c r="U406" s="371"/>
      <c r="V406" s="371"/>
      <c r="W406" s="371"/>
      <c r="X406" s="371"/>
      <c r="Y406" s="371"/>
      <c r="Z406" s="371"/>
    </row>
    <row r="407" spans="8:8" ht="15.75" customHeight="1">
      <c r="A407" s="65"/>
      <c r="B407" s="371"/>
      <c r="C407" s="65"/>
      <c r="D407" s="65"/>
      <c r="E407" s="65"/>
      <c r="F407" s="65"/>
      <c r="G407" s="65"/>
      <c r="H407" s="65"/>
      <c r="I407" s="65"/>
      <c r="J407" s="65"/>
      <c r="K407" s="65"/>
      <c r="L407" s="371"/>
      <c r="M407" s="371"/>
      <c r="N407" s="371"/>
      <c r="O407" s="371"/>
      <c r="P407" s="371"/>
      <c r="Q407" s="371"/>
      <c r="R407" s="371"/>
      <c r="S407" s="371"/>
      <c r="T407" s="371"/>
      <c r="U407" s="371"/>
      <c r="V407" s="371"/>
      <c r="W407" s="371"/>
      <c r="X407" s="371"/>
      <c r="Y407" s="371"/>
      <c r="Z407" s="371"/>
    </row>
    <row r="408" spans="8:8" ht="15.75" customHeight="1">
      <c r="A408" s="65"/>
      <c r="B408" s="371"/>
      <c r="C408" s="65"/>
      <c r="D408" s="65"/>
      <c r="E408" s="65"/>
      <c r="F408" s="65"/>
      <c r="G408" s="65"/>
      <c r="H408" s="65"/>
      <c r="I408" s="65"/>
      <c r="J408" s="65"/>
      <c r="K408" s="65"/>
      <c r="L408" s="371"/>
      <c r="M408" s="371"/>
      <c r="N408" s="371"/>
      <c r="O408" s="371"/>
      <c r="P408" s="371"/>
      <c r="Q408" s="371"/>
      <c r="R408" s="371"/>
      <c r="S408" s="371"/>
      <c r="T408" s="371"/>
      <c r="U408" s="371"/>
      <c r="V408" s="371"/>
      <c r="W408" s="371"/>
      <c r="X408" s="371"/>
      <c r="Y408" s="371"/>
      <c r="Z408" s="371"/>
    </row>
    <row r="409" spans="8:8" ht="15.75" customHeight="1">
      <c r="A409" s="65"/>
      <c r="B409" s="371"/>
      <c r="C409" s="65"/>
      <c r="D409" s="65"/>
      <c r="E409" s="65"/>
      <c r="F409" s="65"/>
      <c r="G409" s="65"/>
      <c r="H409" s="65"/>
      <c r="I409" s="65"/>
      <c r="J409" s="65"/>
      <c r="K409" s="65"/>
      <c r="L409" s="371"/>
      <c r="M409" s="371"/>
      <c r="N409" s="371"/>
      <c r="O409" s="371"/>
      <c r="P409" s="371"/>
      <c r="Q409" s="371"/>
      <c r="R409" s="371"/>
      <c r="S409" s="371"/>
      <c r="T409" s="371"/>
      <c r="U409" s="371"/>
      <c r="V409" s="371"/>
      <c r="W409" s="371"/>
      <c r="X409" s="371"/>
      <c r="Y409" s="371"/>
      <c r="Z409" s="371"/>
    </row>
    <row r="410" spans="8:8" ht="15.75" customHeight="1">
      <c r="A410" s="65"/>
      <c r="B410" s="371"/>
      <c r="C410" s="65"/>
      <c r="D410" s="65"/>
      <c r="E410" s="65"/>
      <c r="F410" s="65"/>
      <c r="G410" s="65"/>
      <c r="H410" s="65"/>
      <c r="I410" s="65"/>
      <c r="J410" s="65"/>
      <c r="K410" s="65"/>
      <c r="L410" s="371"/>
      <c r="M410" s="371"/>
      <c r="N410" s="371"/>
      <c r="O410" s="371"/>
      <c r="P410" s="371"/>
      <c r="Q410" s="371"/>
      <c r="R410" s="371"/>
      <c r="S410" s="371"/>
      <c r="T410" s="371"/>
      <c r="U410" s="371"/>
      <c r="V410" s="371"/>
      <c r="W410" s="371"/>
      <c r="X410" s="371"/>
      <c r="Y410" s="371"/>
      <c r="Z410" s="371"/>
    </row>
    <row r="411" spans="8:8" ht="15.75" customHeight="1">
      <c r="A411" s="65"/>
      <c r="B411" s="371"/>
      <c r="C411" s="65"/>
      <c r="D411" s="65"/>
      <c r="E411" s="65"/>
      <c r="F411" s="65"/>
      <c r="G411" s="65"/>
      <c r="H411" s="65"/>
      <c r="I411" s="65"/>
      <c r="J411" s="65"/>
      <c r="K411" s="65"/>
      <c r="L411" s="371"/>
      <c r="M411" s="371"/>
      <c r="N411" s="371"/>
      <c r="O411" s="371"/>
      <c r="P411" s="371"/>
      <c r="Q411" s="371"/>
      <c r="R411" s="371"/>
      <c r="S411" s="371"/>
      <c r="T411" s="371"/>
      <c r="U411" s="371"/>
      <c r="V411" s="371"/>
      <c r="W411" s="371"/>
      <c r="X411" s="371"/>
      <c r="Y411" s="371"/>
      <c r="Z411" s="371"/>
    </row>
    <row r="412" spans="8:8" ht="15.75" customHeight="1">
      <c r="A412" s="65"/>
      <c r="B412" s="371"/>
      <c r="C412" s="65"/>
      <c r="D412" s="65"/>
      <c r="E412" s="65"/>
      <c r="F412" s="65"/>
      <c r="G412" s="65"/>
      <c r="H412" s="65"/>
      <c r="I412" s="65"/>
      <c r="J412" s="65"/>
      <c r="K412" s="65"/>
      <c r="L412" s="371"/>
      <c r="M412" s="371"/>
      <c r="N412" s="371"/>
      <c r="O412" s="371"/>
      <c r="P412" s="371"/>
      <c r="Q412" s="371"/>
      <c r="R412" s="371"/>
      <c r="S412" s="371"/>
      <c r="T412" s="371"/>
      <c r="U412" s="371"/>
      <c r="V412" s="371"/>
      <c r="W412" s="371"/>
      <c r="X412" s="371"/>
      <c r="Y412" s="371"/>
      <c r="Z412" s="371"/>
    </row>
    <row r="413" spans="8:8" ht="15.75" customHeight="1">
      <c r="A413" s="65"/>
      <c r="B413" s="371"/>
      <c r="C413" s="65"/>
      <c r="D413" s="65"/>
      <c r="E413" s="65"/>
      <c r="F413" s="65"/>
      <c r="G413" s="65"/>
      <c r="H413" s="65"/>
      <c r="I413" s="65"/>
      <c r="J413" s="65"/>
      <c r="K413" s="65"/>
      <c r="L413" s="371"/>
      <c r="M413" s="371"/>
      <c r="N413" s="371"/>
      <c r="O413" s="371"/>
      <c r="P413" s="371"/>
      <c r="Q413" s="371"/>
      <c r="R413" s="371"/>
      <c r="S413" s="371"/>
      <c r="T413" s="371"/>
      <c r="U413" s="371"/>
      <c r="V413" s="371"/>
      <c r="W413" s="371"/>
      <c r="X413" s="371"/>
      <c r="Y413" s="371"/>
      <c r="Z413" s="371"/>
    </row>
    <row r="414" spans="8:8" ht="15.75" customHeight="1">
      <c r="A414" s="65"/>
      <c r="B414" s="371"/>
      <c r="C414" s="65"/>
      <c r="D414" s="65"/>
      <c r="E414" s="65"/>
      <c r="F414" s="65"/>
      <c r="G414" s="65"/>
      <c r="H414" s="65"/>
      <c r="I414" s="65"/>
      <c r="J414" s="65"/>
      <c r="K414" s="65"/>
      <c r="L414" s="371"/>
      <c r="M414" s="371"/>
      <c r="N414" s="371"/>
      <c r="O414" s="371"/>
      <c r="P414" s="371"/>
      <c r="Q414" s="371"/>
      <c r="R414" s="371"/>
      <c r="S414" s="371"/>
      <c r="T414" s="371"/>
      <c r="U414" s="371"/>
      <c r="V414" s="371"/>
      <c r="W414" s="371"/>
      <c r="X414" s="371"/>
      <c r="Y414" s="371"/>
      <c r="Z414" s="371"/>
    </row>
    <row r="415" spans="8:8" ht="15.75" customHeight="1">
      <c r="A415" s="65"/>
      <c r="B415" s="371"/>
      <c r="C415" s="65"/>
      <c r="D415" s="65"/>
      <c r="E415" s="65"/>
      <c r="F415" s="65"/>
      <c r="G415" s="65"/>
      <c r="H415" s="65"/>
      <c r="I415" s="65"/>
      <c r="J415" s="65"/>
      <c r="K415" s="65"/>
      <c r="L415" s="371"/>
      <c r="M415" s="371"/>
      <c r="N415" s="371"/>
      <c r="O415" s="371"/>
      <c r="P415" s="371"/>
      <c r="Q415" s="371"/>
      <c r="R415" s="371"/>
      <c r="S415" s="371"/>
      <c r="T415" s="371"/>
      <c r="U415" s="371"/>
      <c r="V415" s="371"/>
      <c r="W415" s="371"/>
      <c r="X415" s="371"/>
      <c r="Y415" s="371"/>
      <c r="Z415" s="371"/>
    </row>
    <row r="416" spans="8:8" ht="15.75" customHeight="1">
      <c r="A416" s="65"/>
      <c r="B416" s="371"/>
      <c r="C416" s="65"/>
      <c r="D416" s="65"/>
      <c r="E416" s="65"/>
      <c r="F416" s="65"/>
      <c r="G416" s="65"/>
      <c r="H416" s="65"/>
      <c r="I416" s="65"/>
      <c r="J416" s="65"/>
      <c r="K416" s="65"/>
      <c r="L416" s="371"/>
      <c r="M416" s="371"/>
      <c r="N416" s="371"/>
      <c r="O416" s="371"/>
      <c r="P416" s="371"/>
      <c r="Q416" s="371"/>
      <c r="R416" s="371"/>
      <c r="S416" s="371"/>
      <c r="T416" s="371"/>
      <c r="U416" s="371"/>
      <c r="V416" s="371"/>
      <c r="W416" s="371"/>
      <c r="X416" s="371"/>
      <c r="Y416" s="371"/>
      <c r="Z416" s="371"/>
    </row>
    <row r="417" spans="8:8" ht="15.75" customHeight="1">
      <c r="A417" s="65"/>
      <c r="B417" s="371"/>
      <c r="C417" s="65"/>
      <c r="D417" s="65"/>
      <c r="E417" s="65"/>
      <c r="F417" s="65"/>
      <c r="G417" s="65"/>
      <c r="H417" s="65"/>
      <c r="I417" s="65"/>
      <c r="J417" s="65"/>
      <c r="K417" s="65"/>
      <c r="L417" s="371"/>
      <c r="M417" s="371"/>
      <c r="N417" s="371"/>
      <c r="O417" s="371"/>
      <c r="P417" s="371"/>
      <c r="Q417" s="371"/>
      <c r="R417" s="371"/>
      <c r="S417" s="371"/>
      <c r="T417" s="371"/>
      <c r="U417" s="371"/>
      <c r="V417" s="371"/>
      <c r="W417" s="371"/>
      <c r="X417" s="371"/>
      <c r="Y417" s="371"/>
      <c r="Z417" s="371"/>
    </row>
    <row r="418" spans="8:8" ht="15.75" customHeight="1">
      <c r="A418" s="65"/>
      <c r="B418" s="371"/>
      <c r="C418" s="65"/>
      <c r="D418" s="65"/>
      <c r="E418" s="65"/>
      <c r="F418" s="65"/>
      <c r="G418" s="65"/>
      <c r="H418" s="65"/>
      <c r="I418" s="65"/>
      <c r="J418" s="65"/>
      <c r="K418" s="65"/>
      <c r="L418" s="371"/>
      <c r="M418" s="371"/>
      <c r="N418" s="371"/>
      <c r="O418" s="371"/>
      <c r="P418" s="371"/>
      <c r="Q418" s="371"/>
      <c r="R418" s="371"/>
      <c r="S418" s="371"/>
      <c r="T418" s="371"/>
      <c r="U418" s="371"/>
      <c r="V418" s="371"/>
      <c r="W418" s="371"/>
      <c r="X418" s="371"/>
      <c r="Y418" s="371"/>
      <c r="Z418" s="371"/>
    </row>
    <row r="419" spans="8:8" ht="15.75" customHeight="1">
      <c r="A419" s="65"/>
      <c r="B419" s="371"/>
      <c r="C419" s="65"/>
      <c r="D419" s="65"/>
      <c r="E419" s="65"/>
      <c r="F419" s="65"/>
      <c r="G419" s="65"/>
      <c r="H419" s="65"/>
      <c r="I419" s="65"/>
      <c r="J419" s="65"/>
      <c r="K419" s="65"/>
      <c r="L419" s="371"/>
      <c r="M419" s="371"/>
      <c r="N419" s="371"/>
      <c r="O419" s="371"/>
      <c r="P419" s="371"/>
      <c r="Q419" s="371"/>
      <c r="R419" s="371"/>
      <c r="S419" s="371"/>
      <c r="T419" s="371"/>
      <c r="U419" s="371"/>
      <c r="V419" s="371"/>
      <c r="W419" s="371"/>
      <c r="X419" s="371"/>
      <c r="Y419" s="371"/>
      <c r="Z419" s="371"/>
    </row>
    <row r="420" spans="8:8" ht="15.75" customHeight="1">
      <c r="A420" s="65"/>
      <c r="B420" s="371"/>
      <c r="C420" s="65"/>
      <c r="D420" s="65"/>
      <c r="E420" s="65"/>
      <c r="F420" s="65"/>
      <c r="G420" s="65"/>
      <c r="H420" s="65"/>
      <c r="I420" s="65"/>
      <c r="J420" s="65"/>
      <c r="K420" s="65"/>
      <c r="L420" s="371"/>
      <c r="M420" s="371"/>
      <c r="N420" s="371"/>
      <c r="O420" s="371"/>
      <c r="P420" s="371"/>
      <c r="Q420" s="371"/>
      <c r="R420" s="371"/>
      <c r="S420" s="371"/>
      <c r="T420" s="371"/>
      <c r="U420" s="371"/>
      <c r="V420" s="371"/>
      <c r="W420" s="371"/>
      <c r="X420" s="371"/>
      <c r="Y420" s="371"/>
      <c r="Z420" s="371"/>
    </row>
    <row r="421" spans="8:8" ht="15.75" customHeight="1">
      <c r="A421" s="65"/>
      <c r="B421" s="371"/>
      <c r="C421" s="65"/>
      <c r="D421" s="65"/>
      <c r="E421" s="65"/>
      <c r="F421" s="65"/>
      <c r="G421" s="65"/>
      <c r="H421" s="65"/>
      <c r="I421" s="65"/>
      <c r="J421" s="65"/>
      <c r="K421" s="65"/>
      <c r="L421" s="371"/>
      <c r="M421" s="371"/>
      <c r="N421" s="371"/>
      <c r="O421" s="371"/>
      <c r="P421" s="371"/>
      <c r="Q421" s="371"/>
      <c r="R421" s="371"/>
      <c r="S421" s="371"/>
      <c r="T421" s="371"/>
      <c r="U421" s="371"/>
      <c r="V421" s="371"/>
      <c r="W421" s="371"/>
      <c r="X421" s="371"/>
      <c r="Y421" s="371"/>
      <c r="Z421" s="371"/>
    </row>
    <row r="422" spans="8:8" ht="15.75" customHeight="1">
      <c r="A422" s="65"/>
      <c r="B422" s="371"/>
      <c r="C422" s="65"/>
      <c r="D422" s="65"/>
      <c r="E422" s="65"/>
      <c r="F422" s="65"/>
      <c r="G422" s="65"/>
      <c r="H422" s="65"/>
      <c r="I422" s="65"/>
      <c r="J422" s="65"/>
      <c r="K422" s="65"/>
      <c r="L422" s="371"/>
      <c r="M422" s="371"/>
      <c r="N422" s="371"/>
      <c r="O422" s="371"/>
      <c r="P422" s="371"/>
      <c r="Q422" s="371"/>
      <c r="R422" s="371"/>
      <c r="S422" s="371"/>
      <c r="T422" s="371"/>
      <c r="U422" s="371"/>
      <c r="V422" s="371"/>
      <c r="W422" s="371"/>
      <c r="X422" s="371"/>
      <c r="Y422" s="371"/>
      <c r="Z422" s="371"/>
    </row>
    <row r="423" spans="8:8" ht="15.75" customHeight="1">
      <c r="A423" s="65"/>
      <c r="B423" s="371"/>
      <c r="C423" s="65"/>
      <c r="D423" s="65"/>
      <c r="E423" s="65"/>
      <c r="F423" s="65"/>
      <c r="G423" s="65"/>
      <c r="H423" s="65"/>
      <c r="I423" s="65"/>
      <c r="J423" s="65"/>
      <c r="K423" s="65"/>
      <c r="L423" s="371"/>
      <c r="M423" s="371"/>
      <c r="N423" s="371"/>
      <c r="O423" s="371"/>
      <c r="P423" s="371"/>
      <c r="Q423" s="371"/>
      <c r="R423" s="371"/>
      <c r="S423" s="371"/>
      <c r="T423" s="371"/>
      <c r="U423" s="371"/>
      <c r="V423" s="371"/>
      <c r="W423" s="371"/>
      <c r="X423" s="371"/>
      <c r="Y423" s="371"/>
      <c r="Z423" s="371"/>
    </row>
    <row r="424" spans="8:8" ht="15.75" customHeight="1">
      <c r="A424" s="65"/>
      <c r="B424" s="371"/>
      <c r="C424" s="65"/>
      <c r="D424" s="65"/>
      <c r="E424" s="65"/>
      <c r="F424" s="65"/>
      <c r="G424" s="65"/>
      <c r="H424" s="65"/>
      <c r="I424" s="65"/>
      <c r="J424" s="65"/>
      <c r="K424" s="65"/>
      <c r="L424" s="371"/>
      <c r="M424" s="371"/>
      <c r="N424" s="371"/>
      <c r="O424" s="371"/>
      <c r="P424" s="371"/>
      <c r="Q424" s="371"/>
      <c r="R424" s="371"/>
      <c r="S424" s="371"/>
      <c r="T424" s="371"/>
      <c r="U424" s="371"/>
      <c r="V424" s="371"/>
      <c r="W424" s="371"/>
      <c r="X424" s="371"/>
      <c r="Y424" s="371"/>
      <c r="Z424" s="371"/>
    </row>
    <row r="425" spans="8:8" ht="15.75" customHeight="1">
      <c r="A425" s="65"/>
      <c r="B425" s="371"/>
      <c r="C425" s="65"/>
      <c r="D425" s="65"/>
      <c r="E425" s="65"/>
      <c r="F425" s="65"/>
      <c r="G425" s="65"/>
      <c r="H425" s="65"/>
      <c r="I425" s="65"/>
      <c r="J425" s="65"/>
      <c r="K425" s="65"/>
      <c r="L425" s="371"/>
      <c r="M425" s="371"/>
      <c r="N425" s="371"/>
      <c r="O425" s="371"/>
      <c r="P425" s="371"/>
      <c r="Q425" s="371"/>
      <c r="R425" s="371"/>
      <c r="S425" s="371"/>
      <c r="T425" s="371"/>
      <c r="U425" s="371"/>
      <c r="V425" s="371"/>
      <c r="W425" s="371"/>
      <c r="X425" s="371"/>
      <c r="Y425" s="371"/>
      <c r="Z425" s="371"/>
    </row>
    <row r="426" spans="8:8" ht="15.75" customHeight="1">
      <c r="A426" s="65"/>
      <c r="B426" s="371"/>
      <c r="C426" s="65"/>
      <c r="D426" s="65"/>
      <c r="E426" s="65"/>
      <c r="F426" s="65"/>
      <c r="G426" s="65"/>
      <c r="H426" s="65"/>
      <c r="I426" s="65"/>
      <c r="J426" s="65"/>
      <c r="K426" s="65"/>
      <c r="L426" s="371"/>
      <c r="M426" s="371"/>
      <c r="N426" s="371"/>
      <c r="O426" s="371"/>
      <c r="P426" s="371"/>
      <c r="Q426" s="371"/>
      <c r="R426" s="371"/>
      <c r="S426" s="371"/>
      <c r="T426" s="371"/>
      <c r="U426" s="371"/>
      <c r="V426" s="371"/>
      <c r="W426" s="371"/>
      <c r="X426" s="371"/>
      <c r="Y426" s="371"/>
      <c r="Z426" s="371"/>
    </row>
    <row r="427" spans="8:8" ht="15.75" customHeight="1">
      <c r="A427" s="65"/>
      <c r="B427" s="371"/>
      <c r="C427" s="65"/>
      <c r="D427" s="65"/>
      <c r="E427" s="65"/>
      <c r="F427" s="65"/>
      <c r="G427" s="65"/>
      <c r="H427" s="65"/>
      <c r="I427" s="65"/>
      <c r="J427" s="65"/>
      <c r="K427" s="65"/>
      <c r="L427" s="371"/>
      <c r="M427" s="371"/>
      <c r="N427" s="371"/>
      <c r="O427" s="371"/>
      <c r="P427" s="371"/>
      <c r="Q427" s="371"/>
      <c r="R427" s="371"/>
      <c r="S427" s="371"/>
      <c r="T427" s="371"/>
      <c r="U427" s="371"/>
      <c r="V427" s="371"/>
      <c r="W427" s="371"/>
      <c r="X427" s="371"/>
      <c r="Y427" s="371"/>
      <c r="Z427" s="371"/>
    </row>
    <row r="428" spans="8:8" ht="15.75" customHeight="1">
      <c r="A428" s="65"/>
      <c r="B428" s="371"/>
      <c r="C428" s="65"/>
      <c r="D428" s="65"/>
      <c r="E428" s="65"/>
      <c r="F428" s="65"/>
      <c r="G428" s="65"/>
      <c r="H428" s="65"/>
      <c r="I428" s="65"/>
      <c r="J428" s="65"/>
      <c r="K428" s="65"/>
      <c r="L428" s="371"/>
      <c r="M428" s="371"/>
      <c r="N428" s="371"/>
      <c r="O428" s="371"/>
      <c r="P428" s="371"/>
      <c r="Q428" s="371"/>
      <c r="R428" s="371"/>
      <c r="S428" s="371"/>
      <c r="T428" s="371"/>
      <c r="U428" s="371"/>
      <c r="V428" s="371"/>
      <c r="W428" s="371"/>
      <c r="X428" s="371"/>
      <c r="Y428" s="371"/>
      <c r="Z428" s="371"/>
    </row>
    <row r="429" spans="8:8" ht="15.75" customHeight="1">
      <c r="A429" s="65"/>
      <c r="B429" s="371"/>
      <c r="C429" s="65"/>
      <c r="D429" s="65"/>
      <c r="E429" s="65"/>
      <c r="F429" s="65"/>
      <c r="G429" s="65"/>
      <c r="H429" s="65"/>
      <c r="I429" s="65"/>
      <c r="J429" s="65"/>
      <c r="K429" s="65"/>
      <c r="L429" s="371"/>
      <c r="M429" s="371"/>
      <c r="N429" s="371"/>
      <c r="O429" s="371"/>
      <c r="P429" s="371"/>
      <c r="Q429" s="371"/>
      <c r="R429" s="371"/>
      <c r="S429" s="371"/>
      <c r="T429" s="371"/>
      <c r="U429" s="371"/>
      <c r="V429" s="371"/>
      <c r="W429" s="371"/>
      <c r="X429" s="371"/>
      <c r="Y429" s="371"/>
      <c r="Z429" s="371"/>
    </row>
    <row r="430" spans="8:8" ht="15.75" customHeight="1">
      <c r="A430" s="65"/>
      <c r="B430" s="371"/>
      <c r="C430" s="65"/>
      <c r="D430" s="65"/>
      <c r="E430" s="65"/>
      <c r="F430" s="65"/>
      <c r="G430" s="65"/>
      <c r="H430" s="65"/>
      <c r="I430" s="65"/>
      <c r="J430" s="65"/>
      <c r="K430" s="65"/>
      <c r="L430" s="371"/>
      <c r="M430" s="371"/>
      <c r="N430" s="371"/>
      <c r="O430" s="371"/>
      <c r="P430" s="371"/>
      <c r="Q430" s="371"/>
      <c r="R430" s="371"/>
      <c r="S430" s="371"/>
      <c r="T430" s="371"/>
      <c r="U430" s="371"/>
      <c r="V430" s="371"/>
      <c r="W430" s="371"/>
      <c r="X430" s="371"/>
      <c r="Y430" s="371"/>
      <c r="Z430" s="371"/>
    </row>
    <row r="431" spans="8:8" ht="15.75" customHeight="1">
      <c r="A431" s="65"/>
      <c r="B431" s="371"/>
      <c r="C431" s="65"/>
      <c r="D431" s="65"/>
      <c r="E431" s="65"/>
      <c r="F431" s="65"/>
      <c r="G431" s="65"/>
      <c r="H431" s="65"/>
      <c r="I431" s="65"/>
      <c r="J431" s="65"/>
      <c r="K431" s="65"/>
      <c r="L431" s="371"/>
      <c r="M431" s="371"/>
      <c r="N431" s="371"/>
      <c r="O431" s="371"/>
      <c r="P431" s="371"/>
      <c r="Q431" s="371"/>
      <c r="R431" s="371"/>
      <c r="S431" s="371"/>
      <c r="T431" s="371"/>
      <c r="U431" s="371"/>
      <c r="V431" s="371"/>
      <c r="W431" s="371"/>
      <c r="X431" s="371"/>
      <c r="Y431" s="371"/>
      <c r="Z431" s="371"/>
    </row>
    <row r="432" spans="8:8" ht="15.75" customHeight="1">
      <c r="A432" s="65"/>
      <c r="B432" s="371"/>
      <c r="C432" s="65"/>
      <c r="D432" s="65"/>
      <c r="E432" s="65"/>
      <c r="F432" s="65"/>
      <c r="G432" s="65"/>
      <c r="H432" s="65"/>
      <c r="I432" s="65"/>
      <c r="J432" s="65"/>
      <c r="K432" s="65"/>
      <c r="L432" s="371"/>
      <c r="M432" s="371"/>
      <c r="N432" s="371"/>
      <c r="O432" s="371"/>
      <c r="P432" s="371"/>
      <c r="Q432" s="371"/>
      <c r="R432" s="371"/>
      <c r="S432" s="371"/>
      <c r="T432" s="371"/>
      <c r="U432" s="371"/>
      <c r="V432" s="371"/>
      <c r="W432" s="371"/>
      <c r="X432" s="371"/>
      <c r="Y432" s="371"/>
      <c r="Z432" s="371"/>
    </row>
    <row r="433" spans="8:8" ht="15.75" customHeight="1">
      <c r="A433" s="65"/>
      <c r="B433" s="371"/>
      <c r="C433" s="65"/>
      <c r="D433" s="65"/>
      <c r="E433" s="65"/>
      <c r="F433" s="65"/>
      <c r="G433" s="65"/>
      <c r="H433" s="65"/>
      <c r="I433" s="65"/>
      <c r="J433" s="65"/>
      <c r="K433" s="65"/>
      <c r="L433" s="371"/>
      <c r="M433" s="371"/>
      <c r="N433" s="371"/>
      <c r="O433" s="371"/>
      <c r="P433" s="371"/>
      <c r="Q433" s="371"/>
      <c r="R433" s="371"/>
      <c r="S433" s="371"/>
      <c r="T433" s="371"/>
      <c r="U433" s="371"/>
      <c r="V433" s="371"/>
      <c r="W433" s="371"/>
      <c r="X433" s="371"/>
      <c r="Y433" s="371"/>
      <c r="Z433" s="371"/>
    </row>
    <row r="434" spans="8:8" ht="15.75" customHeight="1">
      <c r="A434" s="65"/>
      <c r="B434" s="371"/>
      <c r="C434" s="65"/>
      <c r="D434" s="65"/>
      <c r="E434" s="65"/>
      <c r="F434" s="65"/>
      <c r="G434" s="65"/>
      <c r="H434" s="65"/>
      <c r="I434" s="65"/>
      <c r="J434" s="65"/>
      <c r="K434" s="65"/>
      <c r="L434" s="371"/>
      <c r="M434" s="371"/>
      <c r="N434" s="371"/>
      <c r="O434" s="371"/>
      <c r="P434" s="371"/>
      <c r="Q434" s="371"/>
      <c r="R434" s="371"/>
      <c r="S434" s="371"/>
      <c r="T434" s="371"/>
      <c r="U434" s="371"/>
      <c r="V434" s="371"/>
      <c r="W434" s="371"/>
      <c r="X434" s="371"/>
      <c r="Y434" s="371"/>
      <c r="Z434" s="371"/>
    </row>
    <row r="435" spans="8:8" ht="15.75" customHeight="1">
      <c r="A435" s="65"/>
      <c r="B435" s="371"/>
      <c r="C435" s="65"/>
      <c r="D435" s="65"/>
      <c r="E435" s="65"/>
      <c r="F435" s="65"/>
      <c r="G435" s="65"/>
      <c r="H435" s="65"/>
      <c r="I435" s="65"/>
      <c r="J435" s="65"/>
      <c r="K435" s="65"/>
      <c r="L435" s="371"/>
      <c r="M435" s="371"/>
      <c r="N435" s="371"/>
      <c r="O435" s="371"/>
      <c r="P435" s="371"/>
      <c r="Q435" s="371"/>
      <c r="R435" s="371"/>
      <c r="S435" s="371"/>
      <c r="T435" s="371"/>
      <c r="U435" s="371"/>
      <c r="V435" s="371"/>
      <c r="W435" s="371"/>
      <c r="X435" s="371"/>
      <c r="Y435" s="371"/>
      <c r="Z435" s="371"/>
    </row>
    <row r="436" spans="8:8" ht="15.75" customHeight="1">
      <c r="A436" s="65"/>
      <c r="B436" s="371"/>
      <c r="C436" s="65"/>
      <c r="D436" s="65"/>
      <c r="E436" s="65"/>
      <c r="F436" s="65"/>
      <c r="G436" s="65"/>
      <c r="H436" s="65"/>
      <c r="I436" s="65"/>
      <c r="J436" s="65"/>
      <c r="K436" s="65"/>
      <c r="L436" s="371"/>
      <c r="M436" s="371"/>
      <c r="N436" s="371"/>
      <c r="O436" s="371"/>
      <c r="P436" s="371"/>
      <c r="Q436" s="371"/>
      <c r="R436" s="371"/>
      <c r="S436" s="371"/>
      <c r="T436" s="371"/>
      <c r="U436" s="371"/>
      <c r="V436" s="371"/>
      <c r="W436" s="371"/>
      <c r="X436" s="371"/>
      <c r="Y436" s="371"/>
      <c r="Z436" s="371"/>
    </row>
    <row r="437" spans="8:8" ht="15.75" customHeight="1">
      <c r="A437" s="65"/>
      <c r="B437" s="371"/>
      <c r="C437" s="65"/>
      <c r="D437" s="65"/>
      <c r="E437" s="65"/>
      <c r="F437" s="65"/>
      <c r="G437" s="65"/>
      <c r="H437" s="65"/>
      <c r="I437" s="65"/>
      <c r="J437" s="65"/>
      <c r="K437" s="65"/>
      <c r="L437" s="371"/>
      <c r="M437" s="371"/>
      <c r="N437" s="371"/>
      <c r="O437" s="371"/>
      <c r="P437" s="371"/>
      <c r="Q437" s="371"/>
      <c r="R437" s="371"/>
      <c r="S437" s="371"/>
      <c r="T437" s="371"/>
      <c r="U437" s="371"/>
      <c r="V437" s="371"/>
      <c r="W437" s="371"/>
      <c r="X437" s="371"/>
      <c r="Y437" s="371"/>
      <c r="Z437" s="371"/>
    </row>
    <row r="438" spans="8:8" ht="15.75" customHeight="1">
      <c r="A438" s="65"/>
      <c r="B438" s="371"/>
      <c r="C438" s="65"/>
      <c r="D438" s="65"/>
      <c r="E438" s="65"/>
      <c r="F438" s="65"/>
      <c r="G438" s="65"/>
      <c r="H438" s="65"/>
      <c r="I438" s="65"/>
      <c r="J438" s="65"/>
      <c r="K438" s="65"/>
      <c r="L438" s="371"/>
      <c r="M438" s="371"/>
      <c r="N438" s="371"/>
      <c r="O438" s="371"/>
      <c r="P438" s="371"/>
      <c r="Q438" s="371"/>
      <c r="R438" s="371"/>
      <c r="S438" s="371"/>
      <c r="T438" s="371"/>
      <c r="U438" s="371"/>
      <c r="V438" s="371"/>
      <c r="W438" s="371"/>
      <c r="X438" s="371"/>
      <c r="Y438" s="371"/>
      <c r="Z438" s="371"/>
    </row>
    <row r="439" spans="8:8" ht="15.75" customHeight="1">
      <c r="A439" s="65"/>
      <c r="B439" s="371"/>
      <c r="C439" s="65"/>
      <c r="D439" s="65"/>
      <c r="E439" s="65"/>
      <c r="F439" s="65"/>
      <c r="G439" s="65"/>
      <c r="H439" s="65"/>
      <c r="I439" s="65"/>
      <c r="J439" s="65"/>
      <c r="K439" s="65"/>
      <c r="L439" s="371"/>
      <c r="M439" s="371"/>
      <c r="N439" s="371"/>
      <c r="O439" s="371"/>
      <c r="P439" s="371"/>
      <c r="Q439" s="371"/>
      <c r="R439" s="371"/>
      <c r="S439" s="371"/>
      <c r="T439" s="371"/>
      <c r="U439" s="371"/>
      <c r="V439" s="371"/>
      <c r="W439" s="371"/>
      <c r="X439" s="371"/>
      <c r="Y439" s="371"/>
      <c r="Z439" s="371"/>
    </row>
    <row r="440" spans="8:8" ht="15.75" customHeight="1">
      <c r="A440" s="65"/>
      <c r="B440" s="371"/>
      <c r="C440" s="65"/>
      <c r="D440" s="65"/>
      <c r="E440" s="65"/>
      <c r="F440" s="65"/>
      <c r="G440" s="65"/>
      <c r="H440" s="65"/>
      <c r="I440" s="65"/>
      <c r="J440" s="65"/>
      <c r="K440" s="65"/>
      <c r="L440" s="371"/>
      <c r="M440" s="371"/>
      <c r="N440" s="371"/>
      <c r="O440" s="371"/>
      <c r="P440" s="371"/>
      <c r="Q440" s="371"/>
      <c r="R440" s="371"/>
      <c r="S440" s="371"/>
      <c r="T440" s="371"/>
      <c r="U440" s="371"/>
      <c r="V440" s="371"/>
      <c r="W440" s="371"/>
      <c r="X440" s="371"/>
      <c r="Y440" s="371"/>
      <c r="Z440" s="371"/>
    </row>
    <row r="441" spans="8:8" ht="15.75" customHeight="1">
      <c r="A441" s="65"/>
      <c r="B441" s="371"/>
      <c r="C441" s="65"/>
      <c r="D441" s="65"/>
      <c r="E441" s="65"/>
      <c r="F441" s="65"/>
      <c r="G441" s="65"/>
      <c r="H441" s="65"/>
      <c r="I441" s="65"/>
      <c r="J441" s="65"/>
      <c r="K441" s="65"/>
      <c r="L441" s="371"/>
      <c r="M441" s="371"/>
      <c r="N441" s="371"/>
      <c r="O441" s="371"/>
      <c r="P441" s="371"/>
      <c r="Q441" s="371"/>
      <c r="R441" s="371"/>
      <c r="S441" s="371"/>
      <c r="T441" s="371"/>
      <c r="U441" s="371"/>
      <c r="V441" s="371"/>
      <c r="W441" s="371"/>
      <c r="X441" s="371"/>
      <c r="Y441" s="371"/>
      <c r="Z441" s="371"/>
    </row>
    <row r="442" spans="8:8" ht="15.75" customHeight="1">
      <c r="A442" s="65"/>
      <c r="B442" s="371"/>
      <c r="C442" s="65"/>
      <c r="D442" s="65"/>
      <c r="E442" s="65"/>
      <c r="F442" s="65"/>
      <c r="G442" s="65"/>
      <c r="H442" s="65"/>
      <c r="I442" s="65"/>
      <c r="J442" s="65"/>
      <c r="K442" s="65"/>
      <c r="L442" s="371"/>
      <c r="M442" s="371"/>
      <c r="N442" s="371"/>
      <c r="O442" s="371"/>
      <c r="P442" s="371"/>
      <c r="Q442" s="371"/>
      <c r="R442" s="371"/>
      <c r="S442" s="371"/>
      <c r="T442" s="371"/>
      <c r="U442" s="371"/>
      <c r="V442" s="371"/>
      <c r="W442" s="371"/>
      <c r="X442" s="371"/>
      <c r="Y442" s="371"/>
      <c r="Z442" s="371"/>
    </row>
    <row r="443" spans="8:8" ht="15.75" customHeight="1">
      <c r="A443" s="65"/>
      <c r="B443" s="371"/>
      <c r="C443" s="65"/>
      <c r="D443" s="65"/>
      <c r="E443" s="65"/>
      <c r="F443" s="65"/>
      <c r="G443" s="65"/>
      <c r="H443" s="65"/>
      <c r="I443" s="65"/>
      <c r="J443" s="65"/>
      <c r="K443" s="65"/>
      <c r="L443" s="371"/>
      <c r="M443" s="371"/>
      <c r="N443" s="371"/>
      <c r="O443" s="371"/>
      <c r="P443" s="371"/>
      <c r="Q443" s="371"/>
      <c r="R443" s="371"/>
      <c r="S443" s="371"/>
      <c r="T443" s="371"/>
      <c r="U443" s="371"/>
      <c r="V443" s="371"/>
      <c r="W443" s="371"/>
      <c r="X443" s="371"/>
      <c r="Y443" s="371"/>
      <c r="Z443" s="371"/>
    </row>
    <row r="444" spans="8:8" ht="15.75" customHeight="1">
      <c r="A444" s="65"/>
      <c r="B444" s="371"/>
      <c r="C444" s="65"/>
      <c r="D444" s="65"/>
      <c r="E444" s="65"/>
      <c r="F444" s="65"/>
      <c r="G444" s="65"/>
      <c r="H444" s="65"/>
      <c r="I444" s="65"/>
      <c r="J444" s="65"/>
      <c r="K444" s="65"/>
      <c r="L444" s="371"/>
      <c r="M444" s="371"/>
      <c r="N444" s="371"/>
      <c r="O444" s="371"/>
      <c r="P444" s="371"/>
      <c r="Q444" s="371"/>
      <c r="R444" s="371"/>
      <c r="S444" s="371"/>
      <c r="T444" s="371"/>
      <c r="U444" s="371"/>
      <c r="V444" s="371"/>
      <c r="W444" s="371"/>
      <c r="X444" s="371"/>
      <c r="Y444" s="371"/>
      <c r="Z444" s="371"/>
    </row>
    <row r="445" spans="8:8" ht="15.75" customHeight="1">
      <c r="A445" s="65"/>
      <c r="B445" s="371"/>
      <c r="C445" s="65"/>
      <c r="D445" s="65"/>
      <c r="E445" s="65"/>
      <c r="F445" s="65"/>
      <c r="G445" s="65"/>
      <c r="H445" s="65"/>
      <c r="I445" s="65"/>
      <c r="J445" s="65"/>
      <c r="K445" s="65"/>
      <c r="L445" s="371"/>
      <c r="M445" s="371"/>
      <c r="N445" s="371"/>
      <c r="O445" s="371"/>
      <c r="P445" s="371"/>
      <c r="Q445" s="371"/>
      <c r="R445" s="371"/>
      <c r="S445" s="371"/>
      <c r="T445" s="371"/>
      <c r="U445" s="371"/>
      <c r="V445" s="371"/>
      <c r="W445" s="371"/>
      <c r="X445" s="371"/>
      <c r="Y445" s="371"/>
      <c r="Z445" s="371"/>
    </row>
    <row r="446" spans="8:8" ht="15.75" customHeight="1">
      <c r="A446" s="65"/>
      <c r="B446" s="371"/>
      <c r="C446" s="65"/>
      <c r="D446" s="65"/>
      <c r="E446" s="65"/>
      <c r="F446" s="65"/>
      <c r="G446" s="65"/>
      <c r="H446" s="65"/>
      <c r="I446" s="65"/>
      <c r="J446" s="65"/>
      <c r="K446" s="65"/>
      <c r="L446" s="371"/>
      <c r="M446" s="371"/>
      <c r="N446" s="371"/>
      <c r="O446" s="371"/>
      <c r="P446" s="371"/>
      <c r="Q446" s="371"/>
      <c r="R446" s="371"/>
      <c r="S446" s="371"/>
      <c r="T446" s="371"/>
      <c r="U446" s="371"/>
      <c r="V446" s="371"/>
      <c r="W446" s="371"/>
      <c r="X446" s="371"/>
      <c r="Y446" s="371"/>
      <c r="Z446" s="371"/>
    </row>
    <row r="447" spans="8:8" ht="15.75" customHeight="1">
      <c r="A447" s="65"/>
      <c r="B447" s="371"/>
      <c r="C447" s="65"/>
      <c r="D447" s="65"/>
      <c r="E447" s="65"/>
      <c r="F447" s="65"/>
      <c r="G447" s="65"/>
      <c r="H447" s="65"/>
      <c r="I447" s="65"/>
      <c r="J447" s="65"/>
      <c r="K447" s="65"/>
      <c r="L447" s="371"/>
      <c r="M447" s="371"/>
      <c r="N447" s="371"/>
      <c r="O447" s="371"/>
      <c r="P447" s="371"/>
      <c r="Q447" s="371"/>
      <c r="R447" s="371"/>
      <c r="S447" s="371"/>
      <c r="T447" s="371"/>
      <c r="U447" s="371"/>
      <c r="V447" s="371"/>
      <c r="W447" s="371"/>
      <c r="X447" s="371"/>
      <c r="Y447" s="371"/>
      <c r="Z447" s="371"/>
    </row>
    <row r="448" spans="8:8" ht="15.75" customHeight="1">
      <c r="A448" s="65"/>
      <c r="B448" s="371"/>
      <c r="C448" s="65"/>
      <c r="D448" s="65"/>
      <c r="E448" s="65"/>
      <c r="F448" s="65"/>
      <c r="G448" s="65"/>
      <c r="H448" s="65"/>
      <c r="I448" s="65"/>
      <c r="J448" s="65"/>
      <c r="K448" s="65"/>
      <c r="L448" s="371"/>
      <c r="M448" s="371"/>
      <c r="N448" s="371"/>
      <c r="O448" s="371"/>
      <c r="P448" s="371"/>
      <c r="Q448" s="371"/>
      <c r="R448" s="371"/>
      <c r="S448" s="371"/>
      <c r="T448" s="371"/>
      <c r="U448" s="371"/>
      <c r="V448" s="371"/>
      <c r="W448" s="371"/>
      <c r="X448" s="371"/>
      <c r="Y448" s="371"/>
      <c r="Z448" s="371"/>
    </row>
    <row r="449" spans="8:8" ht="15.75" customHeight="1">
      <c r="A449" s="65"/>
      <c r="B449" s="371"/>
      <c r="C449" s="65"/>
      <c r="D449" s="65"/>
      <c r="E449" s="65"/>
      <c r="F449" s="65"/>
      <c r="G449" s="65"/>
      <c r="H449" s="65"/>
      <c r="I449" s="65"/>
      <c r="J449" s="65"/>
      <c r="K449" s="65"/>
      <c r="L449" s="371"/>
      <c r="M449" s="371"/>
      <c r="N449" s="371"/>
      <c r="O449" s="371"/>
      <c r="P449" s="371"/>
      <c r="Q449" s="371"/>
      <c r="R449" s="371"/>
      <c r="S449" s="371"/>
      <c r="T449" s="371"/>
      <c r="U449" s="371"/>
      <c r="V449" s="371"/>
      <c r="W449" s="371"/>
      <c r="X449" s="371"/>
      <c r="Y449" s="371"/>
      <c r="Z449" s="371"/>
    </row>
    <row r="450" spans="8:8" ht="15.75" customHeight="1">
      <c r="A450" s="65"/>
      <c r="B450" s="371"/>
      <c r="C450" s="65"/>
      <c r="D450" s="65"/>
      <c r="E450" s="65"/>
      <c r="F450" s="65"/>
      <c r="G450" s="65"/>
      <c r="H450" s="65"/>
      <c r="I450" s="65"/>
      <c r="J450" s="65"/>
      <c r="K450" s="65"/>
      <c r="L450" s="371"/>
      <c r="M450" s="371"/>
      <c r="N450" s="371"/>
      <c r="O450" s="371"/>
      <c r="P450" s="371"/>
      <c r="Q450" s="371"/>
      <c r="R450" s="371"/>
      <c r="S450" s="371"/>
      <c r="T450" s="371"/>
      <c r="U450" s="371"/>
      <c r="V450" s="371"/>
      <c r="W450" s="371"/>
      <c r="X450" s="371"/>
      <c r="Y450" s="371"/>
      <c r="Z450" s="371"/>
    </row>
    <row r="451" spans="8:8" ht="15.75" customHeight="1">
      <c r="A451" s="65"/>
      <c r="B451" s="371"/>
      <c r="C451" s="65"/>
      <c r="D451" s="65"/>
      <c r="E451" s="65"/>
      <c r="F451" s="65"/>
      <c r="G451" s="65"/>
      <c r="H451" s="65"/>
      <c r="I451" s="65"/>
      <c r="J451" s="65"/>
      <c r="K451" s="65"/>
      <c r="L451" s="371"/>
      <c r="M451" s="371"/>
      <c r="N451" s="371"/>
      <c r="O451" s="371"/>
      <c r="P451" s="371"/>
      <c r="Q451" s="371"/>
      <c r="R451" s="371"/>
      <c r="S451" s="371"/>
      <c r="T451" s="371"/>
      <c r="U451" s="371"/>
      <c r="V451" s="371"/>
      <c r="W451" s="371"/>
      <c r="X451" s="371"/>
      <c r="Y451" s="371"/>
      <c r="Z451" s="371"/>
    </row>
    <row r="452" spans="8:8" ht="15.75" customHeight="1">
      <c r="A452" s="65"/>
      <c r="B452" s="371"/>
      <c r="C452" s="65"/>
      <c r="D452" s="65"/>
      <c r="E452" s="65"/>
      <c r="F452" s="65"/>
      <c r="G452" s="65"/>
      <c r="H452" s="65"/>
      <c r="I452" s="65"/>
      <c r="J452" s="65"/>
      <c r="K452" s="65"/>
      <c r="L452" s="371"/>
      <c r="M452" s="371"/>
      <c r="N452" s="371"/>
      <c r="O452" s="371"/>
      <c r="P452" s="371"/>
      <c r="Q452" s="371"/>
      <c r="R452" s="371"/>
      <c r="S452" s="371"/>
      <c r="T452" s="371"/>
      <c r="U452" s="371"/>
      <c r="V452" s="371"/>
      <c r="W452" s="371"/>
      <c r="X452" s="371"/>
      <c r="Y452" s="371"/>
      <c r="Z452" s="371"/>
    </row>
    <row r="453" spans="8:8" ht="15.75" customHeight="1">
      <c r="A453" s="65"/>
      <c r="B453" s="371"/>
      <c r="C453" s="65"/>
      <c r="D453" s="65"/>
      <c r="E453" s="65"/>
      <c r="F453" s="65"/>
      <c r="G453" s="65"/>
      <c r="H453" s="65"/>
      <c r="I453" s="65"/>
      <c r="J453" s="65"/>
      <c r="K453" s="65"/>
      <c r="L453" s="371"/>
      <c r="M453" s="371"/>
      <c r="N453" s="371"/>
      <c r="O453" s="371"/>
      <c r="P453" s="371"/>
      <c r="Q453" s="371"/>
      <c r="R453" s="371"/>
      <c r="S453" s="371"/>
      <c r="T453" s="371"/>
      <c r="U453" s="371"/>
      <c r="V453" s="371"/>
      <c r="W453" s="371"/>
      <c r="X453" s="371"/>
      <c r="Y453" s="371"/>
      <c r="Z453" s="371"/>
    </row>
    <row r="454" spans="8:8" ht="15.75" customHeight="1">
      <c r="A454" s="65"/>
      <c r="B454" s="371"/>
      <c r="C454" s="65"/>
      <c r="D454" s="65"/>
      <c r="E454" s="65"/>
      <c r="F454" s="65"/>
      <c r="G454" s="65"/>
      <c r="H454" s="65"/>
      <c r="I454" s="65"/>
      <c r="J454" s="65"/>
      <c r="K454" s="65"/>
      <c r="L454" s="371"/>
      <c r="M454" s="371"/>
      <c r="N454" s="371"/>
      <c r="O454" s="371"/>
      <c r="P454" s="371"/>
      <c r="Q454" s="371"/>
      <c r="R454" s="371"/>
      <c r="S454" s="371"/>
      <c r="T454" s="371"/>
      <c r="U454" s="371"/>
      <c r="V454" s="371"/>
      <c r="W454" s="371"/>
      <c r="X454" s="371"/>
      <c r="Y454" s="371"/>
      <c r="Z454" s="371"/>
    </row>
    <row r="455" spans="8:8" ht="15.75" customHeight="1">
      <c r="A455" s="65"/>
      <c r="B455" s="371"/>
      <c r="C455" s="65"/>
      <c r="D455" s="65"/>
      <c r="E455" s="65"/>
      <c r="F455" s="65"/>
      <c r="G455" s="65"/>
      <c r="H455" s="65"/>
      <c r="I455" s="65"/>
      <c r="J455" s="65"/>
      <c r="K455" s="65"/>
      <c r="L455" s="371"/>
      <c r="M455" s="371"/>
      <c r="N455" s="371"/>
      <c r="O455" s="371"/>
      <c r="P455" s="371"/>
      <c r="Q455" s="371"/>
      <c r="R455" s="371"/>
      <c r="S455" s="371"/>
      <c r="T455" s="371"/>
      <c r="U455" s="371"/>
      <c r="V455" s="371"/>
      <c r="W455" s="371"/>
      <c r="X455" s="371"/>
      <c r="Y455" s="371"/>
      <c r="Z455" s="371"/>
    </row>
    <row r="456" spans="8:8" ht="15.75" customHeight="1">
      <c r="A456" s="65"/>
      <c r="B456" s="371"/>
      <c r="C456" s="65"/>
      <c r="D456" s="65"/>
      <c r="E456" s="65"/>
      <c r="F456" s="65"/>
      <c r="G456" s="65"/>
      <c r="H456" s="65"/>
      <c r="I456" s="65"/>
      <c r="J456" s="65"/>
      <c r="K456" s="65"/>
      <c r="L456" s="371"/>
      <c r="M456" s="371"/>
      <c r="N456" s="371"/>
      <c r="O456" s="371"/>
      <c r="P456" s="371"/>
      <c r="Q456" s="371"/>
      <c r="R456" s="371"/>
      <c r="S456" s="371"/>
      <c r="T456" s="371"/>
      <c r="U456" s="371"/>
      <c r="V456" s="371"/>
      <c r="W456" s="371"/>
      <c r="X456" s="371"/>
      <c r="Y456" s="371"/>
      <c r="Z456" s="371"/>
    </row>
    <row r="457" spans="8:8" ht="15.75" customHeight="1">
      <c r="A457" s="65"/>
      <c r="B457" s="371"/>
      <c r="C457" s="65"/>
      <c r="D457" s="65"/>
      <c r="E457" s="65"/>
      <c r="F457" s="65"/>
      <c r="G457" s="65"/>
      <c r="H457" s="65"/>
      <c r="I457" s="65"/>
      <c r="J457" s="65"/>
      <c r="K457" s="65"/>
      <c r="L457" s="371"/>
      <c r="M457" s="371"/>
      <c r="N457" s="371"/>
      <c r="O457" s="371"/>
      <c r="P457" s="371"/>
      <c r="Q457" s="371"/>
      <c r="R457" s="371"/>
      <c r="S457" s="371"/>
      <c r="T457" s="371"/>
      <c r="U457" s="371"/>
      <c r="V457" s="371"/>
      <c r="W457" s="371"/>
      <c r="X457" s="371"/>
      <c r="Y457" s="371"/>
      <c r="Z457" s="371"/>
    </row>
    <row r="458" spans="8:8" ht="15.75" customHeight="1">
      <c r="A458" s="65"/>
      <c r="B458" s="371"/>
      <c r="C458" s="65"/>
      <c r="D458" s="65"/>
      <c r="E458" s="65"/>
      <c r="F458" s="65"/>
      <c r="G458" s="65"/>
      <c r="H458" s="65"/>
      <c r="I458" s="65"/>
      <c r="J458" s="65"/>
      <c r="K458" s="65"/>
      <c r="L458" s="371"/>
      <c r="M458" s="371"/>
      <c r="N458" s="371"/>
      <c r="O458" s="371"/>
      <c r="P458" s="371"/>
      <c r="Q458" s="371"/>
      <c r="R458" s="371"/>
      <c r="S458" s="371"/>
      <c r="T458" s="371"/>
      <c r="U458" s="371"/>
      <c r="V458" s="371"/>
      <c r="W458" s="371"/>
      <c r="X458" s="371"/>
      <c r="Y458" s="371"/>
      <c r="Z458" s="371"/>
    </row>
    <row r="459" spans="8:8" ht="15.75" customHeight="1">
      <c r="A459" s="65"/>
      <c r="B459" s="371"/>
      <c r="C459" s="65"/>
      <c r="D459" s="65"/>
      <c r="E459" s="65"/>
      <c r="F459" s="65"/>
      <c r="G459" s="65"/>
      <c r="H459" s="65"/>
      <c r="I459" s="65"/>
      <c r="J459" s="65"/>
      <c r="K459" s="65"/>
      <c r="L459" s="371"/>
      <c r="M459" s="371"/>
      <c r="N459" s="371"/>
      <c r="O459" s="371"/>
      <c r="P459" s="371"/>
      <c r="Q459" s="371"/>
      <c r="R459" s="371"/>
      <c r="S459" s="371"/>
      <c r="T459" s="371"/>
      <c r="U459" s="371"/>
      <c r="V459" s="371"/>
      <c r="W459" s="371"/>
      <c r="X459" s="371"/>
      <c r="Y459" s="371"/>
      <c r="Z459" s="371"/>
    </row>
    <row r="460" spans="8:8" ht="15.75" customHeight="1">
      <c r="A460" s="65"/>
      <c r="B460" s="371"/>
      <c r="C460" s="65"/>
      <c r="D460" s="65"/>
      <c r="E460" s="65"/>
      <c r="F460" s="65"/>
      <c r="G460" s="65"/>
      <c r="H460" s="65"/>
      <c r="I460" s="65"/>
      <c r="J460" s="65"/>
      <c r="K460" s="65"/>
      <c r="L460" s="371"/>
      <c r="M460" s="371"/>
      <c r="N460" s="371"/>
      <c r="O460" s="371"/>
      <c r="P460" s="371"/>
      <c r="Q460" s="371"/>
      <c r="R460" s="371"/>
      <c r="S460" s="371"/>
      <c r="T460" s="371"/>
      <c r="U460" s="371"/>
      <c r="V460" s="371"/>
      <c r="W460" s="371"/>
      <c r="X460" s="371"/>
      <c r="Y460" s="371"/>
      <c r="Z460" s="371"/>
    </row>
    <row r="461" spans="8:8" ht="15.75" customHeight="1">
      <c r="A461" s="65"/>
      <c r="B461" s="371"/>
      <c r="C461" s="65"/>
      <c r="D461" s="65"/>
      <c r="E461" s="65"/>
      <c r="F461" s="65"/>
      <c r="G461" s="65"/>
      <c r="H461" s="65"/>
      <c r="I461" s="65"/>
      <c r="J461" s="65"/>
      <c r="K461" s="65"/>
      <c r="L461" s="371"/>
      <c r="M461" s="371"/>
      <c r="N461" s="371"/>
      <c r="O461" s="371"/>
      <c r="P461" s="371"/>
      <c r="Q461" s="371"/>
      <c r="R461" s="371"/>
      <c r="S461" s="371"/>
      <c r="T461" s="371"/>
      <c r="U461" s="371"/>
      <c r="V461" s="371"/>
      <c r="W461" s="371"/>
      <c r="X461" s="371"/>
      <c r="Y461" s="371"/>
      <c r="Z461" s="371"/>
    </row>
    <row r="462" spans="8:8" ht="15.75" customHeight="1">
      <c r="A462" s="65"/>
      <c r="B462" s="371"/>
      <c r="C462" s="65"/>
      <c r="D462" s="65"/>
      <c r="E462" s="65"/>
      <c r="F462" s="65"/>
      <c r="G462" s="65"/>
      <c r="H462" s="65"/>
      <c r="I462" s="65"/>
      <c r="J462" s="65"/>
      <c r="K462" s="65"/>
      <c r="L462" s="371"/>
      <c r="M462" s="371"/>
      <c r="N462" s="371"/>
      <c r="O462" s="371"/>
      <c r="P462" s="371"/>
      <c r="Q462" s="371"/>
      <c r="R462" s="371"/>
      <c r="S462" s="371"/>
      <c r="T462" s="371"/>
      <c r="U462" s="371"/>
      <c r="V462" s="371"/>
      <c r="W462" s="371"/>
      <c r="X462" s="371"/>
      <c r="Y462" s="371"/>
      <c r="Z462" s="371"/>
    </row>
    <row r="463" spans="8:8" ht="15.75" customHeight="1">
      <c r="A463" s="65"/>
      <c r="B463" s="371"/>
      <c r="C463" s="65"/>
      <c r="D463" s="65"/>
      <c r="E463" s="65"/>
      <c r="F463" s="65"/>
      <c r="G463" s="65"/>
      <c r="H463" s="65"/>
      <c r="I463" s="65"/>
      <c r="J463" s="65"/>
      <c r="K463" s="65"/>
      <c r="L463" s="371"/>
      <c r="M463" s="371"/>
      <c r="N463" s="371"/>
      <c r="O463" s="371"/>
      <c r="P463" s="371"/>
      <c r="Q463" s="371"/>
      <c r="R463" s="371"/>
      <c r="S463" s="371"/>
      <c r="T463" s="371"/>
      <c r="U463" s="371"/>
      <c r="V463" s="371"/>
      <c r="W463" s="371"/>
      <c r="X463" s="371"/>
      <c r="Y463" s="371"/>
      <c r="Z463" s="371"/>
    </row>
    <row r="464" spans="8:8" ht="15.75" customHeight="1">
      <c r="A464" s="65"/>
      <c r="B464" s="371"/>
      <c r="C464" s="65"/>
      <c r="D464" s="65"/>
      <c r="E464" s="65"/>
      <c r="F464" s="65"/>
      <c r="G464" s="65"/>
      <c r="H464" s="65"/>
      <c r="I464" s="65"/>
      <c r="J464" s="65"/>
      <c r="K464" s="65"/>
      <c r="L464" s="371"/>
      <c r="M464" s="371"/>
      <c r="N464" s="371"/>
      <c r="O464" s="371"/>
      <c r="P464" s="371"/>
      <c r="Q464" s="371"/>
      <c r="R464" s="371"/>
      <c r="S464" s="371"/>
      <c r="T464" s="371"/>
      <c r="U464" s="371"/>
      <c r="V464" s="371"/>
      <c r="W464" s="371"/>
      <c r="X464" s="371"/>
      <c r="Y464" s="371"/>
      <c r="Z464" s="371"/>
    </row>
    <row r="465" spans="8:8" ht="15.75" customHeight="1">
      <c r="A465" s="65"/>
      <c r="B465" s="371"/>
      <c r="C465" s="65"/>
      <c r="D465" s="65"/>
      <c r="E465" s="65"/>
      <c r="F465" s="65"/>
      <c r="G465" s="65"/>
      <c r="H465" s="65"/>
      <c r="I465" s="65"/>
      <c r="J465" s="65"/>
      <c r="K465" s="65"/>
      <c r="L465" s="371"/>
      <c r="M465" s="371"/>
      <c r="N465" s="371"/>
      <c r="O465" s="371"/>
      <c r="P465" s="371"/>
      <c r="Q465" s="371"/>
      <c r="R465" s="371"/>
      <c r="S465" s="371"/>
      <c r="T465" s="371"/>
      <c r="U465" s="371"/>
      <c r="V465" s="371"/>
      <c r="W465" s="371"/>
      <c r="X465" s="371"/>
      <c r="Y465" s="371"/>
      <c r="Z465" s="371"/>
    </row>
    <row r="466" spans="8:8" ht="15.75" customHeight="1">
      <c r="A466" s="65"/>
      <c r="B466" s="371"/>
      <c r="C466" s="65"/>
      <c r="D466" s="65"/>
      <c r="E466" s="65"/>
      <c r="F466" s="65"/>
      <c r="G466" s="65"/>
      <c r="H466" s="65"/>
      <c r="I466" s="65"/>
      <c r="J466" s="65"/>
      <c r="K466" s="65"/>
      <c r="L466" s="371"/>
      <c r="M466" s="371"/>
      <c r="N466" s="371"/>
      <c r="O466" s="371"/>
      <c r="P466" s="371"/>
      <c r="Q466" s="371"/>
      <c r="R466" s="371"/>
      <c r="S466" s="371"/>
      <c r="T466" s="371"/>
      <c r="U466" s="371"/>
      <c r="V466" s="371"/>
      <c r="W466" s="371"/>
      <c r="X466" s="371"/>
      <c r="Y466" s="371"/>
      <c r="Z466" s="371"/>
    </row>
    <row r="467" spans="8:8" ht="15.75" customHeight="1">
      <c r="A467" s="65"/>
      <c r="B467" s="371"/>
      <c r="C467" s="65"/>
      <c r="D467" s="65"/>
      <c r="E467" s="65"/>
      <c r="F467" s="65"/>
      <c r="G467" s="65"/>
      <c r="H467" s="65"/>
      <c r="I467" s="65"/>
      <c r="J467" s="65"/>
      <c r="K467" s="65"/>
      <c r="L467" s="371"/>
      <c r="M467" s="371"/>
      <c r="N467" s="371"/>
      <c r="O467" s="371"/>
      <c r="P467" s="371"/>
      <c r="Q467" s="371"/>
      <c r="R467" s="371"/>
      <c r="S467" s="371"/>
      <c r="T467" s="371"/>
      <c r="U467" s="371"/>
      <c r="V467" s="371"/>
      <c r="W467" s="371"/>
      <c r="X467" s="371"/>
      <c r="Y467" s="371"/>
      <c r="Z467" s="371"/>
    </row>
    <row r="468" spans="8:8" ht="15.75" customHeight="1">
      <c r="A468" s="65"/>
      <c r="B468" s="371"/>
      <c r="C468" s="65"/>
      <c r="D468" s="65"/>
      <c r="E468" s="65"/>
      <c r="F468" s="65"/>
      <c r="G468" s="65"/>
      <c r="H468" s="65"/>
      <c r="I468" s="65"/>
      <c r="J468" s="65"/>
      <c r="K468" s="65"/>
      <c r="L468" s="371"/>
      <c r="M468" s="371"/>
      <c r="N468" s="371"/>
      <c r="O468" s="371"/>
      <c r="P468" s="371"/>
      <c r="Q468" s="371"/>
      <c r="R468" s="371"/>
      <c r="S468" s="371"/>
      <c r="T468" s="371"/>
      <c r="U468" s="371"/>
      <c r="V468" s="371"/>
      <c r="W468" s="371"/>
      <c r="X468" s="371"/>
      <c r="Y468" s="371"/>
      <c r="Z468" s="371"/>
    </row>
    <row r="469" spans="8:8" ht="15.75" customHeight="1">
      <c r="A469" s="65"/>
      <c r="B469" s="371"/>
      <c r="C469" s="65"/>
      <c r="D469" s="65"/>
      <c r="E469" s="65"/>
      <c r="F469" s="65"/>
      <c r="G469" s="65"/>
      <c r="H469" s="65"/>
      <c r="I469" s="65"/>
      <c r="J469" s="65"/>
      <c r="K469" s="65"/>
      <c r="L469" s="371"/>
      <c r="M469" s="371"/>
      <c r="N469" s="371"/>
      <c r="O469" s="371"/>
      <c r="P469" s="371"/>
      <c r="Q469" s="371"/>
      <c r="R469" s="371"/>
      <c r="S469" s="371"/>
      <c r="T469" s="371"/>
      <c r="U469" s="371"/>
      <c r="V469" s="371"/>
      <c r="W469" s="371"/>
      <c r="X469" s="371"/>
      <c r="Y469" s="371"/>
      <c r="Z469" s="371"/>
    </row>
    <row r="470" spans="8:8" ht="15.75" customHeight="1">
      <c r="A470" s="65"/>
      <c r="B470" s="371"/>
      <c r="C470" s="65"/>
      <c r="D470" s="65"/>
      <c r="E470" s="65"/>
      <c r="F470" s="65"/>
      <c r="G470" s="65"/>
      <c r="H470" s="65"/>
      <c r="I470" s="65"/>
      <c r="J470" s="65"/>
      <c r="K470" s="65"/>
      <c r="L470" s="371"/>
      <c r="M470" s="371"/>
      <c r="N470" s="371"/>
      <c r="O470" s="371"/>
      <c r="P470" s="371"/>
      <c r="Q470" s="371"/>
      <c r="R470" s="371"/>
      <c r="S470" s="371"/>
      <c r="T470" s="371"/>
      <c r="U470" s="371"/>
      <c r="V470" s="371"/>
      <c r="W470" s="371"/>
      <c r="X470" s="371"/>
      <c r="Y470" s="371"/>
      <c r="Z470" s="371"/>
    </row>
    <row r="471" spans="8:8" ht="15.75" customHeight="1">
      <c r="A471" s="65"/>
      <c r="B471" s="371"/>
      <c r="C471" s="65"/>
      <c r="D471" s="65"/>
      <c r="E471" s="65"/>
      <c r="F471" s="65"/>
      <c r="G471" s="65"/>
      <c r="H471" s="65"/>
      <c r="I471" s="65"/>
      <c r="J471" s="65"/>
      <c r="K471" s="65"/>
      <c r="L471" s="371"/>
      <c r="M471" s="371"/>
      <c r="N471" s="371"/>
      <c r="O471" s="371"/>
      <c r="P471" s="371"/>
      <c r="Q471" s="371"/>
      <c r="R471" s="371"/>
      <c r="S471" s="371"/>
      <c r="T471" s="371"/>
      <c r="U471" s="371"/>
      <c r="V471" s="371"/>
      <c r="W471" s="371"/>
      <c r="X471" s="371"/>
      <c r="Y471" s="371"/>
      <c r="Z471" s="371"/>
    </row>
    <row r="472" spans="8:8" ht="15.75" customHeight="1">
      <c r="A472" s="65"/>
      <c r="B472" s="371"/>
      <c r="C472" s="65"/>
      <c r="D472" s="65"/>
      <c r="E472" s="65"/>
      <c r="F472" s="65"/>
      <c r="G472" s="65"/>
      <c r="H472" s="65"/>
      <c r="I472" s="65"/>
      <c r="J472" s="65"/>
      <c r="K472" s="65"/>
      <c r="L472" s="371"/>
      <c r="M472" s="371"/>
      <c r="N472" s="371"/>
      <c r="O472" s="371"/>
      <c r="P472" s="371"/>
      <c r="Q472" s="371"/>
      <c r="R472" s="371"/>
      <c r="S472" s="371"/>
      <c r="T472" s="371"/>
      <c r="U472" s="371"/>
      <c r="V472" s="371"/>
      <c r="W472" s="371"/>
      <c r="X472" s="371"/>
      <c r="Y472" s="371"/>
      <c r="Z472" s="371"/>
    </row>
    <row r="473" spans="8:8" ht="15.75" customHeight="1">
      <c r="A473" s="65"/>
      <c r="B473" s="371"/>
      <c r="C473" s="65"/>
      <c r="D473" s="65"/>
      <c r="E473" s="65"/>
      <c r="F473" s="65"/>
      <c r="G473" s="65"/>
      <c r="H473" s="65"/>
      <c r="I473" s="65"/>
      <c r="J473" s="65"/>
      <c r="K473" s="65"/>
      <c r="L473" s="371"/>
      <c r="M473" s="371"/>
      <c r="N473" s="371"/>
      <c r="O473" s="371"/>
      <c r="P473" s="371"/>
      <c r="Q473" s="371"/>
      <c r="R473" s="371"/>
      <c r="S473" s="371"/>
      <c r="T473" s="371"/>
      <c r="U473" s="371"/>
      <c r="V473" s="371"/>
      <c r="W473" s="371"/>
      <c r="X473" s="371"/>
      <c r="Y473" s="371"/>
      <c r="Z473" s="371"/>
    </row>
    <row r="474" spans="8:8" ht="15.75" customHeight="1">
      <c r="A474" s="65"/>
      <c r="B474" s="371"/>
      <c r="C474" s="65"/>
      <c r="D474" s="65"/>
      <c r="E474" s="65"/>
      <c r="F474" s="65"/>
      <c r="G474" s="65"/>
      <c r="H474" s="65"/>
      <c r="I474" s="65"/>
      <c r="J474" s="65"/>
      <c r="K474" s="65"/>
      <c r="L474" s="371"/>
      <c r="M474" s="371"/>
      <c r="N474" s="371"/>
      <c r="O474" s="371"/>
      <c r="P474" s="371"/>
      <c r="Q474" s="371"/>
      <c r="R474" s="371"/>
      <c r="S474" s="371"/>
      <c r="T474" s="371"/>
      <c r="U474" s="371"/>
      <c r="V474" s="371"/>
      <c r="W474" s="371"/>
      <c r="X474" s="371"/>
      <c r="Y474" s="371"/>
      <c r="Z474" s="371"/>
    </row>
    <row r="475" spans="8:8" ht="15.75" customHeight="1">
      <c r="A475" s="65"/>
      <c r="B475" s="371"/>
      <c r="C475" s="65"/>
      <c r="D475" s="65"/>
      <c r="E475" s="65"/>
      <c r="F475" s="65"/>
      <c r="G475" s="65"/>
      <c r="H475" s="65"/>
      <c r="I475" s="65"/>
      <c r="J475" s="65"/>
      <c r="K475" s="65"/>
      <c r="L475" s="371"/>
      <c r="M475" s="371"/>
      <c r="N475" s="371"/>
      <c r="O475" s="371"/>
      <c r="P475" s="371"/>
      <c r="Q475" s="371"/>
      <c r="R475" s="371"/>
      <c r="S475" s="371"/>
      <c r="T475" s="371"/>
      <c r="U475" s="371"/>
      <c r="V475" s="371"/>
      <c r="W475" s="371"/>
      <c r="X475" s="371"/>
      <c r="Y475" s="371"/>
      <c r="Z475" s="371"/>
    </row>
    <row r="476" spans="8:8" ht="15.75" customHeight="1">
      <c r="A476" s="65"/>
      <c r="B476" s="371"/>
      <c r="C476" s="65"/>
      <c r="D476" s="65"/>
      <c r="E476" s="65"/>
      <c r="F476" s="65"/>
      <c r="G476" s="65"/>
      <c r="H476" s="65"/>
      <c r="I476" s="65"/>
      <c r="J476" s="65"/>
      <c r="K476" s="65"/>
      <c r="L476" s="371"/>
      <c r="M476" s="371"/>
      <c r="N476" s="371"/>
      <c r="O476" s="371"/>
      <c r="P476" s="371"/>
      <c r="Q476" s="371"/>
      <c r="R476" s="371"/>
      <c r="S476" s="371"/>
      <c r="T476" s="371"/>
      <c r="U476" s="371"/>
      <c r="V476" s="371"/>
      <c r="W476" s="371"/>
      <c r="X476" s="371"/>
      <c r="Y476" s="371"/>
      <c r="Z476" s="371"/>
    </row>
    <row r="477" spans="8:8" ht="15.75" customHeight="1">
      <c r="A477" s="65"/>
      <c r="B477" s="371"/>
      <c r="C477" s="65"/>
      <c r="D477" s="65"/>
      <c r="E477" s="65"/>
      <c r="F477" s="65"/>
      <c r="G477" s="65"/>
      <c r="H477" s="65"/>
      <c r="I477" s="65"/>
      <c r="J477" s="65"/>
      <c r="K477" s="65"/>
      <c r="L477" s="371"/>
      <c r="M477" s="371"/>
      <c r="N477" s="371"/>
      <c r="O477" s="371"/>
      <c r="P477" s="371"/>
      <c r="Q477" s="371"/>
      <c r="R477" s="371"/>
      <c r="S477" s="371"/>
      <c r="T477" s="371"/>
      <c r="U477" s="371"/>
      <c r="V477" s="371"/>
      <c r="W477" s="371"/>
      <c r="X477" s="371"/>
      <c r="Y477" s="371"/>
      <c r="Z477" s="371"/>
    </row>
    <row r="478" spans="8:8" ht="15.75" customHeight="1">
      <c r="A478" s="65"/>
      <c r="B478" s="371"/>
      <c r="C478" s="65"/>
      <c r="D478" s="65"/>
      <c r="E478" s="65"/>
      <c r="F478" s="65"/>
      <c r="G478" s="65"/>
      <c r="H478" s="65"/>
      <c r="I478" s="65"/>
      <c r="J478" s="65"/>
      <c r="K478" s="65"/>
      <c r="L478" s="371"/>
      <c r="M478" s="371"/>
      <c r="N478" s="371"/>
      <c r="O478" s="371"/>
      <c r="P478" s="371"/>
      <c r="Q478" s="371"/>
      <c r="R478" s="371"/>
      <c r="S478" s="371"/>
      <c r="T478" s="371"/>
      <c r="U478" s="371"/>
      <c r="V478" s="371"/>
      <c r="W478" s="371"/>
      <c r="X478" s="371"/>
      <c r="Y478" s="371"/>
      <c r="Z478" s="371"/>
    </row>
    <row r="479" spans="8:8" ht="15.75" customHeight="1">
      <c r="A479" s="65"/>
      <c r="B479" s="371"/>
      <c r="C479" s="65"/>
      <c r="D479" s="65"/>
      <c r="E479" s="65"/>
      <c r="F479" s="65"/>
      <c r="G479" s="65"/>
      <c r="H479" s="65"/>
      <c r="I479" s="65"/>
      <c r="J479" s="65"/>
      <c r="K479" s="65"/>
      <c r="L479" s="371"/>
      <c r="M479" s="371"/>
      <c r="N479" s="371"/>
      <c r="O479" s="371"/>
      <c r="P479" s="371"/>
      <c r="Q479" s="371"/>
      <c r="R479" s="371"/>
      <c r="S479" s="371"/>
      <c r="T479" s="371"/>
      <c r="U479" s="371"/>
      <c r="V479" s="371"/>
      <c r="W479" s="371"/>
      <c r="X479" s="371"/>
      <c r="Y479" s="371"/>
      <c r="Z479" s="371"/>
    </row>
    <row r="480" spans="8:8" ht="15.75" customHeight="1">
      <c r="A480" s="65"/>
      <c r="B480" s="371"/>
      <c r="C480" s="65"/>
      <c r="D480" s="65"/>
      <c r="E480" s="65"/>
      <c r="F480" s="65"/>
      <c r="G480" s="65"/>
      <c r="H480" s="65"/>
      <c r="I480" s="65"/>
      <c r="J480" s="65"/>
      <c r="K480" s="65"/>
      <c r="L480" s="371"/>
      <c r="M480" s="371"/>
      <c r="N480" s="371"/>
      <c r="O480" s="371"/>
      <c r="P480" s="371"/>
      <c r="Q480" s="371"/>
      <c r="R480" s="371"/>
      <c r="S480" s="371"/>
      <c r="T480" s="371"/>
      <c r="U480" s="371"/>
      <c r="V480" s="371"/>
      <c r="W480" s="371"/>
      <c r="X480" s="371"/>
      <c r="Y480" s="371"/>
      <c r="Z480" s="371"/>
    </row>
    <row r="481" spans="8:8" ht="15.75" customHeight="1">
      <c r="A481" s="65"/>
      <c r="B481" s="371"/>
      <c r="C481" s="65"/>
      <c r="D481" s="65"/>
      <c r="E481" s="65"/>
      <c r="F481" s="65"/>
      <c r="G481" s="65"/>
      <c r="H481" s="65"/>
      <c r="I481" s="65"/>
      <c r="J481" s="65"/>
      <c r="K481" s="65"/>
      <c r="L481" s="371"/>
      <c r="M481" s="371"/>
      <c r="N481" s="371"/>
      <c r="O481" s="371"/>
      <c r="P481" s="371"/>
      <c r="Q481" s="371"/>
      <c r="R481" s="371"/>
      <c r="S481" s="371"/>
      <c r="T481" s="371"/>
      <c r="U481" s="371"/>
      <c r="V481" s="371"/>
      <c r="W481" s="371"/>
      <c r="X481" s="371"/>
      <c r="Y481" s="371"/>
      <c r="Z481" s="371"/>
    </row>
    <row r="482" spans="8:8" ht="15.75" customHeight="1">
      <c r="A482" s="65"/>
      <c r="B482" s="371"/>
      <c r="C482" s="65"/>
      <c r="D482" s="65"/>
      <c r="E482" s="65"/>
      <c r="F482" s="65"/>
      <c r="G482" s="65"/>
      <c r="H482" s="65"/>
      <c r="I482" s="65"/>
      <c r="J482" s="65"/>
      <c r="K482" s="65"/>
      <c r="L482" s="371"/>
      <c r="M482" s="371"/>
      <c r="N482" s="371"/>
      <c r="O482" s="371"/>
      <c r="P482" s="371"/>
      <c r="Q482" s="371"/>
      <c r="R482" s="371"/>
      <c r="S482" s="371"/>
      <c r="T482" s="371"/>
      <c r="U482" s="371"/>
      <c r="V482" s="371"/>
      <c r="W482" s="371"/>
      <c r="X482" s="371"/>
      <c r="Y482" s="371"/>
      <c r="Z482" s="371"/>
    </row>
    <row r="483" spans="8:8" ht="15.75" customHeight="1">
      <c r="A483" s="65"/>
      <c r="B483" s="371"/>
      <c r="C483" s="65"/>
      <c r="D483" s="65"/>
      <c r="E483" s="65"/>
      <c r="F483" s="65"/>
      <c r="G483" s="65"/>
      <c r="H483" s="65"/>
      <c r="I483" s="65"/>
      <c r="J483" s="65"/>
      <c r="K483" s="65"/>
      <c r="L483" s="371"/>
      <c r="M483" s="371"/>
      <c r="N483" s="371"/>
      <c r="O483" s="371"/>
      <c r="P483" s="371"/>
      <c r="Q483" s="371"/>
      <c r="R483" s="371"/>
      <c r="S483" s="371"/>
      <c r="T483" s="371"/>
      <c r="U483" s="371"/>
      <c r="V483" s="371"/>
      <c r="W483" s="371"/>
      <c r="X483" s="371"/>
      <c r="Y483" s="371"/>
      <c r="Z483" s="371"/>
    </row>
    <row r="484" spans="8:8" ht="15.75" customHeight="1">
      <c r="A484" s="65"/>
      <c r="B484" s="371"/>
      <c r="C484" s="65"/>
      <c r="D484" s="65"/>
      <c r="E484" s="65"/>
      <c r="F484" s="65"/>
      <c r="G484" s="65"/>
      <c r="H484" s="65"/>
      <c r="I484" s="65"/>
      <c r="J484" s="65"/>
      <c r="K484" s="65"/>
      <c r="L484" s="371"/>
      <c r="M484" s="371"/>
      <c r="N484" s="371"/>
      <c r="O484" s="371"/>
      <c r="P484" s="371"/>
      <c r="Q484" s="371"/>
      <c r="R484" s="371"/>
      <c r="S484" s="371"/>
      <c r="T484" s="371"/>
      <c r="U484" s="371"/>
      <c r="V484" s="371"/>
      <c r="W484" s="371"/>
      <c r="X484" s="371"/>
      <c r="Y484" s="371"/>
      <c r="Z484" s="371"/>
    </row>
    <row r="485" spans="8:8" ht="15.75" customHeight="1">
      <c r="A485" s="65"/>
      <c r="B485" s="371"/>
      <c r="C485" s="65"/>
      <c r="D485" s="65"/>
      <c r="E485" s="65"/>
      <c r="F485" s="65"/>
      <c r="G485" s="65"/>
      <c r="H485" s="65"/>
      <c r="I485" s="65"/>
      <c r="J485" s="65"/>
      <c r="K485" s="65"/>
      <c r="L485" s="371"/>
      <c r="M485" s="371"/>
      <c r="N485" s="371"/>
      <c r="O485" s="371"/>
      <c r="P485" s="371"/>
      <c r="Q485" s="371"/>
      <c r="R485" s="371"/>
      <c r="S485" s="371"/>
      <c r="T485" s="371"/>
      <c r="U485" s="371"/>
      <c r="V485" s="371"/>
      <c r="W485" s="371"/>
      <c r="X485" s="371"/>
      <c r="Y485" s="371"/>
      <c r="Z485" s="371"/>
    </row>
    <row r="486" spans="8:8" ht="15.75" customHeight="1">
      <c r="A486" s="65"/>
      <c r="B486" s="371"/>
      <c r="C486" s="65"/>
      <c r="D486" s="65"/>
      <c r="E486" s="65"/>
      <c r="F486" s="65"/>
      <c r="G486" s="65"/>
      <c r="H486" s="65"/>
      <c r="I486" s="65"/>
      <c r="J486" s="65"/>
      <c r="K486" s="65"/>
      <c r="L486" s="371"/>
      <c r="M486" s="371"/>
      <c r="N486" s="371"/>
      <c r="O486" s="371"/>
      <c r="P486" s="371"/>
      <c r="Q486" s="371"/>
      <c r="R486" s="371"/>
      <c r="S486" s="371"/>
      <c r="T486" s="371"/>
      <c r="U486" s="371"/>
      <c r="V486" s="371"/>
      <c r="W486" s="371"/>
      <c r="X486" s="371"/>
      <c r="Y486" s="371"/>
      <c r="Z486" s="371"/>
    </row>
    <row r="487" spans="8:8" ht="15.75" customHeight="1">
      <c r="A487" s="65"/>
      <c r="B487" s="371"/>
      <c r="C487" s="65"/>
      <c r="D487" s="65"/>
      <c r="E487" s="65"/>
      <c r="F487" s="65"/>
      <c r="G487" s="65"/>
      <c r="H487" s="65"/>
      <c r="I487" s="65"/>
      <c r="J487" s="65"/>
      <c r="K487" s="65"/>
      <c r="L487" s="371"/>
      <c r="M487" s="371"/>
      <c r="N487" s="371"/>
      <c r="O487" s="371"/>
      <c r="P487" s="371"/>
      <c r="Q487" s="371"/>
      <c r="R487" s="371"/>
      <c r="S487" s="371"/>
      <c r="T487" s="371"/>
      <c r="U487" s="371"/>
      <c r="V487" s="371"/>
      <c r="W487" s="371"/>
      <c r="X487" s="371"/>
      <c r="Y487" s="371"/>
      <c r="Z487" s="371"/>
    </row>
    <row r="488" spans="8:8" ht="15.75" customHeight="1">
      <c r="A488" s="65"/>
      <c r="B488" s="371"/>
      <c r="C488" s="65"/>
      <c r="D488" s="65"/>
      <c r="E488" s="65"/>
      <c r="F488" s="65"/>
      <c r="G488" s="65"/>
      <c r="H488" s="65"/>
      <c r="I488" s="65"/>
      <c r="J488" s="65"/>
      <c r="K488" s="65"/>
      <c r="L488" s="371"/>
      <c r="M488" s="371"/>
      <c r="N488" s="371"/>
      <c r="O488" s="371"/>
      <c r="P488" s="371"/>
      <c r="Q488" s="371"/>
      <c r="R488" s="371"/>
      <c r="S488" s="371"/>
      <c r="T488" s="371"/>
      <c r="U488" s="371"/>
      <c r="V488" s="371"/>
      <c r="W488" s="371"/>
      <c r="X488" s="371"/>
      <c r="Y488" s="371"/>
      <c r="Z488" s="371"/>
    </row>
    <row r="489" spans="8:8" ht="15.75" customHeight="1">
      <c r="A489" s="65"/>
      <c r="B489" s="371"/>
      <c r="C489" s="65"/>
      <c r="D489" s="65"/>
      <c r="E489" s="65"/>
      <c r="F489" s="65"/>
      <c r="G489" s="65"/>
      <c r="H489" s="65"/>
      <c r="I489" s="65"/>
      <c r="J489" s="65"/>
      <c r="K489" s="65"/>
      <c r="L489" s="371"/>
      <c r="M489" s="371"/>
      <c r="N489" s="371"/>
      <c r="O489" s="371"/>
      <c r="P489" s="371"/>
      <c r="Q489" s="371"/>
      <c r="R489" s="371"/>
      <c r="S489" s="371"/>
      <c r="T489" s="371"/>
      <c r="U489" s="371"/>
      <c r="V489" s="371"/>
      <c r="W489" s="371"/>
      <c r="X489" s="371"/>
      <c r="Y489" s="371"/>
      <c r="Z489" s="371"/>
    </row>
    <row r="490" spans="8:8" ht="15.75" customHeight="1">
      <c r="A490" s="65"/>
      <c r="B490" s="371"/>
      <c r="C490" s="65"/>
      <c r="D490" s="65"/>
      <c r="E490" s="65"/>
      <c r="F490" s="65"/>
      <c r="G490" s="65"/>
      <c r="H490" s="65"/>
      <c r="I490" s="65"/>
      <c r="J490" s="65"/>
      <c r="K490" s="65"/>
      <c r="L490" s="371"/>
      <c r="M490" s="371"/>
      <c r="N490" s="371"/>
      <c r="O490" s="371"/>
      <c r="P490" s="371"/>
      <c r="Q490" s="371"/>
      <c r="R490" s="371"/>
      <c r="S490" s="371"/>
      <c r="T490" s="371"/>
      <c r="U490" s="371"/>
      <c r="V490" s="371"/>
      <c r="W490" s="371"/>
      <c r="X490" s="371"/>
      <c r="Y490" s="371"/>
      <c r="Z490" s="371"/>
    </row>
    <row r="491" spans="8:8" ht="15.75" customHeight="1">
      <c r="A491" s="65"/>
      <c r="B491" s="371"/>
      <c r="C491" s="65"/>
      <c r="D491" s="65"/>
      <c r="E491" s="65"/>
      <c r="F491" s="65"/>
      <c r="G491" s="65"/>
      <c r="H491" s="65"/>
      <c r="I491" s="65"/>
      <c r="J491" s="65"/>
      <c r="K491" s="65"/>
      <c r="L491" s="371"/>
      <c r="M491" s="371"/>
      <c r="N491" s="371"/>
      <c r="O491" s="371"/>
      <c r="P491" s="371"/>
      <c r="Q491" s="371"/>
      <c r="R491" s="371"/>
      <c r="S491" s="371"/>
      <c r="T491" s="371"/>
      <c r="U491" s="371"/>
      <c r="V491" s="371"/>
      <c r="W491" s="371"/>
      <c r="X491" s="371"/>
      <c r="Y491" s="371"/>
      <c r="Z491" s="371"/>
    </row>
    <row r="492" spans="8:8" ht="15.75" customHeight="1">
      <c r="A492" s="65"/>
      <c r="B492" s="371"/>
      <c r="C492" s="65"/>
      <c r="D492" s="65"/>
      <c r="E492" s="65"/>
      <c r="F492" s="65"/>
      <c r="G492" s="65"/>
      <c r="H492" s="65"/>
      <c r="I492" s="65"/>
      <c r="J492" s="65"/>
      <c r="K492" s="65"/>
      <c r="L492" s="371"/>
      <c r="M492" s="371"/>
      <c r="N492" s="371"/>
      <c r="O492" s="371"/>
      <c r="P492" s="371"/>
      <c r="Q492" s="371"/>
      <c r="R492" s="371"/>
      <c r="S492" s="371"/>
      <c r="T492" s="371"/>
      <c r="U492" s="371"/>
      <c r="V492" s="371"/>
      <c r="W492" s="371"/>
      <c r="X492" s="371"/>
      <c r="Y492" s="371"/>
      <c r="Z492" s="371"/>
    </row>
    <row r="493" spans="8:8" ht="15.75" customHeight="1">
      <c r="A493" s="65"/>
      <c r="B493" s="371"/>
      <c r="C493" s="65"/>
      <c r="D493" s="65"/>
      <c r="E493" s="65"/>
      <c r="F493" s="65"/>
      <c r="G493" s="65"/>
      <c r="H493" s="65"/>
      <c r="I493" s="65"/>
      <c r="J493" s="65"/>
      <c r="K493" s="65"/>
      <c r="L493" s="371"/>
      <c r="M493" s="371"/>
      <c r="N493" s="371"/>
      <c r="O493" s="371"/>
      <c r="P493" s="371"/>
      <c r="Q493" s="371"/>
      <c r="R493" s="371"/>
      <c r="S493" s="371"/>
      <c r="T493" s="371"/>
      <c r="U493" s="371"/>
      <c r="V493" s="371"/>
      <c r="W493" s="371"/>
      <c r="X493" s="371"/>
      <c r="Y493" s="371"/>
      <c r="Z493" s="371"/>
    </row>
    <row r="494" spans="8:8" ht="15.75" customHeight="1">
      <c r="A494" s="65"/>
      <c r="B494" s="371"/>
      <c r="C494" s="65"/>
      <c r="D494" s="65"/>
      <c r="E494" s="65"/>
      <c r="F494" s="65"/>
      <c r="G494" s="65"/>
      <c r="H494" s="65"/>
      <c r="I494" s="65"/>
      <c r="J494" s="65"/>
      <c r="K494" s="65"/>
      <c r="L494" s="371"/>
      <c r="M494" s="371"/>
      <c r="N494" s="371"/>
      <c r="O494" s="371"/>
      <c r="P494" s="371"/>
      <c r="Q494" s="371"/>
      <c r="R494" s="371"/>
      <c r="S494" s="371"/>
      <c r="T494" s="371"/>
      <c r="U494" s="371"/>
      <c r="V494" s="371"/>
      <c r="W494" s="371"/>
      <c r="X494" s="371"/>
      <c r="Y494" s="371"/>
      <c r="Z494" s="371"/>
    </row>
    <row r="495" spans="8:8" ht="15.75" customHeight="1">
      <c r="A495" s="65"/>
      <c r="B495" s="371"/>
      <c r="C495" s="65"/>
      <c r="D495" s="65"/>
      <c r="E495" s="65"/>
      <c r="F495" s="65"/>
      <c r="G495" s="65"/>
      <c r="H495" s="65"/>
      <c r="I495" s="65"/>
      <c r="J495" s="65"/>
      <c r="K495" s="65"/>
      <c r="L495" s="371"/>
      <c r="M495" s="371"/>
      <c r="N495" s="371"/>
      <c r="O495" s="371"/>
      <c r="P495" s="371"/>
      <c r="Q495" s="371"/>
      <c r="R495" s="371"/>
      <c r="S495" s="371"/>
      <c r="T495" s="371"/>
      <c r="U495" s="371"/>
      <c r="V495" s="371"/>
      <c r="W495" s="371"/>
      <c r="X495" s="371"/>
      <c r="Y495" s="371"/>
      <c r="Z495" s="371"/>
    </row>
    <row r="496" spans="8:8" ht="15.75" customHeight="1">
      <c r="A496" s="65"/>
      <c r="B496" s="371"/>
      <c r="C496" s="65"/>
      <c r="D496" s="65"/>
      <c r="E496" s="65"/>
      <c r="F496" s="65"/>
      <c r="G496" s="65"/>
      <c r="H496" s="65"/>
      <c r="I496" s="65"/>
      <c r="J496" s="65"/>
      <c r="K496" s="65"/>
      <c r="L496" s="371"/>
      <c r="M496" s="371"/>
      <c r="N496" s="371"/>
      <c r="O496" s="371"/>
      <c r="P496" s="371"/>
      <c r="Q496" s="371"/>
      <c r="R496" s="371"/>
      <c r="S496" s="371"/>
      <c r="T496" s="371"/>
      <c r="U496" s="371"/>
      <c r="V496" s="371"/>
      <c r="W496" s="371"/>
      <c r="X496" s="371"/>
      <c r="Y496" s="371"/>
      <c r="Z496" s="371"/>
    </row>
    <row r="497" spans="8:8" ht="15.75" customHeight="1">
      <c r="A497" s="65"/>
      <c r="B497" s="371"/>
      <c r="C497" s="65"/>
      <c r="D497" s="65"/>
      <c r="E497" s="65"/>
      <c r="F497" s="65"/>
      <c r="G497" s="65"/>
      <c r="H497" s="65"/>
      <c r="I497" s="65"/>
      <c r="J497" s="65"/>
      <c r="K497" s="65"/>
      <c r="L497" s="371"/>
      <c r="M497" s="371"/>
      <c r="N497" s="371"/>
      <c r="O497" s="371"/>
      <c r="P497" s="371"/>
      <c r="Q497" s="371"/>
      <c r="R497" s="371"/>
      <c r="S497" s="371"/>
      <c r="T497" s="371"/>
      <c r="U497" s="371"/>
      <c r="V497" s="371"/>
      <c r="W497" s="371"/>
      <c r="X497" s="371"/>
      <c r="Y497" s="371"/>
      <c r="Z497" s="371"/>
    </row>
    <row r="498" spans="8:8" ht="15.75" customHeight="1">
      <c r="A498" s="65"/>
      <c r="B498" s="371"/>
      <c r="C498" s="65"/>
      <c r="D498" s="65"/>
      <c r="E498" s="65"/>
      <c r="F498" s="65"/>
      <c r="G498" s="65"/>
      <c r="H498" s="65"/>
      <c r="I498" s="65"/>
      <c r="J498" s="65"/>
      <c r="K498" s="65"/>
      <c r="L498" s="371"/>
      <c r="M498" s="371"/>
      <c r="N498" s="371"/>
      <c r="O498" s="371"/>
      <c r="P498" s="371"/>
      <c r="Q498" s="371"/>
      <c r="R498" s="371"/>
      <c r="S498" s="371"/>
      <c r="T498" s="371"/>
      <c r="U498" s="371"/>
      <c r="V498" s="371"/>
      <c r="W498" s="371"/>
      <c r="X498" s="371"/>
      <c r="Y498" s="371"/>
      <c r="Z498" s="371"/>
    </row>
    <row r="499" spans="8:8" ht="15.75" customHeight="1">
      <c r="A499" s="65"/>
      <c r="B499" s="371"/>
      <c r="C499" s="65"/>
      <c r="D499" s="65"/>
      <c r="E499" s="65"/>
      <c r="F499" s="65"/>
      <c r="G499" s="65"/>
      <c r="H499" s="65"/>
      <c r="I499" s="65"/>
      <c r="J499" s="65"/>
      <c r="K499" s="65"/>
      <c r="L499" s="371"/>
      <c r="M499" s="371"/>
      <c r="N499" s="371"/>
      <c r="O499" s="371"/>
      <c r="P499" s="371"/>
      <c r="Q499" s="371"/>
      <c r="R499" s="371"/>
      <c r="S499" s="371"/>
      <c r="T499" s="371"/>
      <c r="U499" s="371"/>
      <c r="V499" s="371"/>
      <c r="W499" s="371"/>
      <c r="X499" s="371"/>
      <c r="Y499" s="371"/>
      <c r="Z499" s="371"/>
    </row>
    <row r="500" spans="8:8" ht="15.75" customHeight="1">
      <c r="A500" s="65"/>
      <c r="B500" s="371"/>
      <c r="C500" s="65"/>
      <c r="D500" s="65"/>
      <c r="E500" s="65"/>
      <c r="F500" s="65"/>
      <c r="G500" s="65"/>
      <c r="H500" s="65"/>
      <c r="I500" s="65"/>
      <c r="J500" s="65"/>
      <c r="K500" s="65"/>
      <c r="L500" s="371"/>
      <c r="M500" s="371"/>
      <c r="N500" s="371"/>
      <c r="O500" s="371"/>
      <c r="P500" s="371"/>
      <c r="Q500" s="371"/>
      <c r="R500" s="371"/>
      <c r="S500" s="371"/>
      <c r="T500" s="371"/>
      <c r="U500" s="371"/>
      <c r="V500" s="371"/>
      <c r="W500" s="371"/>
      <c r="X500" s="371"/>
      <c r="Y500" s="371"/>
      <c r="Z500" s="371"/>
    </row>
    <row r="501" spans="8:8" ht="15.75" customHeight="1">
      <c r="A501" s="65"/>
      <c r="B501" s="371"/>
      <c r="C501" s="65"/>
      <c r="D501" s="65"/>
      <c r="E501" s="65"/>
      <c r="F501" s="65"/>
      <c r="G501" s="65"/>
      <c r="H501" s="65"/>
      <c r="I501" s="65"/>
      <c r="J501" s="65"/>
      <c r="K501" s="65"/>
      <c r="L501" s="371"/>
      <c r="M501" s="371"/>
      <c r="N501" s="371"/>
      <c r="O501" s="371"/>
      <c r="P501" s="371"/>
      <c r="Q501" s="371"/>
      <c r="R501" s="371"/>
      <c r="S501" s="371"/>
      <c r="T501" s="371"/>
      <c r="U501" s="371"/>
      <c r="V501" s="371"/>
      <c r="W501" s="371"/>
      <c r="X501" s="371"/>
      <c r="Y501" s="371"/>
      <c r="Z501" s="371"/>
    </row>
    <row r="502" spans="8:8" ht="15.75" customHeight="1">
      <c r="A502" s="65"/>
      <c r="B502" s="371"/>
      <c r="C502" s="65"/>
      <c r="D502" s="65"/>
      <c r="E502" s="65"/>
      <c r="F502" s="65"/>
      <c r="G502" s="65"/>
      <c r="H502" s="65"/>
      <c r="I502" s="65"/>
      <c r="J502" s="65"/>
      <c r="K502" s="65"/>
      <c r="L502" s="371"/>
      <c r="M502" s="371"/>
      <c r="N502" s="371"/>
      <c r="O502" s="371"/>
      <c r="P502" s="371"/>
      <c r="Q502" s="371"/>
      <c r="R502" s="371"/>
      <c r="S502" s="371"/>
      <c r="T502" s="371"/>
      <c r="U502" s="371"/>
      <c r="V502" s="371"/>
      <c r="W502" s="371"/>
      <c r="X502" s="371"/>
      <c r="Y502" s="371"/>
      <c r="Z502" s="371"/>
    </row>
    <row r="503" spans="8:8" ht="15.75" customHeight="1">
      <c r="A503" s="65"/>
      <c r="B503" s="371"/>
      <c r="C503" s="65"/>
      <c r="D503" s="65"/>
      <c r="E503" s="65"/>
      <c r="F503" s="65"/>
      <c r="G503" s="65"/>
      <c r="H503" s="65"/>
      <c r="I503" s="65"/>
      <c r="J503" s="65"/>
      <c r="K503" s="65"/>
      <c r="L503" s="371"/>
      <c r="M503" s="371"/>
      <c r="N503" s="371"/>
      <c r="O503" s="371"/>
      <c r="P503" s="371"/>
      <c r="Q503" s="371"/>
      <c r="R503" s="371"/>
      <c r="S503" s="371"/>
      <c r="T503" s="371"/>
      <c r="U503" s="371"/>
      <c r="V503" s="371"/>
      <c r="W503" s="371"/>
      <c r="X503" s="371"/>
      <c r="Y503" s="371"/>
      <c r="Z503" s="371"/>
    </row>
    <row r="504" spans="8:8" ht="15.75" customHeight="1">
      <c r="A504" s="65"/>
      <c r="B504" s="371"/>
      <c r="C504" s="65"/>
      <c r="D504" s="65"/>
      <c r="E504" s="65"/>
      <c r="F504" s="65"/>
      <c r="G504" s="65"/>
      <c r="H504" s="65"/>
      <c r="I504" s="65"/>
      <c r="J504" s="65"/>
      <c r="K504" s="65"/>
      <c r="L504" s="371"/>
      <c r="M504" s="371"/>
      <c r="N504" s="371"/>
      <c r="O504" s="371"/>
      <c r="P504" s="371"/>
      <c r="Q504" s="371"/>
      <c r="R504" s="371"/>
      <c r="S504" s="371"/>
      <c r="T504" s="371"/>
      <c r="U504" s="371"/>
      <c r="V504" s="371"/>
      <c r="W504" s="371"/>
      <c r="X504" s="371"/>
      <c r="Y504" s="371"/>
      <c r="Z504" s="371"/>
    </row>
    <row r="505" spans="8:8" ht="15.75" customHeight="1">
      <c r="A505" s="65"/>
      <c r="B505" s="371"/>
      <c r="C505" s="65"/>
      <c r="D505" s="65"/>
      <c r="E505" s="65"/>
      <c r="F505" s="65"/>
      <c r="G505" s="65"/>
      <c r="H505" s="65"/>
      <c r="I505" s="65"/>
      <c r="J505" s="65"/>
      <c r="K505" s="65"/>
      <c r="L505" s="371"/>
      <c r="M505" s="371"/>
      <c r="N505" s="371"/>
      <c r="O505" s="371"/>
      <c r="P505" s="371"/>
      <c r="Q505" s="371"/>
      <c r="R505" s="371"/>
      <c r="S505" s="371"/>
      <c r="T505" s="371"/>
      <c r="U505" s="371"/>
      <c r="V505" s="371"/>
      <c r="W505" s="371"/>
      <c r="X505" s="371"/>
      <c r="Y505" s="371"/>
      <c r="Z505" s="371"/>
    </row>
    <row r="506" spans="8:8" ht="15.75" customHeight="1">
      <c r="A506" s="65"/>
      <c r="B506" s="371"/>
      <c r="C506" s="65"/>
      <c r="D506" s="65"/>
      <c r="E506" s="65"/>
      <c r="F506" s="65"/>
      <c r="G506" s="65"/>
      <c r="H506" s="65"/>
      <c r="I506" s="65"/>
      <c r="J506" s="65"/>
      <c r="K506" s="65"/>
      <c r="L506" s="371"/>
      <c r="M506" s="371"/>
      <c r="N506" s="371"/>
      <c r="O506" s="371"/>
      <c r="P506" s="371"/>
      <c r="Q506" s="371"/>
      <c r="R506" s="371"/>
      <c r="S506" s="371"/>
      <c r="T506" s="371"/>
      <c r="U506" s="371"/>
      <c r="V506" s="371"/>
      <c r="W506" s="371"/>
      <c r="X506" s="371"/>
      <c r="Y506" s="371"/>
      <c r="Z506" s="371"/>
    </row>
    <row r="507" spans="8:8" ht="15.75" customHeight="1">
      <c r="A507" s="65"/>
      <c r="B507" s="371"/>
      <c r="C507" s="65"/>
      <c r="D507" s="65"/>
      <c r="E507" s="65"/>
      <c r="F507" s="65"/>
      <c r="G507" s="65"/>
      <c r="H507" s="65"/>
      <c r="I507" s="65"/>
      <c r="J507" s="65"/>
      <c r="K507" s="65"/>
      <c r="L507" s="371"/>
      <c r="M507" s="371"/>
      <c r="N507" s="371"/>
      <c r="O507" s="371"/>
      <c r="P507" s="371"/>
      <c r="Q507" s="371"/>
      <c r="R507" s="371"/>
      <c r="S507" s="371"/>
      <c r="T507" s="371"/>
      <c r="U507" s="371"/>
      <c r="V507" s="371"/>
      <c r="W507" s="371"/>
      <c r="X507" s="371"/>
      <c r="Y507" s="371"/>
      <c r="Z507" s="371"/>
    </row>
    <row r="508" spans="8:8" ht="15.75" customHeight="1">
      <c r="A508" s="65"/>
      <c r="B508" s="371"/>
      <c r="C508" s="65"/>
      <c r="D508" s="65"/>
      <c r="E508" s="65"/>
      <c r="F508" s="65"/>
      <c r="G508" s="65"/>
      <c r="H508" s="65"/>
      <c r="I508" s="65"/>
      <c r="J508" s="65"/>
      <c r="K508" s="65"/>
      <c r="L508" s="371"/>
      <c r="M508" s="371"/>
      <c r="N508" s="371"/>
      <c r="O508" s="371"/>
      <c r="P508" s="371"/>
      <c r="Q508" s="371"/>
      <c r="R508" s="371"/>
      <c r="S508" s="371"/>
      <c r="T508" s="371"/>
      <c r="U508" s="371"/>
      <c r="V508" s="371"/>
      <c r="W508" s="371"/>
      <c r="X508" s="371"/>
      <c r="Y508" s="371"/>
      <c r="Z508" s="371"/>
    </row>
    <row r="509" spans="8:8" ht="15.75" customHeight="1">
      <c r="A509" s="65"/>
      <c r="B509" s="371"/>
      <c r="C509" s="65"/>
      <c r="D509" s="65"/>
      <c r="E509" s="65"/>
      <c r="F509" s="65"/>
      <c r="G509" s="65"/>
      <c r="H509" s="65"/>
      <c r="I509" s="65"/>
      <c r="J509" s="65"/>
      <c r="K509" s="65"/>
      <c r="L509" s="371"/>
      <c r="M509" s="371"/>
      <c r="N509" s="371"/>
      <c r="O509" s="371"/>
      <c r="P509" s="371"/>
      <c r="Q509" s="371"/>
      <c r="R509" s="371"/>
      <c r="S509" s="371"/>
      <c r="T509" s="371"/>
      <c r="U509" s="371"/>
      <c r="V509" s="371"/>
      <c r="W509" s="371"/>
      <c r="X509" s="371"/>
      <c r="Y509" s="371"/>
      <c r="Z509" s="371"/>
    </row>
    <row r="510" spans="8:8" ht="15.75" customHeight="1">
      <c r="A510" s="65"/>
      <c r="B510" s="371"/>
      <c r="C510" s="65"/>
      <c r="D510" s="65"/>
      <c r="E510" s="65"/>
      <c r="F510" s="65"/>
      <c r="G510" s="65"/>
      <c r="H510" s="65"/>
      <c r="I510" s="65"/>
      <c r="J510" s="65"/>
      <c r="K510" s="65"/>
      <c r="L510" s="371"/>
      <c r="M510" s="371"/>
      <c r="N510" s="371"/>
      <c r="O510" s="371"/>
      <c r="P510" s="371"/>
      <c r="Q510" s="371"/>
      <c r="R510" s="371"/>
      <c r="S510" s="371"/>
      <c r="T510" s="371"/>
      <c r="U510" s="371"/>
      <c r="V510" s="371"/>
      <c r="W510" s="371"/>
      <c r="X510" s="371"/>
      <c r="Y510" s="371"/>
      <c r="Z510" s="371"/>
    </row>
    <row r="511" spans="8:8" ht="15.75" customHeight="1">
      <c r="A511" s="65"/>
      <c r="B511" s="371"/>
      <c r="C511" s="65"/>
      <c r="D511" s="65"/>
      <c r="E511" s="65"/>
      <c r="F511" s="65"/>
      <c r="G511" s="65"/>
      <c r="H511" s="65"/>
      <c r="I511" s="65"/>
      <c r="J511" s="65"/>
      <c r="K511" s="65"/>
      <c r="L511" s="371"/>
      <c r="M511" s="371"/>
      <c r="N511" s="371"/>
      <c r="O511" s="371"/>
      <c r="P511" s="371"/>
      <c r="Q511" s="371"/>
      <c r="R511" s="371"/>
      <c r="S511" s="371"/>
      <c r="T511" s="371"/>
      <c r="U511" s="371"/>
      <c r="V511" s="371"/>
      <c r="W511" s="371"/>
      <c r="X511" s="371"/>
      <c r="Y511" s="371"/>
      <c r="Z511" s="371"/>
    </row>
    <row r="512" spans="8:8" ht="15.75" customHeight="1">
      <c r="A512" s="65"/>
      <c r="B512" s="371"/>
      <c r="C512" s="65"/>
      <c r="D512" s="65"/>
      <c r="E512" s="65"/>
      <c r="F512" s="65"/>
      <c r="G512" s="65"/>
      <c r="H512" s="65"/>
      <c r="I512" s="65"/>
      <c r="J512" s="65"/>
      <c r="K512" s="65"/>
      <c r="L512" s="371"/>
      <c r="M512" s="371"/>
      <c r="N512" s="371"/>
      <c r="O512" s="371"/>
      <c r="P512" s="371"/>
      <c r="Q512" s="371"/>
      <c r="R512" s="371"/>
      <c r="S512" s="371"/>
      <c r="T512" s="371"/>
      <c r="U512" s="371"/>
      <c r="V512" s="371"/>
      <c r="W512" s="371"/>
      <c r="X512" s="371"/>
      <c r="Y512" s="371"/>
      <c r="Z512" s="371"/>
    </row>
    <row r="513" spans="8:8" ht="15.75" customHeight="1">
      <c r="A513" s="65"/>
      <c r="B513" s="371"/>
      <c r="C513" s="65"/>
      <c r="D513" s="65"/>
      <c r="E513" s="65"/>
      <c r="F513" s="65"/>
      <c r="G513" s="65"/>
      <c r="H513" s="65"/>
      <c r="I513" s="65"/>
      <c r="J513" s="65"/>
      <c r="K513" s="65"/>
      <c r="L513" s="371"/>
      <c r="M513" s="371"/>
      <c r="N513" s="371"/>
      <c r="O513" s="371"/>
      <c r="P513" s="371"/>
      <c r="Q513" s="371"/>
      <c r="R513" s="371"/>
      <c r="S513" s="371"/>
      <c r="T513" s="371"/>
      <c r="U513" s="371"/>
      <c r="V513" s="371"/>
      <c r="W513" s="371"/>
      <c r="X513" s="371"/>
      <c r="Y513" s="371"/>
      <c r="Z513" s="371"/>
    </row>
    <row r="514" spans="8:8" ht="15.75" customHeight="1">
      <c r="A514" s="65"/>
      <c r="B514" s="371"/>
      <c r="C514" s="65"/>
      <c r="D514" s="65"/>
      <c r="E514" s="65"/>
      <c r="F514" s="65"/>
      <c r="G514" s="65"/>
      <c r="H514" s="65"/>
      <c r="I514" s="65"/>
      <c r="J514" s="65"/>
      <c r="K514" s="65"/>
      <c r="L514" s="371"/>
      <c r="M514" s="371"/>
      <c r="N514" s="371"/>
      <c r="O514" s="371"/>
      <c r="P514" s="371"/>
      <c r="Q514" s="371"/>
      <c r="R514" s="371"/>
      <c r="S514" s="371"/>
      <c r="T514" s="371"/>
      <c r="U514" s="371"/>
      <c r="V514" s="371"/>
      <c r="W514" s="371"/>
      <c r="X514" s="371"/>
      <c r="Y514" s="371"/>
      <c r="Z514" s="371"/>
    </row>
    <row r="515" spans="8:8" ht="15.75" customHeight="1">
      <c r="A515" s="65"/>
      <c r="B515" s="371"/>
      <c r="C515" s="65"/>
      <c r="D515" s="65"/>
      <c r="E515" s="65"/>
      <c r="F515" s="65"/>
      <c r="G515" s="65"/>
      <c r="H515" s="65"/>
      <c r="I515" s="65"/>
      <c r="J515" s="65"/>
      <c r="K515" s="65"/>
      <c r="L515" s="371"/>
      <c r="M515" s="371"/>
      <c r="N515" s="371"/>
      <c r="O515" s="371"/>
      <c r="P515" s="371"/>
      <c r="Q515" s="371"/>
      <c r="R515" s="371"/>
      <c r="S515" s="371"/>
      <c r="T515" s="371"/>
      <c r="U515" s="371"/>
      <c r="V515" s="371"/>
      <c r="W515" s="371"/>
      <c r="X515" s="371"/>
      <c r="Y515" s="371"/>
      <c r="Z515" s="371"/>
    </row>
    <row r="516" spans="8:8" ht="15.75" customHeight="1">
      <c r="A516" s="65"/>
      <c r="B516" s="371"/>
      <c r="C516" s="65"/>
      <c r="D516" s="65"/>
      <c r="E516" s="65"/>
      <c r="F516" s="65"/>
      <c r="G516" s="65"/>
      <c r="H516" s="65"/>
      <c r="I516" s="65"/>
      <c r="J516" s="65"/>
      <c r="K516" s="65"/>
      <c r="L516" s="371"/>
      <c r="M516" s="371"/>
      <c r="N516" s="371"/>
      <c r="O516" s="371"/>
      <c r="P516" s="371"/>
      <c r="Q516" s="371"/>
      <c r="R516" s="371"/>
      <c r="S516" s="371"/>
      <c r="T516" s="371"/>
      <c r="U516" s="371"/>
      <c r="V516" s="371"/>
      <c r="W516" s="371"/>
      <c r="X516" s="371"/>
      <c r="Y516" s="371"/>
      <c r="Z516" s="371"/>
    </row>
    <row r="517" spans="8:8" ht="15.75" customHeight="1">
      <c r="A517" s="65"/>
      <c r="B517" s="371"/>
      <c r="C517" s="65"/>
      <c r="D517" s="65"/>
      <c r="E517" s="65"/>
      <c r="F517" s="65"/>
      <c r="G517" s="65"/>
      <c r="H517" s="65"/>
      <c r="I517" s="65"/>
      <c r="J517" s="65"/>
      <c r="K517" s="65"/>
      <c r="L517" s="371"/>
      <c r="M517" s="371"/>
      <c r="N517" s="371"/>
      <c r="O517" s="371"/>
      <c r="P517" s="371"/>
      <c r="Q517" s="371"/>
      <c r="R517" s="371"/>
      <c r="S517" s="371"/>
      <c r="T517" s="371"/>
      <c r="U517" s="371"/>
      <c r="V517" s="371"/>
      <c r="W517" s="371"/>
      <c r="X517" s="371"/>
      <c r="Y517" s="371"/>
      <c r="Z517" s="371"/>
    </row>
    <row r="518" spans="8:8" ht="15.75" customHeight="1">
      <c r="A518" s="65"/>
      <c r="B518" s="371"/>
      <c r="C518" s="65"/>
      <c r="D518" s="65"/>
      <c r="E518" s="65"/>
      <c r="F518" s="65"/>
      <c r="G518" s="65"/>
      <c r="H518" s="65"/>
      <c r="I518" s="65"/>
      <c r="J518" s="65"/>
      <c r="K518" s="65"/>
      <c r="L518" s="371"/>
      <c r="M518" s="371"/>
      <c r="N518" s="371"/>
      <c r="O518" s="371"/>
      <c r="P518" s="371"/>
      <c r="Q518" s="371"/>
      <c r="R518" s="371"/>
      <c r="S518" s="371"/>
      <c r="T518" s="371"/>
      <c r="U518" s="371"/>
      <c r="V518" s="371"/>
      <c r="W518" s="371"/>
      <c r="X518" s="371"/>
      <c r="Y518" s="371"/>
      <c r="Z518" s="371"/>
    </row>
    <row r="519" spans="8:8" ht="15.75" customHeight="1">
      <c r="A519" s="65"/>
      <c r="B519" s="371"/>
      <c r="C519" s="65"/>
      <c r="D519" s="65"/>
      <c r="E519" s="65"/>
      <c r="F519" s="65"/>
      <c r="G519" s="65"/>
      <c r="H519" s="65"/>
      <c r="I519" s="65"/>
      <c r="J519" s="65"/>
      <c r="K519" s="65"/>
      <c r="L519" s="371"/>
      <c r="M519" s="371"/>
      <c r="N519" s="371"/>
      <c r="O519" s="371"/>
      <c r="P519" s="371"/>
      <c r="Q519" s="371"/>
      <c r="R519" s="371"/>
      <c r="S519" s="371"/>
      <c r="T519" s="371"/>
      <c r="U519" s="371"/>
      <c r="V519" s="371"/>
      <c r="W519" s="371"/>
      <c r="X519" s="371"/>
      <c r="Y519" s="371"/>
      <c r="Z519" s="371"/>
    </row>
    <row r="520" spans="8:8" ht="15.75" customHeight="1">
      <c r="A520" s="65"/>
      <c r="B520" s="371"/>
      <c r="C520" s="65"/>
      <c r="D520" s="65"/>
      <c r="E520" s="65"/>
      <c r="F520" s="65"/>
      <c r="G520" s="65"/>
      <c r="H520" s="65"/>
      <c r="I520" s="65"/>
      <c r="J520" s="65"/>
      <c r="K520" s="65"/>
      <c r="L520" s="371"/>
      <c r="M520" s="371"/>
      <c r="N520" s="371"/>
      <c r="O520" s="371"/>
      <c r="P520" s="371"/>
      <c r="Q520" s="371"/>
      <c r="R520" s="371"/>
      <c r="S520" s="371"/>
      <c r="T520" s="371"/>
      <c r="U520" s="371"/>
      <c r="V520" s="371"/>
      <c r="W520" s="371"/>
      <c r="X520" s="371"/>
      <c r="Y520" s="371"/>
      <c r="Z520" s="371"/>
    </row>
    <row r="521" spans="8:8" ht="15.75" customHeight="1">
      <c r="A521" s="65"/>
      <c r="B521" s="371"/>
      <c r="C521" s="65"/>
      <c r="D521" s="65"/>
      <c r="E521" s="65"/>
      <c r="F521" s="65"/>
      <c r="G521" s="65"/>
      <c r="H521" s="65"/>
      <c r="I521" s="65"/>
      <c r="J521" s="65"/>
      <c r="K521" s="65"/>
      <c r="L521" s="371"/>
      <c r="M521" s="371"/>
      <c r="N521" s="371"/>
      <c r="O521" s="371"/>
      <c r="P521" s="371"/>
      <c r="Q521" s="371"/>
      <c r="R521" s="371"/>
      <c r="S521" s="371"/>
      <c r="T521" s="371"/>
      <c r="U521" s="371"/>
      <c r="V521" s="371"/>
      <c r="W521" s="371"/>
      <c r="X521" s="371"/>
      <c r="Y521" s="371"/>
      <c r="Z521" s="371"/>
    </row>
    <row r="522" spans="8:8" ht="15.75" customHeight="1">
      <c r="A522" s="65"/>
      <c r="B522" s="371"/>
      <c r="C522" s="65"/>
      <c r="D522" s="65"/>
      <c r="E522" s="65"/>
      <c r="F522" s="65"/>
      <c r="G522" s="65"/>
      <c r="H522" s="65"/>
      <c r="I522" s="65"/>
      <c r="J522" s="65"/>
      <c r="K522" s="65"/>
      <c r="L522" s="371"/>
      <c r="M522" s="371"/>
      <c r="N522" s="371"/>
      <c r="O522" s="371"/>
      <c r="P522" s="371"/>
      <c r="Q522" s="371"/>
      <c r="R522" s="371"/>
      <c r="S522" s="371"/>
      <c r="T522" s="371"/>
      <c r="U522" s="371"/>
      <c r="V522" s="371"/>
      <c r="W522" s="371"/>
      <c r="X522" s="371"/>
      <c r="Y522" s="371"/>
      <c r="Z522" s="371"/>
    </row>
    <row r="523" spans="8:8" ht="15.75" customHeight="1">
      <c r="A523" s="65"/>
      <c r="B523" s="371"/>
      <c r="C523" s="65"/>
      <c r="D523" s="65"/>
      <c r="E523" s="65"/>
      <c r="F523" s="65"/>
      <c r="G523" s="65"/>
      <c r="H523" s="65"/>
      <c r="I523" s="65"/>
      <c r="J523" s="65"/>
      <c r="K523" s="65"/>
      <c r="L523" s="371"/>
      <c r="M523" s="371"/>
      <c r="N523" s="371"/>
      <c r="O523" s="371"/>
      <c r="P523" s="371"/>
      <c r="Q523" s="371"/>
      <c r="R523" s="371"/>
      <c r="S523" s="371"/>
      <c r="T523" s="371"/>
      <c r="U523" s="371"/>
      <c r="V523" s="371"/>
      <c r="W523" s="371"/>
      <c r="X523" s="371"/>
      <c r="Y523" s="371"/>
      <c r="Z523" s="371"/>
    </row>
    <row r="524" spans="8:8" ht="15.75" customHeight="1">
      <c r="A524" s="65"/>
      <c r="B524" s="371"/>
      <c r="C524" s="65"/>
      <c r="D524" s="65"/>
      <c r="E524" s="65"/>
      <c r="F524" s="65"/>
      <c r="G524" s="65"/>
      <c r="H524" s="65"/>
      <c r="I524" s="65"/>
      <c r="J524" s="65"/>
      <c r="K524" s="65"/>
      <c r="L524" s="371"/>
      <c r="M524" s="371"/>
      <c r="N524" s="371"/>
      <c r="O524" s="371"/>
      <c r="P524" s="371"/>
      <c r="Q524" s="371"/>
      <c r="R524" s="371"/>
      <c r="S524" s="371"/>
      <c r="T524" s="371"/>
      <c r="U524" s="371"/>
      <c r="V524" s="371"/>
      <c r="W524" s="371"/>
      <c r="X524" s="371"/>
      <c r="Y524" s="371"/>
      <c r="Z524" s="371"/>
    </row>
    <row r="525" spans="8:8" ht="15.75" customHeight="1">
      <c r="A525" s="65"/>
      <c r="B525" s="371"/>
      <c r="C525" s="65"/>
      <c r="D525" s="65"/>
      <c r="E525" s="65"/>
      <c r="F525" s="65"/>
      <c r="G525" s="65"/>
      <c r="H525" s="65"/>
      <c r="I525" s="65"/>
      <c r="J525" s="65"/>
      <c r="K525" s="65"/>
      <c r="L525" s="371"/>
      <c r="M525" s="371"/>
      <c r="N525" s="371"/>
      <c r="O525" s="371"/>
      <c r="P525" s="371"/>
      <c r="Q525" s="371"/>
      <c r="R525" s="371"/>
      <c r="S525" s="371"/>
      <c r="T525" s="371"/>
      <c r="U525" s="371"/>
      <c r="V525" s="371"/>
      <c r="W525" s="371"/>
      <c r="X525" s="371"/>
      <c r="Y525" s="371"/>
      <c r="Z525" s="371"/>
    </row>
    <row r="526" spans="8:8" ht="15.75" customHeight="1">
      <c r="A526" s="65"/>
      <c r="B526" s="371"/>
      <c r="C526" s="65"/>
      <c r="D526" s="65"/>
      <c r="E526" s="65"/>
      <c r="F526" s="65"/>
      <c r="G526" s="65"/>
      <c r="H526" s="65"/>
      <c r="I526" s="65"/>
      <c r="J526" s="65"/>
      <c r="K526" s="65"/>
      <c r="L526" s="371"/>
      <c r="M526" s="371"/>
      <c r="N526" s="371"/>
      <c r="O526" s="371"/>
      <c r="P526" s="371"/>
      <c r="Q526" s="371"/>
      <c r="R526" s="371"/>
      <c r="S526" s="371"/>
      <c r="T526" s="371"/>
      <c r="U526" s="371"/>
      <c r="V526" s="371"/>
      <c r="W526" s="371"/>
      <c r="X526" s="371"/>
      <c r="Y526" s="371"/>
      <c r="Z526" s="371"/>
    </row>
    <row r="527" spans="8:8" ht="15.75" customHeight="1">
      <c r="A527" s="65"/>
      <c r="B527" s="371"/>
      <c r="C527" s="65"/>
      <c r="D527" s="65"/>
      <c r="E527" s="65"/>
      <c r="F527" s="65"/>
      <c r="G527" s="65"/>
      <c r="H527" s="65"/>
      <c r="I527" s="65"/>
      <c r="J527" s="65"/>
      <c r="K527" s="65"/>
      <c r="L527" s="371"/>
      <c r="M527" s="371"/>
      <c r="N527" s="371"/>
      <c r="O527" s="371"/>
      <c r="P527" s="371"/>
      <c r="Q527" s="371"/>
      <c r="R527" s="371"/>
      <c r="S527" s="371"/>
      <c r="T527" s="371"/>
      <c r="U527" s="371"/>
      <c r="V527" s="371"/>
      <c r="W527" s="371"/>
      <c r="X527" s="371"/>
      <c r="Y527" s="371"/>
      <c r="Z527" s="371"/>
    </row>
    <row r="528" spans="8:8" ht="15.75" customHeight="1">
      <c r="A528" s="65"/>
      <c r="B528" s="371"/>
      <c r="C528" s="65"/>
      <c r="D528" s="65"/>
      <c r="E528" s="65"/>
      <c r="F528" s="65"/>
      <c r="G528" s="65"/>
      <c r="H528" s="65"/>
      <c r="I528" s="65"/>
      <c r="J528" s="65"/>
      <c r="K528" s="65"/>
      <c r="L528" s="371"/>
      <c r="M528" s="371"/>
      <c r="N528" s="371"/>
      <c r="O528" s="371"/>
      <c r="P528" s="371"/>
      <c r="Q528" s="371"/>
      <c r="R528" s="371"/>
      <c r="S528" s="371"/>
      <c r="T528" s="371"/>
      <c r="U528" s="371"/>
      <c r="V528" s="371"/>
      <c r="W528" s="371"/>
      <c r="X528" s="371"/>
      <c r="Y528" s="371"/>
      <c r="Z528" s="371"/>
    </row>
    <row r="529" spans="8:8" ht="15.75" customHeight="1">
      <c r="A529" s="65"/>
      <c r="B529" s="371"/>
      <c r="C529" s="65"/>
      <c r="D529" s="65"/>
      <c r="E529" s="65"/>
      <c r="F529" s="65"/>
      <c r="G529" s="65"/>
      <c r="H529" s="65"/>
      <c r="I529" s="65"/>
      <c r="J529" s="65"/>
      <c r="K529" s="65"/>
      <c r="L529" s="371"/>
      <c r="M529" s="371"/>
      <c r="N529" s="371"/>
      <c r="O529" s="371"/>
      <c r="P529" s="371"/>
      <c r="Q529" s="371"/>
      <c r="R529" s="371"/>
      <c r="S529" s="371"/>
      <c r="T529" s="371"/>
      <c r="U529" s="371"/>
      <c r="V529" s="371"/>
      <c r="W529" s="371"/>
      <c r="X529" s="371"/>
      <c r="Y529" s="371"/>
      <c r="Z529" s="371"/>
    </row>
    <row r="530" spans="8:8" ht="15.75" customHeight="1">
      <c r="A530" s="65"/>
      <c r="B530" s="371"/>
      <c r="C530" s="65"/>
      <c r="D530" s="65"/>
      <c r="E530" s="65"/>
      <c r="F530" s="65"/>
      <c r="G530" s="65"/>
      <c r="H530" s="65"/>
      <c r="I530" s="65"/>
      <c r="J530" s="65"/>
      <c r="K530" s="65"/>
      <c r="L530" s="371"/>
      <c r="M530" s="371"/>
      <c r="N530" s="371"/>
      <c r="O530" s="371"/>
      <c r="P530" s="371"/>
      <c r="Q530" s="371"/>
      <c r="R530" s="371"/>
      <c r="S530" s="371"/>
      <c r="T530" s="371"/>
      <c r="U530" s="371"/>
      <c r="V530" s="371"/>
      <c r="W530" s="371"/>
      <c r="X530" s="371"/>
      <c r="Y530" s="371"/>
      <c r="Z530" s="371"/>
    </row>
    <row r="531" spans="8:8" ht="15.75" customHeight="1">
      <c r="A531" s="65"/>
      <c r="B531" s="371"/>
      <c r="C531" s="65"/>
      <c r="D531" s="65"/>
      <c r="E531" s="65"/>
      <c r="F531" s="65"/>
      <c r="G531" s="65"/>
      <c r="H531" s="65"/>
      <c r="I531" s="65"/>
      <c r="J531" s="65"/>
      <c r="K531" s="65"/>
      <c r="L531" s="371"/>
      <c r="M531" s="371"/>
      <c r="N531" s="371"/>
      <c r="O531" s="371"/>
      <c r="P531" s="371"/>
      <c r="Q531" s="371"/>
      <c r="R531" s="371"/>
      <c r="S531" s="371"/>
      <c r="T531" s="371"/>
      <c r="U531" s="371"/>
      <c r="V531" s="371"/>
      <c r="W531" s="371"/>
      <c r="X531" s="371"/>
      <c r="Y531" s="371"/>
      <c r="Z531" s="371"/>
    </row>
    <row r="532" spans="8:8" ht="15.75" customHeight="1">
      <c r="A532" s="65"/>
      <c r="B532" s="371"/>
      <c r="C532" s="65"/>
      <c r="D532" s="65"/>
      <c r="E532" s="65"/>
      <c r="F532" s="65"/>
      <c r="G532" s="65"/>
      <c r="H532" s="65"/>
      <c r="I532" s="65"/>
      <c r="J532" s="65"/>
      <c r="K532" s="65"/>
      <c r="L532" s="371"/>
      <c r="M532" s="371"/>
      <c r="N532" s="371"/>
      <c r="O532" s="371"/>
      <c r="P532" s="371"/>
      <c r="Q532" s="371"/>
      <c r="R532" s="371"/>
      <c r="S532" s="371"/>
      <c r="T532" s="371"/>
      <c r="U532" s="371"/>
      <c r="V532" s="371"/>
      <c r="W532" s="371"/>
      <c r="X532" s="371"/>
      <c r="Y532" s="371"/>
      <c r="Z532" s="371"/>
    </row>
    <row r="533" spans="8:8" ht="15.75" customHeight="1">
      <c r="A533" s="65"/>
      <c r="B533" s="371"/>
      <c r="C533" s="65"/>
      <c r="D533" s="65"/>
      <c r="E533" s="65"/>
      <c r="F533" s="65"/>
      <c r="G533" s="65"/>
      <c r="H533" s="65"/>
      <c r="I533" s="65"/>
      <c r="J533" s="65"/>
      <c r="K533" s="65"/>
      <c r="L533" s="371"/>
      <c r="M533" s="371"/>
      <c r="N533" s="371"/>
      <c r="O533" s="371"/>
      <c r="P533" s="371"/>
      <c r="Q533" s="371"/>
      <c r="R533" s="371"/>
      <c r="S533" s="371"/>
      <c r="T533" s="371"/>
      <c r="U533" s="371"/>
      <c r="V533" s="371"/>
      <c r="W533" s="371"/>
      <c r="X533" s="371"/>
      <c r="Y533" s="371"/>
      <c r="Z533" s="371"/>
    </row>
    <row r="534" spans="8:8" ht="15.75" customHeight="1">
      <c r="A534" s="65"/>
      <c r="B534" s="371"/>
      <c r="C534" s="65"/>
      <c r="D534" s="65"/>
      <c r="E534" s="65"/>
      <c r="F534" s="65"/>
      <c r="G534" s="65"/>
      <c r="H534" s="65"/>
      <c r="I534" s="65"/>
      <c r="J534" s="65"/>
      <c r="K534" s="65"/>
      <c r="L534" s="371"/>
      <c r="M534" s="371"/>
      <c r="N534" s="371"/>
      <c r="O534" s="371"/>
      <c r="P534" s="371"/>
      <c r="Q534" s="371"/>
      <c r="R534" s="371"/>
      <c r="S534" s="371"/>
      <c r="T534" s="371"/>
      <c r="U534" s="371"/>
      <c r="V534" s="371"/>
      <c r="W534" s="371"/>
      <c r="X534" s="371"/>
      <c r="Y534" s="371"/>
      <c r="Z534" s="371"/>
    </row>
    <row r="535" spans="8:8" ht="15.75" customHeight="1">
      <c r="A535" s="65"/>
      <c r="B535" s="371"/>
      <c r="C535" s="65"/>
      <c r="D535" s="65"/>
      <c r="E535" s="65"/>
      <c r="F535" s="65"/>
      <c r="G535" s="65"/>
      <c r="H535" s="65"/>
      <c r="I535" s="65"/>
      <c r="J535" s="65"/>
      <c r="K535" s="65"/>
      <c r="L535" s="371"/>
      <c r="M535" s="371"/>
      <c r="N535" s="371"/>
      <c r="O535" s="371"/>
      <c r="P535" s="371"/>
      <c r="Q535" s="371"/>
      <c r="R535" s="371"/>
      <c r="S535" s="371"/>
      <c r="T535" s="371"/>
      <c r="U535" s="371"/>
      <c r="V535" s="371"/>
      <c r="W535" s="371"/>
      <c r="X535" s="371"/>
      <c r="Y535" s="371"/>
      <c r="Z535" s="371"/>
    </row>
    <row r="536" spans="8:8" ht="15.75" customHeight="1">
      <c r="A536" s="65"/>
      <c r="B536" s="371"/>
      <c r="C536" s="65"/>
      <c r="D536" s="65"/>
      <c r="E536" s="65"/>
      <c r="F536" s="65"/>
      <c r="G536" s="65"/>
      <c r="H536" s="65"/>
      <c r="I536" s="65"/>
      <c r="J536" s="65"/>
      <c r="K536" s="65"/>
      <c r="L536" s="371"/>
      <c r="M536" s="371"/>
      <c r="N536" s="371"/>
      <c r="O536" s="371"/>
      <c r="P536" s="371"/>
      <c r="Q536" s="371"/>
      <c r="R536" s="371"/>
      <c r="S536" s="371"/>
      <c r="T536" s="371"/>
      <c r="U536" s="371"/>
      <c r="V536" s="371"/>
      <c r="W536" s="371"/>
      <c r="X536" s="371"/>
      <c r="Y536" s="371"/>
      <c r="Z536" s="371"/>
    </row>
    <row r="537" spans="8:8" ht="15.75" customHeight="1">
      <c r="A537" s="65"/>
      <c r="B537" s="371"/>
      <c r="C537" s="65"/>
      <c r="D537" s="65"/>
      <c r="E537" s="65"/>
      <c r="F537" s="65"/>
      <c r="G537" s="65"/>
      <c r="H537" s="65"/>
      <c r="I537" s="65"/>
      <c r="J537" s="65"/>
      <c r="K537" s="65"/>
      <c r="L537" s="371"/>
      <c r="M537" s="371"/>
      <c r="N537" s="371"/>
      <c r="O537" s="371"/>
      <c r="P537" s="371"/>
      <c r="Q537" s="371"/>
      <c r="R537" s="371"/>
      <c r="S537" s="371"/>
      <c r="T537" s="371"/>
      <c r="U537" s="371"/>
      <c r="V537" s="371"/>
      <c r="W537" s="371"/>
      <c r="X537" s="371"/>
      <c r="Y537" s="371"/>
      <c r="Z537" s="371"/>
    </row>
    <row r="538" spans="8:8" ht="15.75" customHeight="1">
      <c r="A538" s="65"/>
      <c r="B538" s="371"/>
      <c r="C538" s="65"/>
      <c r="D538" s="65"/>
      <c r="E538" s="65"/>
      <c r="F538" s="65"/>
      <c r="G538" s="65"/>
      <c r="H538" s="65"/>
      <c r="I538" s="65"/>
      <c r="J538" s="65"/>
      <c r="K538" s="65"/>
      <c r="L538" s="371"/>
      <c r="M538" s="371"/>
      <c r="N538" s="371"/>
      <c r="O538" s="371"/>
      <c r="P538" s="371"/>
      <c r="Q538" s="371"/>
      <c r="R538" s="371"/>
      <c r="S538" s="371"/>
      <c r="T538" s="371"/>
      <c r="U538" s="371"/>
      <c r="V538" s="371"/>
      <c r="W538" s="371"/>
      <c r="X538" s="371"/>
      <c r="Y538" s="371"/>
      <c r="Z538" s="371"/>
    </row>
    <row r="539" spans="8:8" ht="15.75" customHeight="1">
      <c r="A539" s="65"/>
      <c r="B539" s="371"/>
      <c r="C539" s="65"/>
      <c r="D539" s="65"/>
      <c r="E539" s="65"/>
      <c r="F539" s="65"/>
      <c r="G539" s="65"/>
      <c r="H539" s="65"/>
      <c r="I539" s="65"/>
      <c r="J539" s="65"/>
      <c r="K539" s="65"/>
      <c r="L539" s="371"/>
      <c r="M539" s="371"/>
      <c r="N539" s="371"/>
      <c r="O539" s="371"/>
      <c r="P539" s="371"/>
      <c r="Q539" s="371"/>
      <c r="R539" s="371"/>
      <c r="S539" s="371"/>
      <c r="T539" s="371"/>
      <c r="U539" s="371"/>
      <c r="V539" s="371"/>
      <c r="W539" s="371"/>
      <c r="X539" s="371"/>
      <c r="Y539" s="371"/>
      <c r="Z539" s="371"/>
    </row>
    <row r="540" spans="8:8" ht="15.75" customHeight="1">
      <c r="A540" s="65"/>
      <c r="B540" s="371"/>
      <c r="C540" s="65"/>
      <c r="D540" s="65"/>
      <c r="E540" s="65"/>
      <c r="F540" s="65"/>
      <c r="G540" s="65"/>
      <c r="H540" s="65"/>
      <c r="I540" s="65"/>
      <c r="J540" s="65"/>
      <c r="K540" s="65"/>
      <c r="L540" s="371"/>
      <c r="M540" s="371"/>
      <c r="N540" s="371"/>
      <c r="O540" s="371"/>
      <c r="P540" s="371"/>
      <c r="Q540" s="371"/>
      <c r="R540" s="371"/>
      <c r="S540" s="371"/>
      <c r="T540" s="371"/>
      <c r="U540" s="371"/>
      <c r="V540" s="371"/>
      <c r="W540" s="371"/>
      <c r="X540" s="371"/>
      <c r="Y540" s="371"/>
      <c r="Z540" s="371"/>
    </row>
    <row r="541" spans="8:8" ht="15.75" customHeight="1">
      <c r="A541" s="65"/>
      <c r="B541" s="371"/>
      <c r="C541" s="65"/>
      <c r="D541" s="65"/>
      <c r="E541" s="65"/>
      <c r="F541" s="65"/>
      <c r="G541" s="65"/>
      <c r="H541" s="65"/>
      <c r="I541" s="65"/>
      <c r="J541" s="65"/>
      <c r="K541" s="65"/>
      <c r="L541" s="371"/>
      <c r="M541" s="371"/>
      <c r="N541" s="371"/>
      <c r="O541" s="371"/>
      <c r="P541" s="371"/>
      <c r="Q541" s="371"/>
      <c r="R541" s="371"/>
      <c r="S541" s="371"/>
      <c r="T541" s="371"/>
      <c r="U541" s="371"/>
      <c r="V541" s="371"/>
      <c r="W541" s="371"/>
      <c r="X541" s="371"/>
      <c r="Y541" s="371"/>
      <c r="Z541" s="371"/>
    </row>
    <row r="542" spans="8:8" ht="15.75" customHeight="1">
      <c r="A542" s="65"/>
      <c r="B542" s="371"/>
      <c r="C542" s="65"/>
      <c r="D542" s="65"/>
      <c r="E542" s="65"/>
      <c r="F542" s="65"/>
      <c r="G542" s="65"/>
      <c r="H542" s="65"/>
      <c r="I542" s="65"/>
      <c r="J542" s="65"/>
      <c r="K542" s="65"/>
      <c r="L542" s="371"/>
      <c r="M542" s="371"/>
      <c r="N542" s="371"/>
      <c r="O542" s="371"/>
      <c r="P542" s="371"/>
      <c r="Q542" s="371"/>
      <c r="R542" s="371"/>
      <c r="S542" s="371"/>
      <c r="T542" s="371"/>
      <c r="U542" s="371"/>
      <c r="V542" s="371"/>
      <c r="W542" s="371"/>
      <c r="X542" s="371"/>
      <c r="Y542" s="371"/>
      <c r="Z542" s="371"/>
    </row>
    <row r="543" spans="8:8" ht="15.75" customHeight="1">
      <c r="A543" s="65"/>
      <c r="B543" s="371"/>
      <c r="C543" s="65"/>
      <c r="D543" s="65"/>
      <c r="E543" s="65"/>
      <c r="F543" s="65"/>
      <c r="G543" s="65"/>
      <c r="H543" s="65"/>
      <c r="I543" s="65"/>
      <c r="J543" s="65"/>
      <c r="K543" s="65"/>
      <c r="L543" s="371"/>
      <c r="M543" s="371"/>
      <c r="N543" s="371"/>
      <c r="O543" s="371"/>
      <c r="P543" s="371"/>
      <c r="Q543" s="371"/>
      <c r="R543" s="371"/>
      <c r="S543" s="371"/>
      <c r="T543" s="371"/>
      <c r="U543" s="371"/>
      <c r="V543" s="371"/>
      <c r="W543" s="371"/>
      <c r="X543" s="371"/>
      <c r="Y543" s="371"/>
      <c r="Z543" s="371"/>
    </row>
    <row r="544" spans="8:8" ht="15.75" customHeight="1">
      <c r="A544" s="65"/>
      <c r="B544" s="371"/>
      <c r="C544" s="65"/>
      <c r="D544" s="65"/>
      <c r="E544" s="65"/>
      <c r="F544" s="65"/>
      <c r="G544" s="65"/>
      <c r="H544" s="65"/>
      <c r="I544" s="65"/>
      <c r="J544" s="65"/>
      <c r="K544" s="65"/>
      <c r="L544" s="371"/>
      <c r="M544" s="371"/>
      <c r="N544" s="371"/>
      <c r="O544" s="371"/>
      <c r="P544" s="371"/>
      <c r="Q544" s="371"/>
      <c r="R544" s="371"/>
      <c r="S544" s="371"/>
      <c r="T544" s="371"/>
      <c r="U544" s="371"/>
      <c r="V544" s="371"/>
      <c r="W544" s="371"/>
      <c r="X544" s="371"/>
      <c r="Y544" s="371"/>
      <c r="Z544" s="371"/>
    </row>
    <row r="545" spans="8:8" ht="15.75" customHeight="1">
      <c r="A545" s="65"/>
      <c r="B545" s="371"/>
      <c r="C545" s="65"/>
      <c r="D545" s="65"/>
      <c r="E545" s="65"/>
      <c r="F545" s="65"/>
      <c r="G545" s="65"/>
      <c r="H545" s="65"/>
      <c r="I545" s="65"/>
      <c r="J545" s="65"/>
      <c r="K545" s="65"/>
      <c r="L545" s="371"/>
      <c r="M545" s="371"/>
      <c r="N545" s="371"/>
      <c r="O545" s="371"/>
      <c r="P545" s="371"/>
      <c r="Q545" s="371"/>
      <c r="R545" s="371"/>
      <c r="S545" s="371"/>
      <c r="T545" s="371"/>
      <c r="U545" s="371"/>
      <c r="V545" s="371"/>
      <c r="W545" s="371"/>
      <c r="X545" s="371"/>
      <c r="Y545" s="371"/>
      <c r="Z545" s="371"/>
    </row>
    <row r="546" spans="8:8" ht="15.75" customHeight="1">
      <c r="A546" s="65"/>
      <c r="B546" s="371"/>
      <c r="C546" s="65"/>
      <c r="D546" s="65"/>
      <c r="E546" s="65"/>
      <c r="F546" s="65"/>
      <c r="G546" s="65"/>
      <c r="H546" s="65"/>
      <c r="I546" s="65"/>
      <c r="J546" s="65"/>
      <c r="K546" s="65"/>
      <c r="L546" s="371"/>
      <c r="M546" s="371"/>
      <c r="N546" s="371"/>
      <c r="O546" s="371"/>
      <c r="P546" s="371"/>
      <c r="Q546" s="371"/>
      <c r="R546" s="371"/>
      <c r="S546" s="371"/>
      <c r="T546" s="371"/>
      <c r="U546" s="371"/>
      <c r="V546" s="371"/>
      <c r="W546" s="371"/>
      <c r="X546" s="371"/>
      <c r="Y546" s="371"/>
      <c r="Z546" s="371"/>
    </row>
    <row r="547" spans="8:8" ht="15.75" customHeight="1">
      <c r="A547" s="65"/>
      <c r="B547" s="371"/>
      <c r="C547" s="65"/>
      <c r="D547" s="65"/>
      <c r="E547" s="65"/>
      <c r="F547" s="65"/>
      <c r="G547" s="65"/>
      <c r="H547" s="65"/>
      <c r="I547" s="65"/>
      <c r="J547" s="65"/>
      <c r="K547" s="65"/>
      <c r="L547" s="371"/>
      <c r="M547" s="371"/>
      <c r="N547" s="371"/>
      <c r="O547" s="371"/>
      <c r="P547" s="371"/>
      <c r="Q547" s="371"/>
      <c r="R547" s="371"/>
      <c r="S547" s="371"/>
      <c r="T547" s="371"/>
      <c r="U547" s="371"/>
      <c r="V547" s="371"/>
      <c r="W547" s="371"/>
      <c r="X547" s="371"/>
      <c r="Y547" s="371"/>
      <c r="Z547" s="371"/>
    </row>
    <row r="548" spans="8:8" ht="15.75" customHeight="1">
      <c r="A548" s="65"/>
      <c r="B548" s="371"/>
      <c r="C548" s="65"/>
      <c r="D548" s="65"/>
      <c r="E548" s="65"/>
      <c r="F548" s="65"/>
      <c r="G548" s="65"/>
      <c r="H548" s="65"/>
      <c r="I548" s="65"/>
      <c r="J548" s="65"/>
      <c r="K548" s="65"/>
      <c r="L548" s="371"/>
      <c r="M548" s="371"/>
      <c r="N548" s="371"/>
      <c r="O548" s="371"/>
      <c r="P548" s="371"/>
      <c r="Q548" s="371"/>
      <c r="R548" s="371"/>
      <c r="S548" s="371"/>
      <c r="T548" s="371"/>
      <c r="U548" s="371"/>
      <c r="V548" s="371"/>
      <c r="W548" s="371"/>
      <c r="X548" s="371"/>
      <c r="Y548" s="371"/>
      <c r="Z548" s="371"/>
    </row>
    <row r="549" spans="8:8" ht="15.75" customHeight="1">
      <c r="A549" s="65"/>
      <c r="B549" s="371"/>
      <c r="C549" s="65"/>
      <c r="D549" s="65"/>
      <c r="E549" s="65"/>
      <c r="F549" s="65"/>
      <c r="G549" s="65"/>
      <c r="H549" s="65"/>
      <c r="I549" s="65"/>
      <c r="J549" s="65"/>
      <c r="K549" s="65"/>
      <c r="L549" s="371"/>
      <c r="M549" s="371"/>
      <c r="N549" s="371"/>
      <c r="O549" s="371"/>
      <c r="P549" s="371"/>
      <c r="Q549" s="371"/>
      <c r="R549" s="371"/>
      <c r="S549" s="371"/>
      <c r="T549" s="371"/>
      <c r="U549" s="371"/>
      <c r="V549" s="371"/>
      <c r="W549" s="371"/>
      <c r="X549" s="371"/>
      <c r="Y549" s="371"/>
      <c r="Z549" s="371"/>
    </row>
    <row r="550" spans="8:8" ht="15.75" customHeight="1">
      <c r="A550" s="65"/>
      <c r="B550" s="371"/>
      <c r="C550" s="65"/>
      <c r="D550" s="65"/>
      <c r="E550" s="65"/>
      <c r="F550" s="65"/>
      <c r="G550" s="65"/>
      <c r="H550" s="65"/>
      <c r="I550" s="65"/>
      <c r="J550" s="65"/>
      <c r="K550" s="65"/>
      <c r="L550" s="371"/>
      <c r="M550" s="371"/>
      <c r="N550" s="371"/>
      <c r="O550" s="371"/>
      <c r="P550" s="371"/>
      <c r="Q550" s="371"/>
      <c r="R550" s="371"/>
      <c r="S550" s="371"/>
      <c r="T550" s="371"/>
      <c r="U550" s="371"/>
      <c r="V550" s="371"/>
      <c r="W550" s="371"/>
      <c r="X550" s="371"/>
      <c r="Y550" s="371"/>
      <c r="Z550" s="371"/>
    </row>
    <row r="551" spans="8:8" ht="15.75" customHeight="1">
      <c r="A551" s="65"/>
      <c r="B551" s="371"/>
      <c r="C551" s="65"/>
      <c r="D551" s="65"/>
      <c r="E551" s="65"/>
      <c r="F551" s="65"/>
      <c r="G551" s="65"/>
      <c r="H551" s="65"/>
      <c r="I551" s="65"/>
      <c r="J551" s="65"/>
      <c r="K551" s="65"/>
      <c r="L551" s="371"/>
      <c r="M551" s="371"/>
      <c r="N551" s="371"/>
      <c r="O551" s="371"/>
      <c r="P551" s="371"/>
      <c r="Q551" s="371"/>
      <c r="R551" s="371"/>
      <c r="S551" s="371"/>
      <c r="T551" s="371"/>
      <c r="U551" s="371"/>
      <c r="V551" s="371"/>
      <c r="W551" s="371"/>
      <c r="X551" s="371"/>
      <c r="Y551" s="371"/>
      <c r="Z551" s="371"/>
    </row>
    <row r="552" spans="8:8" ht="15.75" customHeight="1">
      <c r="A552" s="65"/>
      <c r="B552" s="371"/>
      <c r="C552" s="65"/>
      <c r="D552" s="65"/>
      <c r="E552" s="65"/>
      <c r="F552" s="65"/>
      <c r="G552" s="65"/>
      <c r="H552" s="65"/>
      <c r="I552" s="65"/>
      <c r="J552" s="65"/>
      <c r="K552" s="65"/>
      <c r="L552" s="371"/>
      <c r="M552" s="371"/>
      <c r="N552" s="371"/>
      <c r="O552" s="371"/>
      <c r="P552" s="371"/>
      <c r="Q552" s="371"/>
      <c r="R552" s="371"/>
      <c r="S552" s="371"/>
      <c r="T552" s="371"/>
      <c r="U552" s="371"/>
      <c r="V552" s="371"/>
      <c r="W552" s="371"/>
      <c r="X552" s="371"/>
      <c r="Y552" s="371"/>
      <c r="Z552" s="371"/>
    </row>
    <row r="553" spans="8:8" ht="15.75" customHeight="1">
      <c r="A553" s="65"/>
      <c r="B553" s="371"/>
      <c r="C553" s="65"/>
      <c r="D553" s="65"/>
      <c r="E553" s="65"/>
      <c r="F553" s="65"/>
      <c r="G553" s="65"/>
      <c r="H553" s="65"/>
      <c r="I553" s="65"/>
      <c r="J553" s="65"/>
      <c r="K553" s="65"/>
      <c r="L553" s="371"/>
      <c r="M553" s="371"/>
      <c r="N553" s="371"/>
      <c r="O553" s="371"/>
      <c r="P553" s="371"/>
      <c r="Q553" s="371"/>
      <c r="R553" s="371"/>
      <c r="S553" s="371"/>
      <c r="T553" s="371"/>
      <c r="U553" s="371"/>
      <c r="V553" s="371"/>
      <c r="W553" s="371"/>
      <c r="X553" s="371"/>
      <c r="Y553" s="371"/>
      <c r="Z553" s="371"/>
    </row>
    <row r="554" spans="8:8" ht="15.75" customHeight="1">
      <c r="A554" s="65"/>
      <c r="B554" s="371"/>
      <c r="C554" s="65"/>
      <c r="D554" s="65"/>
      <c r="E554" s="65"/>
      <c r="F554" s="65"/>
      <c r="G554" s="65"/>
      <c r="H554" s="65"/>
      <c r="I554" s="65"/>
      <c r="J554" s="65"/>
      <c r="K554" s="65"/>
      <c r="L554" s="371"/>
      <c r="M554" s="371"/>
      <c r="N554" s="371"/>
      <c r="O554" s="371"/>
      <c r="P554" s="371"/>
      <c r="Q554" s="371"/>
      <c r="R554" s="371"/>
      <c r="S554" s="371"/>
      <c r="T554" s="371"/>
      <c r="U554" s="371"/>
      <c r="V554" s="371"/>
      <c r="W554" s="371"/>
      <c r="X554" s="371"/>
      <c r="Y554" s="371"/>
      <c r="Z554" s="371"/>
    </row>
    <row r="555" spans="8:8" ht="15.75" customHeight="1">
      <c r="A555" s="65"/>
      <c r="B555" s="371"/>
      <c r="C555" s="65"/>
      <c r="D555" s="65"/>
      <c r="E555" s="65"/>
      <c r="F555" s="65"/>
      <c r="G555" s="65"/>
      <c r="H555" s="65"/>
      <c r="I555" s="65"/>
      <c r="J555" s="65"/>
      <c r="K555" s="65"/>
      <c r="L555" s="371"/>
      <c r="M555" s="371"/>
      <c r="N555" s="371"/>
      <c r="O555" s="371"/>
      <c r="P555" s="371"/>
      <c r="Q555" s="371"/>
      <c r="R555" s="371"/>
      <c r="S555" s="371"/>
      <c r="T555" s="371"/>
      <c r="U555" s="371"/>
      <c r="V555" s="371"/>
      <c r="W555" s="371"/>
      <c r="X555" s="371"/>
      <c r="Y555" s="371"/>
      <c r="Z555" s="371"/>
    </row>
    <row r="556" spans="8:8" ht="15.75" customHeight="1">
      <c r="A556" s="65"/>
      <c r="B556" s="371"/>
      <c r="C556" s="65"/>
      <c r="D556" s="65"/>
      <c r="E556" s="65"/>
      <c r="F556" s="65"/>
      <c r="G556" s="65"/>
      <c r="H556" s="65"/>
      <c r="I556" s="65"/>
      <c r="J556" s="65"/>
      <c r="K556" s="65"/>
      <c r="L556" s="371"/>
      <c r="M556" s="371"/>
      <c r="N556" s="371"/>
      <c r="O556" s="371"/>
      <c r="P556" s="371"/>
      <c r="Q556" s="371"/>
      <c r="R556" s="371"/>
      <c r="S556" s="371"/>
      <c r="T556" s="371"/>
      <c r="U556" s="371"/>
      <c r="V556" s="371"/>
      <c r="W556" s="371"/>
      <c r="X556" s="371"/>
      <c r="Y556" s="371"/>
      <c r="Z556" s="371"/>
    </row>
    <row r="557" spans="8:8" ht="15.75" customHeight="1">
      <c r="A557" s="65"/>
      <c r="B557" s="371"/>
      <c r="C557" s="65"/>
      <c r="D557" s="65"/>
      <c r="E557" s="65"/>
      <c r="F557" s="65"/>
      <c r="G557" s="65"/>
      <c r="H557" s="65"/>
      <c r="I557" s="65"/>
      <c r="J557" s="65"/>
      <c r="K557" s="65"/>
      <c r="L557" s="371"/>
      <c r="M557" s="371"/>
      <c r="N557" s="371"/>
      <c r="O557" s="371"/>
      <c r="P557" s="371"/>
      <c r="Q557" s="371"/>
      <c r="R557" s="371"/>
      <c r="S557" s="371"/>
      <c r="T557" s="371"/>
      <c r="U557" s="371"/>
      <c r="V557" s="371"/>
      <c r="W557" s="371"/>
      <c r="X557" s="371"/>
      <c r="Y557" s="371"/>
      <c r="Z557" s="371"/>
    </row>
    <row r="558" spans="8:8" ht="15.75" customHeight="1">
      <c r="A558" s="65"/>
      <c r="B558" s="371"/>
      <c r="C558" s="65"/>
      <c r="D558" s="65"/>
      <c r="E558" s="65"/>
      <c r="F558" s="65"/>
      <c r="G558" s="65"/>
      <c r="H558" s="65"/>
      <c r="I558" s="65"/>
      <c r="J558" s="65"/>
      <c r="K558" s="65"/>
      <c r="L558" s="371"/>
      <c r="M558" s="371"/>
      <c r="N558" s="371"/>
      <c r="O558" s="371"/>
      <c r="P558" s="371"/>
      <c r="Q558" s="371"/>
      <c r="R558" s="371"/>
      <c r="S558" s="371"/>
      <c r="T558" s="371"/>
      <c r="U558" s="371"/>
      <c r="V558" s="371"/>
      <c r="W558" s="371"/>
      <c r="X558" s="371"/>
      <c r="Y558" s="371"/>
      <c r="Z558" s="371"/>
    </row>
    <row r="559" spans="8:8" ht="15.75" customHeight="1">
      <c r="A559" s="65"/>
      <c r="B559" s="371"/>
      <c r="C559" s="65"/>
      <c r="D559" s="65"/>
      <c r="E559" s="65"/>
      <c r="F559" s="65"/>
      <c r="G559" s="65"/>
      <c r="H559" s="65"/>
      <c r="I559" s="65"/>
      <c r="J559" s="65"/>
      <c r="K559" s="65"/>
      <c r="L559" s="371"/>
      <c r="M559" s="371"/>
      <c r="N559" s="371"/>
      <c r="O559" s="371"/>
      <c r="P559" s="371"/>
      <c r="Q559" s="371"/>
      <c r="R559" s="371"/>
      <c r="S559" s="371"/>
      <c r="T559" s="371"/>
      <c r="U559" s="371"/>
      <c r="V559" s="371"/>
      <c r="W559" s="371"/>
      <c r="X559" s="371"/>
      <c r="Y559" s="371"/>
      <c r="Z559" s="371"/>
    </row>
    <row r="560" spans="8:8" ht="15.75" customHeight="1">
      <c r="A560" s="65"/>
      <c r="B560" s="371"/>
      <c r="C560" s="65"/>
      <c r="D560" s="65"/>
      <c r="E560" s="65"/>
      <c r="F560" s="65"/>
      <c r="G560" s="65"/>
      <c r="H560" s="65"/>
      <c r="I560" s="65"/>
      <c r="J560" s="65"/>
      <c r="K560" s="65"/>
      <c r="L560" s="371"/>
      <c r="M560" s="371"/>
      <c r="N560" s="371"/>
      <c r="O560" s="371"/>
      <c r="P560" s="371"/>
      <c r="Q560" s="371"/>
      <c r="R560" s="371"/>
      <c r="S560" s="371"/>
      <c r="T560" s="371"/>
      <c r="U560" s="371"/>
      <c r="V560" s="371"/>
      <c r="W560" s="371"/>
      <c r="X560" s="371"/>
      <c r="Y560" s="371"/>
      <c r="Z560" s="371"/>
    </row>
    <row r="561" spans="8:8" ht="15.75" customHeight="1">
      <c r="A561" s="65"/>
      <c r="B561" s="371"/>
      <c r="C561" s="65"/>
      <c r="D561" s="65"/>
      <c r="E561" s="65"/>
      <c r="F561" s="65"/>
      <c r="G561" s="65"/>
      <c r="H561" s="65"/>
      <c r="I561" s="65"/>
      <c r="J561" s="65"/>
      <c r="K561" s="65"/>
      <c r="L561" s="371"/>
      <c r="M561" s="371"/>
      <c r="N561" s="371"/>
      <c r="O561" s="371"/>
      <c r="P561" s="371"/>
      <c r="Q561" s="371"/>
      <c r="R561" s="371"/>
      <c r="S561" s="371"/>
      <c r="T561" s="371"/>
      <c r="U561" s="371"/>
      <c r="V561" s="371"/>
      <c r="W561" s="371"/>
      <c r="X561" s="371"/>
      <c r="Y561" s="371"/>
      <c r="Z561" s="371"/>
    </row>
    <row r="562" spans="8:8" ht="15.75" customHeight="1">
      <c r="A562" s="65"/>
      <c r="B562" s="371"/>
      <c r="C562" s="65"/>
      <c r="D562" s="65"/>
      <c r="E562" s="65"/>
      <c r="F562" s="65"/>
      <c r="G562" s="65"/>
      <c r="H562" s="65"/>
      <c r="I562" s="65"/>
      <c r="J562" s="65"/>
      <c r="K562" s="65"/>
      <c r="L562" s="371"/>
      <c r="M562" s="371"/>
      <c r="N562" s="371"/>
      <c r="O562" s="371"/>
      <c r="P562" s="371"/>
      <c r="Q562" s="371"/>
      <c r="R562" s="371"/>
      <c r="S562" s="371"/>
      <c r="T562" s="371"/>
      <c r="U562" s="371"/>
      <c r="V562" s="371"/>
      <c r="W562" s="371"/>
      <c r="X562" s="371"/>
      <c r="Y562" s="371"/>
      <c r="Z562" s="371"/>
    </row>
    <row r="563" spans="8:8" ht="15.75" customHeight="1">
      <c r="A563" s="65"/>
      <c r="B563" s="371"/>
      <c r="C563" s="65"/>
      <c r="D563" s="65"/>
      <c r="E563" s="65"/>
      <c r="F563" s="65"/>
      <c r="G563" s="65"/>
      <c r="H563" s="65"/>
      <c r="I563" s="65"/>
      <c r="J563" s="65"/>
      <c r="K563" s="65"/>
      <c r="L563" s="371"/>
      <c r="M563" s="371"/>
      <c r="N563" s="371"/>
      <c r="O563" s="371"/>
      <c r="P563" s="371"/>
      <c r="Q563" s="371"/>
      <c r="R563" s="371"/>
      <c r="S563" s="371"/>
      <c r="T563" s="371"/>
      <c r="U563" s="371"/>
      <c r="V563" s="371"/>
      <c r="W563" s="371"/>
      <c r="X563" s="371"/>
      <c r="Y563" s="371"/>
      <c r="Z563" s="371"/>
    </row>
    <row r="564" spans="8:8" ht="15.75" customHeight="1">
      <c r="A564" s="65"/>
      <c r="B564" s="371"/>
      <c r="C564" s="65"/>
      <c r="D564" s="65"/>
      <c r="E564" s="65"/>
      <c r="F564" s="65"/>
      <c r="G564" s="65"/>
      <c r="H564" s="65"/>
      <c r="I564" s="65"/>
      <c r="J564" s="65"/>
      <c r="K564" s="65"/>
      <c r="L564" s="371"/>
      <c r="M564" s="371"/>
      <c r="N564" s="371"/>
      <c r="O564" s="371"/>
      <c r="P564" s="371"/>
      <c r="Q564" s="371"/>
      <c r="R564" s="371"/>
      <c r="S564" s="371"/>
      <c r="T564" s="371"/>
      <c r="U564" s="371"/>
      <c r="V564" s="371"/>
      <c r="W564" s="371"/>
      <c r="X564" s="371"/>
      <c r="Y564" s="371"/>
      <c r="Z564" s="371"/>
    </row>
    <row r="565" spans="8:8" ht="15.75" customHeight="1">
      <c r="A565" s="65"/>
      <c r="B565" s="371"/>
      <c r="C565" s="65"/>
      <c r="D565" s="65"/>
      <c r="E565" s="65"/>
      <c r="F565" s="65"/>
      <c r="G565" s="65"/>
      <c r="H565" s="65"/>
      <c r="I565" s="65"/>
      <c r="J565" s="65"/>
      <c r="K565" s="65"/>
      <c r="L565" s="371"/>
      <c r="M565" s="371"/>
      <c r="N565" s="371"/>
      <c r="O565" s="371"/>
      <c r="P565" s="371"/>
      <c r="Q565" s="371"/>
      <c r="R565" s="371"/>
      <c r="S565" s="371"/>
      <c r="T565" s="371"/>
      <c r="U565" s="371"/>
      <c r="V565" s="371"/>
      <c r="W565" s="371"/>
      <c r="X565" s="371"/>
      <c r="Y565" s="371"/>
      <c r="Z565" s="371"/>
    </row>
    <row r="566" spans="8:8" ht="15.75" customHeight="1">
      <c r="A566" s="65"/>
      <c r="B566" s="371"/>
      <c r="C566" s="65"/>
      <c r="D566" s="65"/>
      <c r="E566" s="65"/>
      <c r="F566" s="65"/>
      <c r="G566" s="65"/>
      <c r="H566" s="65"/>
      <c r="I566" s="65"/>
      <c r="J566" s="65"/>
      <c r="K566" s="65"/>
      <c r="L566" s="371"/>
      <c r="M566" s="371"/>
      <c r="N566" s="371"/>
      <c r="O566" s="371"/>
      <c r="P566" s="371"/>
      <c r="Q566" s="371"/>
      <c r="R566" s="371"/>
      <c r="S566" s="371"/>
      <c r="T566" s="371"/>
      <c r="U566" s="371"/>
      <c r="V566" s="371"/>
      <c r="W566" s="371"/>
      <c r="X566" s="371"/>
      <c r="Y566" s="371"/>
      <c r="Z566" s="371"/>
    </row>
    <row r="567" spans="8:8" ht="15.75" customHeight="1">
      <c r="A567" s="65"/>
      <c r="B567" s="371"/>
      <c r="C567" s="65"/>
      <c r="D567" s="65"/>
      <c r="E567" s="65"/>
      <c r="F567" s="65"/>
      <c r="G567" s="65"/>
      <c r="H567" s="65"/>
      <c r="I567" s="65"/>
      <c r="J567" s="65"/>
      <c r="K567" s="65"/>
      <c r="L567" s="371"/>
      <c r="M567" s="371"/>
      <c r="N567" s="371"/>
      <c r="O567" s="371"/>
      <c r="P567" s="371"/>
      <c r="Q567" s="371"/>
      <c r="R567" s="371"/>
      <c r="S567" s="371"/>
      <c r="T567" s="371"/>
      <c r="U567" s="371"/>
      <c r="V567" s="371"/>
      <c r="W567" s="371"/>
      <c r="X567" s="371"/>
      <c r="Y567" s="371"/>
      <c r="Z567" s="371"/>
    </row>
    <row r="568" spans="8:8" ht="15.75" customHeight="1">
      <c r="A568" s="65"/>
      <c r="B568" s="371"/>
      <c r="C568" s="65"/>
      <c r="D568" s="65"/>
      <c r="E568" s="65"/>
      <c r="F568" s="65"/>
      <c r="G568" s="65"/>
      <c r="H568" s="65"/>
      <c r="I568" s="65"/>
      <c r="J568" s="65"/>
      <c r="K568" s="65"/>
      <c r="L568" s="371"/>
      <c r="M568" s="371"/>
      <c r="N568" s="371"/>
      <c r="O568" s="371"/>
      <c r="P568" s="371"/>
      <c r="Q568" s="371"/>
      <c r="R568" s="371"/>
      <c r="S568" s="371"/>
      <c r="T568" s="371"/>
      <c r="U568" s="371"/>
      <c r="V568" s="371"/>
      <c r="W568" s="371"/>
      <c r="X568" s="371"/>
      <c r="Y568" s="371"/>
      <c r="Z568" s="371"/>
    </row>
    <row r="569" spans="8:8" ht="15.75" customHeight="1">
      <c r="A569" s="65"/>
      <c r="B569" s="371"/>
      <c r="C569" s="65"/>
      <c r="D569" s="65"/>
      <c r="E569" s="65"/>
      <c r="F569" s="65"/>
      <c r="G569" s="65"/>
      <c r="H569" s="65"/>
      <c r="I569" s="65"/>
      <c r="J569" s="65"/>
      <c r="K569" s="65"/>
      <c r="L569" s="371"/>
      <c r="M569" s="371"/>
      <c r="N569" s="371"/>
      <c r="O569" s="371"/>
      <c r="P569" s="371"/>
      <c r="Q569" s="371"/>
      <c r="R569" s="371"/>
      <c r="S569" s="371"/>
      <c r="T569" s="371"/>
      <c r="U569" s="371"/>
      <c r="V569" s="371"/>
      <c r="W569" s="371"/>
      <c r="X569" s="371"/>
      <c r="Y569" s="371"/>
      <c r="Z569" s="371"/>
    </row>
    <row r="570" spans="8:8" ht="15.75" customHeight="1">
      <c r="A570" s="65"/>
      <c r="B570" s="371"/>
      <c r="C570" s="65"/>
      <c r="D570" s="65"/>
      <c r="E570" s="65"/>
      <c r="F570" s="65"/>
      <c r="G570" s="65"/>
      <c r="H570" s="65"/>
      <c r="I570" s="65"/>
      <c r="J570" s="65"/>
      <c r="K570" s="65"/>
      <c r="L570" s="371"/>
      <c r="M570" s="371"/>
      <c r="N570" s="371"/>
      <c r="O570" s="371"/>
      <c r="P570" s="371"/>
      <c r="Q570" s="371"/>
      <c r="R570" s="371"/>
      <c r="S570" s="371"/>
      <c r="T570" s="371"/>
      <c r="U570" s="371"/>
      <c r="V570" s="371"/>
      <c r="W570" s="371"/>
      <c r="X570" s="371"/>
      <c r="Y570" s="371"/>
      <c r="Z570" s="371"/>
    </row>
    <row r="571" spans="8:8" ht="15.75" customHeight="1">
      <c r="A571" s="65"/>
      <c r="B571" s="371"/>
      <c r="C571" s="65"/>
      <c r="D571" s="65"/>
      <c r="E571" s="65"/>
      <c r="F571" s="65"/>
      <c r="G571" s="65"/>
      <c r="H571" s="65"/>
      <c r="I571" s="65"/>
      <c r="J571" s="65"/>
      <c r="K571" s="65"/>
      <c r="L571" s="371"/>
      <c r="M571" s="371"/>
      <c r="N571" s="371"/>
      <c r="O571" s="371"/>
      <c r="P571" s="371"/>
      <c r="Q571" s="371"/>
      <c r="R571" s="371"/>
      <c r="S571" s="371"/>
      <c r="T571" s="371"/>
      <c r="U571" s="371"/>
      <c r="V571" s="371"/>
      <c r="W571" s="371"/>
      <c r="X571" s="371"/>
      <c r="Y571" s="371"/>
      <c r="Z571" s="371"/>
    </row>
    <row r="572" spans="8:8" ht="15.75" customHeight="1">
      <c r="A572" s="65"/>
      <c r="B572" s="371"/>
      <c r="C572" s="65"/>
      <c r="D572" s="65"/>
      <c r="E572" s="65"/>
      <c r="F572" s="65"/>
      <c r="G572" s="65"/>
      <c r="H572" s="65"/>
      <c r="I572" s="65"/>
      <c r="J572" s="65"/>
      <c r="K572" s="65"/>
      <c r="L572" s="371"/>
      <c r="M572" s="371"/>
      <c r="N572" s="371"/>
      <c r="O572" s="371"/>
      <c r="P572" s="371"/>
      <c r="Q572" s="371"/>
      <c r="R572" s="371"/>
      <c r="S572" s="371"/>
      <c r="T572" s="371"/>
      <c r="U572" s="371"/>
      <c r="V572" s="371"/>
      <c r="W572" s="371"/>
      <c r="X572" s="371"/>
      <c r="Y572" s="371"/>
      <c r="Z572" s="371"/>
    </row>
    <row r="573" spans="8:8" ht="15.75" customHeight="1">
      <c r="A573" s="65"/>
      <c r="B573" s="371"/>
      <c r="C573" s="65"/>
      <c r="D573" s="65"/>
      <c r="E573" s="65"/>
      <c r="F573" s="65"/>
      <c r="G573" s="65"/>
      <c r="H573" s="65"/>
      <c r="I573" s="65"/>
      <c r="J573" s="65"/>
      <c r="K573" s="65"/>
      <c r="L573" s="371"/>
      <c r="M573" s="371"/>
      <c r="N573" s="371"/>
      <c r="O573" s="371"/>
      <c r="P573" s="371"/>
      <c r="Q573" s="371"/>
      <c r="R573" s="371"/>
      <c r="S573" s="371"/>
      <c r="T573" s="371"/>
      <c r="U573" s="371"/>
      <c r="V573" s="371"/>
      <c r="W573" s="371"/>
      <c r="X573" s="371"/>
      <c r="Y573" s="371"/>
      <c r="Z573" s="371"/>
    </row>
    <row r="574" spans="8:8" ht="15.75" customHeight="1">
      <c r="A574" s="65"/>
      <c r="B574" s="371"/>
      <c r="C574" s="65"/>
      <c r="D574" s="65"/>
      <c r="E574" s="65"/>
      <c r="F574" s="65"/>
      <c r="G574" s="65"/>
      <c r="H574" s="65"/>
      <c r="I574" s="65"/>
      <c r="J574" s="65"/>
      <c r="K574" s="65"/>
      <c r="L574" s="371"/>
      <c r="M574" s="371"/>
      <c r="N574" s="371"/>
      <c r="O574" s="371"/>
      <c r="P574" s="371"/>
      <c r="Q574" s="371"/>
      <c r="R574" s="371"/>
      <c r="S574" s="371"/>
      <c r="T574" s="371"/>
      <c r="U574" s="371"/>
      <c r="V574" s="371"/>
      <c r="W574" s="371"/>
      <c r="X574" s="371"/>
      <c r="Y574" s="371"/>
      <c r="Z574" s="371"/>
    </row>
    <row r="575" spans="8:8" ht="15.75" customHeight="1">
      <c r="A575" s="65"/>
      <c r="B575" s="371"/>
      <c r="C575" s="65"/>
      <c r="D575" s="65"/>
      <c r="E575" s="65"/>
      <c r="F575" s="65"/>
      <c r="G575" s="65"/>
      <c r="H575" s="65"/>
      <c r="I575" s="65"/>
      <c r="J575" s="65"/>
      <c r="K575" s="65"/>
      <c r="L575" s="371"/>
      <c r="M575" s="371"/>
      <c r="N575" s="371"/>
      <c r="O575" s="371"/>
      <c r="P575" s="371"/>
      <c r="Q575" s="371"/>
      <c r="R575" s="371"/>
      <c r="S575" s="371"/>
      <c r="T575" s="371"/>
      <c r="U575" s="371"/>
      <c r="V575" s="371"/>
      <c r="W575" s="371"/>
      <c r="X575" s="371"/>
      <c r="Y575" s="371"/>
      <c r="Z575" s="371"/>
    </row>
    <row r="576" spans="8:8" ht="15.75" customHeight="1">
      <c r="A576" s="65"/>
      <c r="B576" s="371"/>
      <c r="C576" s="65"/>
      <c r="D576" s="65"/>
      <c r="E576" s="65"/>
      <c r="F576" s="65"/>
      <c r="G576" s="65"/>
      <c r="H576" s="65"/>
      <c r="I576" s="65"/>
      <c r="J576" s="65"/>
      <c r="K576" s="65"/>
      <c r="L576" s="371"/>
      <c r="M576" s="371"/>
      <c r="N576" s="371"/>
      <c r="O576" s="371"/>
      <c r="P576" s="371"/>
      <c r="Q576" s="371"/>
      <c r="R576" s="371"/>
      <c r="S576" s="371"/>
      <c r="T576" s="371"/>
      <c r="U576" s="371"/>
      <c r="V576" s="371"/>
      <c r="W576" s="371"/>
      <c r="X576" s="371"/>
      <c r="Y576" s="371"/>
      <c r="Z576" s="371"/>
    </row>
    <row r="577" spans="8:8" ht="15.75" customHeight="1">
      <c r="A577" s="65"/>
      <c r="B577" s="371"/>
      <c r="C577" s="65"/>
      <c r="D577" s="65"/>
      <c r="E577" s="65"/>
      <c r="F577" s="65"/>
      <c r="G577" s="65"/>
      <c r="H577" s="65"/>
      <c r="I577" s="65"/>
      <c r="J577" s="65"/>
      <c r="K577" s="65"/>
      <c r="L577" s="371"/>
      <c r="M577" s="371"/>
      <c r="N577" s="371"/>
      <c r="O577" s="371"/>
      <c r="P577" s="371"/>
      <c r="Q577" s="371"/>
      <c r="R577" s="371"/>
      <c r="S577" s="371"/>
      <c r="T577" s="371"/>
      <c r="U577" s="371"/>
      <c r="V577" s="371"/>
      <c r="W577" s="371"/>
      <c r="X577" s="371"/>
      <c r="Y577" s="371"/>
      <c r="Z577" s="371"/>
    </row>
    <row r="578" spans="8:8" ht="15.75" customHeight="1">
      <c r="A578" s="65"/>
      <c r="B578" s="371"/>
      <c r="C578" s="65"/>
      <c r="D578" s="65"/>
      <c r="E578" s="65"/>
      <c r="F578" s="65"/>
      <c r="G578" s="65"/>
      <c r="H578" s="65"/>
      <c r="I578" s="65"/>
      <c r="J578" s="65"/>
      <c r="K578" s="65"/>
      <c r="L578" s="371"/>
      <c r="M578" s="371"/>
      <c r="N578" s="371"/>
      <c r="O578" s="371"/>
      <c r="P578" s="371"/>
      <c r="Q578" s="371"/>
      <c r="R578" s="371"/>
      <c r="S578" s="371"/>
      <c r="T578" s="371"/>
      <c r="U578" s="371"/>
      <c r="V578" s="371"/>
      <c r="W578" s="371"/>
      <c r="X578" s="371"/>
      <c r="Y578" s="371"/>
      <c r="Z578" s="371"/>
    </row>
    <row r="579" spans="8:8" ht="15.75" customHeight="1">
      <c r="A579" s="65"/>
      <c r="B579" s="371"/>
      <c r="C579" s="65"/>
      <c r="D579" s="65"/>
      <c r="E579" s="65"/>
      <c r="F579" s="65"/>
      <c r="G579" s="65"/>
      <c r="H579" s="65"/>
      <c r="I579" s="65"/>
      <c r="J579" s="65"/>
      <c r="K579" s="65"/>
      <c r="L579" s="371"/>
      <c r="M579" s="371"/>
      <c r="N579" s="371"/>
      <c r="O579" s="371"/>
      <c r="P579" s="371"/>
      <c r="Q579" s="371"/>
      <c r="R579" s="371"/>
      <c r="S579" s="371"/>
      <c r="T579" s="371"/>
      <c r="U579" s="371"/>
      <c r="V579" s="371"/>
      <c r="W579" s="371"/>
      <c r="X579" s="371"/>
      <c r="Y579" s="371"/>
      <c r="Z579" s="371"/>
    </row>
    <row r="580" spans="8:8" ht="15.75" customHeight="1">
      <c r="A580" s="65"/>
      <c r="B580" s="371"/>
      <c r="C580" s="65"/>
      <c r="D580" s="65"/>
      <c r="E580" s="65"/>
      <c r="F580" s="65"/>
      <c r="G580" s="65"/>
      <c r="H580" s="65"/>
      <c r="I580" s="65"/>
      <c r="J580" s="65"/>
      <c r="K580" s="65"/>
      <c r="L580" s="371"/>
      <c r="M580" s="371"/>
      <c r="N580" s="371"/>
      <c r="O580" s="371"/>
      <c r="P580" s="371"/>
      <c r="Q580" s="371"/>
      <c r="R580" s="371"/>
      <c r="S580" s="371"/>
      <c r="T580" s="371"/>
      <c r="U580" s="371"/>
      <c r="V580" s="371"/>
      <c r="W580" s="371"/>
      <c r="X580" s="371"/>
      <c r="Y580" s="371"/>
      <c r="Z580" s="371"/>
    </row>
    <row r="581" spans="8:8" ht="15.75" customHeight="1">
      <c r="A581" s="65"/>
      <c r="B581" s="371"/>
      <c r="C581" s="65"/>
      <c r="D581" s="65"/>
      <c r="E581" s="65"/>
      <c r="F581" s="65"/>
      <c r="G581" s="65"/>
      <c r="H581" s="65"/>
      <c r="I581" s="65"/>
      <c r="J581" s="65"/>
      <c r="K581" s="65"/>
      <c r="L581" s="371"/>
      <c r="M581" s="371"/>
      <c r="N581" s="371"/>
      <c r="O581" s="371"/>
      <c r="P581" s="371"/>
      <c r="Q581" s="371"/>
      <c r="R581" s="371"/>
      <c r="S581" s="371"/>
      <c r="T581" s="371"/>
      <c r="U581" s="371"/>
      <c r="V581" s="371"/>
      <c r="W581" s="371"/>
      <c r="X581" s="371"/>
      <c r="Y581" s="371"/>
      <c r="Z581" s="371"/>
    </row>
    <row r="582" spans="8:8" ht="15.75" customHeight="1">
      <c r="A582" s="65"/>
      <c r="B582" s="371"/>
      <c r="C582" s="65"/>
      <c r="D582" s="65"/>
      <c r="E582" s="65"/>
      <c r="F582" s="65"/>
      <c r="G582" s="65"/>
      <c r="H582" s="65"/>
      <c r="I582" s="65"/>
      <c r="J582" s="65"/>
      <c r="K582" s="65"/>
      <c r="L582" s="371"/>
      <c r="M582" s="371"/>
      <c r="N582" s="371"/>
      <c r="O582" s="371"/>
      <c r="P582" s="371"/>
      <c r="Q582" s="371"/>
      <c r="R582" s="371"/>
      <c r="S582" s="371"/>
      <c r="T582" s="371"/>
      <c r="U582" s="371"/>
      <c r="V582" s="371"/>
      <c r="W582" s="371"/>
      <c r="X582" s="371"/>
      <c r="Y582" s="371"/>
      <c r="Z582" s="371"/>
    </row>
    <row r="583" spans="8:8" ht="15.75" customHeight="1">
      <c r="A583" s="65"/>
      <c r="B583" s="371"/>
      <c r="C583" s="65"/>
      <c r="D583" s="65"/>
      <c r="E583" s="65"/>
      <c r="F583" s="65"/>
      <c r="G583" s="65"/>
      <c r="H583" s="65"/>
      <c r="I583" s="65"/>
      <c r="J583" s="65"/>
      <c r="K583" s="65"/>
      <c r="L583" s="371"/>
      <c r="M583" s="371"/>
      <c r="N583" s="371"/>
      <c r="O583" s="371"/>
      <c r="P583" s="371"/>
      <c r="Q583" s="371"/>
      <c r="R583" s="371"/>
      <c r="S583" s="371"/>
      <c r="T583" s="371"/>
      <c r="U583" s="371"/>
      <c r="V583" s="371"/>
      <c r="W583" s="371"/>
      <c r="X583" s="371"/>
      <c r="Y583" s="371"/>
      <c r="Z583" s="371"/>
    </row>
    <row r="584" spans="8:8" ht="15.75" customHeight="1">
      <c r="A584" s="65"/>
      <c r="B584" s="371"/>
      <c r="C584" s="65"/>
      <c r="D584" s="65"/>
      <c r="E584" s="65"/>
      <c r="F584" s="65"/>
      <c r="G584" s="65"/>
      <c r="H584" s="65"/>
      <c r="I584" s="65"/>
      <c r="J584" s="65"/>
      <c r="K584" s="65"/>
      <c r="L584" s="371"/>
      <c r="M584" s="371"/>
      <c r="N584" s="371"/>
      <c r="O584" s="371"/>
      <c r="P584" s="371"/>
      <c r="Q584" s="371"/>
      <c r="R584" s="371"/>
      <c r="S584" s="371"/>
      <c r="T584" s="371"/>
      <c r="U584" s="371"/>
      <c r="V584" s="371"/>
      <c r="W584" s="371"/>
      <c r="X584" s="371"/>
      <c r="Y584" s="371"/>
      <c r="Z584" s="371"/>
    </row>
    <row r="585" spans="8:8" ht="15.75" customHeight="1">
      <c r="A585" s="65"/>
      <c r="B585" s="371"/>
      <c r="C585" s="65"/>
      <c r="D585" s="65"/>
      <c r="E585" s="65"/>
      <c r="F585" s="65"/>
      <c r="G585" s="65"/>
      <c r="H585" s="65"/>
      <c r="I585" s="65"/>
      <c r="J585" s="65"/>
      <c r="K585" s="65"/>
      <c r="L585" s="371"/>
      <c r="M585" s="371"/>
      <c r="N585" s="371"/>
      <c r="O585" s="371"/>
      <c r="P585" s="371"/>
      <c r="Q585" s="371"/>
      <c r="R585" s="371"/>
      <c r="S585" s="371"/>
      <c r="T585" s="371"/>
      <c r="U585" s="371"/>
      <c r="V585" s="371"/>
      <c r="W585" s="371"/>
      <c r="X585" s="371"/>
      <c r="Y585" s="371"/>
      <c r="Z585" s="371"/>
    </row>
    <row r="586" spans="8:8" ht="15.75" customHeight="1">
      <c r="A586" s="65"/>
      <c r="B586" s="371"/>
      <c r="C586" s="65"/>
      <c r="D586" s="65"/>
      <c r="E586" s="65"/>
      <c r="F586" s="65"/>
      <c r="G586" s="65"/>
      <c r="H586" s="65"/>
      <c r="I586" s="65"/>
      <c r="J586" s="65"/>
      <c r="K586" s="65"/>
      <c r="L586" s="371"/>
      <c r="M586" s="371"/>
      <c r="N586" s="371"/>
      <c r="O586" s="371"/>
      <c r="P586" s="371"/>
      <c r="Q586" s="371"/>
      <c r="R586" s="371"/>
      <c r="S586" s="371"/>
      <c r="T586" s="371"/>
      <c r="U586" s="371"/>
      <c r="V586" s="371"/>
      <c r="W586" s="371"/>
      <c r="X586" s="371"/>
      <c r="Y586" s="371"/>
      <c r="Z586" s="371"/>
    </row>
    <row r="587" spans="8:8" ht="15.75" customHeight="1">
      <c r="A587" s="65"/>
      <c r="B587" s="371"/>
      <c r="C587" s="65"/>
      <c r="D587" s="65"/>
      <c r="E587" s="65"/>
      <c r="F587" s="65"/>
      <c r="G587" s="65"/>
      <c r="H587" s="65"/>
      <c r="I587" s="65"/>
      <c r="J587" s="65"/>
      <c r="K587" s="65"/>
      <c r="L587" s="371"/>
      <c r="M587" s="371"/>
      <c r="N587" s="371"/>
      <c r="O587" s="371"/>
      <c r="P587" s="371"/>
      <c r="Q587" s="371"/>
      <c r="R587" s="371"/>
      <c r="S587" s="371"/>
      <c r="T587" s="371"/>
      <c r="U587" s="371"/>
      <c r="V587" s="371"/>
      <c r="W587" s="371"/>
      <c r="X587" s="371"/>
      <c r="Y587" s="371"/>
      <c r="Z587" s="371"/>
    </row>
    <row r="588" spans="8:8" ht="15.75" customHeight="1">
      <c r="A588" s="65"/>
      <c r="B588" s="371"/>
      <c r="C588" s="65"/>
      <c r="D588" s="65"/>
      <c r="E588" s="65"/>
      <c r="F588" s="65"/>
      <c r="G588" s="65"/>
      <c r="H588" s="65"/>
      <c r="I588" s="65"/>
      <c r="J588" s="65"/>
      <c r="K588" s="65"/>
      <c r="L588" s="371"/>
      <c r="M588" s="371"/>
      <c r="N588" s="371"/>
      <c r="O588" s="371"/>
      <c r="P588" s="371"/>
      <c r="Q588" s="371"/>
      <c r="R588" s="371"/>
      <c r="S588" s="371"/>
      <c r="T588" s="371"/>
      <c r="U588" s="371"/>
      <c r="V588" s="371"/>
      <c r="W588" s="371"/>
      <c r="X588" s="371"/>
      <c r="Y588" s="371"/>
      <c r="Z588" s="371"/>
    </row>
    <row r="589" spans="8:8" ht="15.75" customHeight="1">
      <c r="A589" s="65"/>
      <c r="B589" s="371"/>
      <c r="C589" s="65"/>
      <c r="D589" s="65"/>
      <c r="E589" s="65"/>
      <c r="F589" s="65"/>
      <c r="G589" s="65"/>
      <c r="H589" s="65"/>
      <c r="I589" s="65"/>
      <c r="J589" s="65"/>
      <c r="K589" s="65"/>
      <c r="L589" s="371"/>
      <c r="M589" s="371"/>
      <c r="N589" s="371"/>
      <c r="O589" s="371"/>
      <c r="P589" s="371"/>
      <c r="Q589" s="371"/>
      <c r="R589" s="371"/>
      <c r="S589" s="371"/>
      <c r="T589" s="371"/>
      <c r="U589" s="371"/>
      <c r="V589" s="371"/>
      <c r="W589" s="371"/>
      <c r="X589" s="371"/>
      <c r="Y589" s="371"/>
      <c r="Z589" s="371"/>
    </row>
    <row r="590" spans="8:8" ht="15.75" customHeight="1">
      <c r="A590" s="65"/>
      <c r="B590" s="371"/>
      <c r="C590" s="65"/>
      <c r="D590" s="65"/>
      <c r="E590" s="65"/>
      <c r="F590" s="65"/>
      <c r="G590" s="65"/>
      <c r="H590" s="65"/>
      <c r="I590" s="65"/>
      <c r="J590" s="65"/>
      <c r="K590" s="65"/>
      <c r="L590" s="371"/>
      <c r="M590" s="371"/>
      <c r="N590" s="371"/>
      <c r="O590" s="371"/>
      <c r="P590" s="371"/>
      <c r="Q590" s="371"/>
      <c r="R590" s="371"/>
      <c r="S590" s="371"/>
      <c r="T590" s="371"/>
      <c r="U590" s="371"/>
      <c r="V590" s="371"/>
      <c r="W590" s="371"/>
      <c r="X590" s="371"/>
      <c r="Y590" s="371"/>
      <c r="Z590" s="371"/>
    </row>
    <row r="591" spans="8:8" ht="15.75" customHeight="1">
      <c r="A591" s="65"/>
      <c r="B591" s="371"/>
      <c r="C591" s="65"/>
      <c r="D591" s="65"/>
      <c r="E591" s="65"/>
      <c r="F591" s="65"/>
      <c r="G591" s="65"/>
      <c r="H591" s="65"/>
      <c r="I591" s="65"/>
      <c r="J591" s="65"/>
      <c r="K591" s="65"/>
      <c r="L591" s="371"/>
      <c r="M591" s="371"/>
      <c r="N591" s="371"/>
      <c r="O591" s="371"/>
      <c r="P591" s="371"/>
      <c r="Q591" s="371"/>
      <c r="R591" s="371"/>
      <c r="S591" s="371"/>
      <c r="T591" s="371"/>
      <c r="U591" s="371"/>
      <c r="V591" s="371"/>
      <c r="W591" s="371"/>
      <c r="X591" s="371"/>
      <c r="Y591" s="371"/>
      <c r="Z591" s="371"/>
    </row>
    <row r="592" spans="8:8" ht="15.75" customHeight="1">
      <c r="A592" s="65"/>
      <c r="B592" s="371"/>
      <c r="C592" s="65"/>
      <c r="D592" s="65"/>
      <c r="E592" s="65"/>
      <c r="F592" s="65"/>
      <c r="G592" s="65"/>
      <c r="H592" s="65"/>
      <c r="I592" s="65"/>
      <c r="J592" s="65"/>
      <c r="K592" s="65"/>
      <c r="L592" s="371"/>
      <c r="M592" s="371"/>
      <c r="N592" s="371"/>
      <c r="O592" s="371"/>
      <c r="P592" s="371"/>
      <c r="Q592" s="371"/>
      <c r="R592" s="371"/>
      <c r="S592" s="371"/>
      <c r="T592" s="371"/>
      <c r="U592" s="371"/>
      <c r="V592" s="371"/>
      <c r="W592" s="371"/>
      <c r="X592" s="371"/>
      <c r="Y592" s="371"/>
      <c r="Z592" s="371"/>
    </row>
    <row r="593" spans="8:8" ht="15.75" customHeight="1">
      <c r="A593" s="65"/>
      <c r="B593" s="371"/>
      <c r="C593" s="65"/>
      <c r="D593" s="65"/>
      <c r="E593" s="65"/>
      <c r="F593" s="65"/>
      <c r="G593" s="65"/>
      <c r="H593" s="65"/>
      <c r="I593" s="65"/>
      <c r="J593" s="65"/>
      <c r="K593" s="65"/>
      <c r="L593" s="371"/>
      <c r="M593" s="371"/>
      <c r="N593" s="371"/>
      <c r="O593" s="371"/>
      <c r="P593" s="371"/>
      <c r="Q593" s="371"/>
      <c r="R593" s="371"/>
      <c r="S593" s="371"/>
      <c r="T593" s="371"/>
      <c r="U593" s="371"/>
      <c r="V593" s="371"/>
      <c r="W593" s="371"/>
      <c r="X593" s="371"/>
      <c r="Y593" s="371"/>
      <c r="Z593" s="371"/>
    </row>
    <row r="594" spans="8:8" ht="15.75" customHeight="1">
      <c r="A594" s="65"/>
      <c r="B594" s="371"/>
      <c r="C594" s="65"/>
      <c r="D594" s="65"/>
      <c r="E594" s="65"/>
      <c r="F594" s="65"/>
      <c r="G594" s="65"/>
      <c r="H594" s="65"/>
      <c r="I594" s="65"/>
      <c r="J594" s="65"/>
      <c r="K594" s="65"/>
      <c r="L594" s="371"/>
      <c r="M594" s="371"/>
      <c r="N594" s="371"/>
      <c r="O594" s="371"/>
      <c r="P594" s="371"/>
      <c r="Q594" s="371"/>
      <c r="R594" s="371"/>
      <c r="S594" s="371"/>
      <c r="T594" s="371"/>
      <c r="U594" s="371"/>
      <c r="V594" s="371"/>
      <c r="W594" s="371"/>
      <c r="X594" s="371"/>
      <c r="Y594" s="371"/>
      <c r="Z594" s="371"/>
    </row>
    <row r="595" spans="8:8" ht="15.75" customHeight="1">
      <c r="A595" s="65"/>
      <c r="B595" s="371"/>
      <c r="C595" s="65"/>
      <c r="D595" s="65"/>
      <c r="E595" s="65"/>
      <c r="F595" s="65"/>
      <c r="G595" s="65"/>
      <c r="H595" s="65"/>
      <c r="I595" s="65"/>
      <c r="J595" s="65"/>
      <c r="K595" s="65"/>
      <c r="L595" s="371"/>
      <c r="M595" s="371"/>
      <c r="N595" s="371"/>
      <c r="O595" s="371"/>
      <c r="P595" s="371"/>
      <c r="Q595" s="371"/>
      <c r="R595" s="371"/>
      <c r="S595" s="371"/>
      <c r="T595" s="371"/>
      <c r="U595" s="371"/>
      <c r="V595" s="371"/>
      <c r="W595" s="371"/>
      <c r="X595" s="371"/>
      <c r="Y595" s="371"/>
      <c r="Z595" s="371"/>
    </row>
    <row r="596" spans="8:8" ht="15.75" customHeight="1">
      <c r="A596" s="65"/>
      <c r="B596" s="371"/>
      <c r="C596" s="65"/>
      <c r="D596" s="65"/>
      <c r="E596" s="65"/>
      <c r="F596" s="65"/>
      <c r="G596" s="65"/>
      <c r="H596" s="65"/>
      <c r="I596" s="65"/>
      <c r="J596" s="65"/>
      <c r="K596" s="65"/>
      <c r="L596" s="371"/>
      <c r="M596" s="371"/>
      <c r="N596" s="371"/>
      <c r="O596" s="371"/>
      <c r="P596" s="371"/>
      <c r="Q596" s="371"/>
      <c r="R596" s="371"/>
      <c r="S596" s="371"/>
      <c r="T596" s="371"/>
      <c r="U596" s="371"/>
      <c r="V596" s="371"/>
      <c r="W596" s="371"/>
      <c r="X596" s="371"/>
      <c r="Y596" s="371"/>
      <c r="Z596" s="371"/>
    </row>
    <row r="597" spans="8:8" ht="15.75" customHeight="1">
      <c r="A597" s="65"/>
      <c r="B597" s="371"/>
      <c r="C597" s="65"/>
      <c r="D597" s="65"/>
      <c r="E597" s="65"/>
      <c r="F597" s="65"/>
      <c r="G597" s="65"/>
      <c r="H597" s="65"/>
      <c r="I597" s="65"/>
      <c r="J597" s="65"/>
      <c r="K597" s="65"/>
      <c r="L597" s="371"/>
      <c r="M597" s="371"/>
      <c r="N597" s="371"/>
      <c r="O597" s="371"/>
      <c r="P597" s="371"/>
      <c r="Q597" s="371"/>
      <c r="R597" s="371"/>
      <c r="S597" s="371"/>
      <c r="T597" s="371"/>
      <c r="U597" s="371"/>
      <c r="V597" s="371"/>
      <c r="W597" s="371"/>
      <c r="X597" s="371"/>
      <c r="Y597" s="371"/>
      <c r="Z597" s="371"/>
    </row>
    <row r="598" spans="8:8" ht="15.75" customHeight="1">
      <c r="A598" s="65"/>
      <c r="B598" s="371"/>
      <c r="C598" s="65"/>
      <c r="D598" s="65"/>
      <c r="E598" s="65"/>
      <c r="F598" s="65"/>
      <c r="G598" s="65"/>
      <c r="H598" s="65"/>
      <c r="I598" s="65"/>
      <c r="J598" s="65"/>
      <c r="K598" s="65"/>
      <c r="L598" s="371"/>
      <c r="M598" s="371"/>
      <c r="N598" s="371"/>
      <c r="O598" s="371"/>
      <c r="P598" s="371"/>
      <c r="Q598" s="371"/>
      <c r="R598" s="371"/>
      <c r="S598" s="371"/>
      <c r="T598" s="371"/>
      <c r="U598" s="371"/>
      <c r="V598" s="371"/>
      <c r="W598" s="371"/>
      <c r="X598" s="371"/>
      <c r="Y598" s="371"/>
      <c r="Z598" s="371"/>
    </row>
    <row r="599" spans="8:8" ht="15.75" customHeight="1">
      <c r="A599" s="65"/>
      <c r="B599" s="371"/>
      <c r="C599" s="65"/>
      <c r="D599" s="65"/>
      <c r="E599" s="65"/>
      <c r="F599" s="65"/>
      <c r="G599" s="65"/>
      <c r="H599" s="65"/>
      <c r="I599" s="65"/>
      <c r="J599" s="65"/>
      <c r="K599" s="65"/>
      <c r="L599" s="371"/>
      <c r="M599" s="371"/>
      <c r="N599" s="371"/>
      <c r="O599" s="371"/>
      <c r="P599" s="371"/>
      <c r="Q599" s="371"/>
      <c r="R599" s="371"/>
      <c r="S599" s="371"/>
      <c r="T599" s="371"/>
      <c r="U599" s="371"/>
      <c r="V599" s="371"/>
      <c r="W599" s="371"/>
      <c r="X599" s="371"/>
      <c r="Y599" s="371"/>
      <c r="Z599" s="371"/>
    </row>
    <row r="600" spans="8:8" ht="15.75" customHeight="1">
      <c r="A600" s="65"/>
      <c r="B600" s="371"/>
      <c r="C600" s="65"/>
      <c r="D600" s="65"/>
      <c r="E600" s="65"/>
      <c r="F600" s="65"/>
      <c r="G600" s="65"/>
      <c r="H600" s="65"/>
      <c r="I600" s="65"/>
      <c r="J600" s="65"/>
      <c r="K600" s="65"/>
      <c r="L600" s="371"/>
      <c r="M600" s="371"/>
      <c r="N600" s="371"/>
      <c r="O600" s="371"/>
      <c r="P600" s="371"/>
      <c r="Q600" s="371"/>
      <c r="R600" s="371"/>
      <c r="S600" s="371"/>
      <c r="T600" s="371"/>
      <c r="U600" s="371"/>
      <c r="V600" s="371"/>
      <c r="W600" s="371"/>
      <c r="X600" s="371"/>
      <c r="Y600" s="371"/>
      <c r="Z600" s="371"/>
    </row>
    <row r="601" spans="8:8" ht="15.75" customHeight="1">
      <c r="A601" s="65"/>
      <c r="B601" s="371"/>
      <c r="C601" s="65"/>
      <c r="D601" s="65"/>
      <c r="E601" s="65"/>
      <c r="F601" s="65"/>
      <c r="G601" s="65"/>
      <c r="H601" s="65"/>
      <c r="I601" s="65"/>
      <c r="J601" s="65"/>
      <c r="K601" s="65"/>
      <c r="L601" s="371"/>
      <c r="M601" s="371"/>
      <c r="N601" s="371"/>
      <c r="O601" s="371"/>
      <c r="P601" s="371"/>
      <c r="Q601" s="371"/>
      <c r="R601" s="371"/>
      <c r="S601" s="371"/>
      <c r="T601" s="371"/>
      <c r="U601" s="371"/>
      <c r="V601" s="371"/>
      <c r="W601" s="371"/>
      <c r="X601" s="371"/>
      <c r="Y601" s="371"/>
      <c r="Z601" s="371"/>
    </row>
    <row r="602" spans="8:8" ht="15.75" customHeight="1">
      <c r="A602" s="65"/>
      <c r="B602" s="371"/>
      <c r="C602" s="65"/>
      <c r="D602" s="65"/>
      <c r="E602" s="65"/>
      <c r="F602" s="65"/>
      <c r="G602" s="65"/>
      <c r="H602" s="65"/>
      <c r="I602" s="65"/>
      <c r="J602" s="65"/>
      <c r="K602" s="65"/>
      <c r="L602" s="371"/>
      <c r="M602" s="371"/>
      <c r="N602" s="371"/>
      <c r="O602" s="371"/>
      <c r="P602" s="371"/>
      <c r="Q602" s="371"/>
      <c r="R602" s="371"/>
      <c r="S602" s="371"/>
      <c r="T602" s="371"/>
      <c r="U602" s="371"/>
      <c r="V602" s="371"/>
      <c r="W602" s="371"/>
      <c r="X602" s="371"/>
      <c r="Y602" s="371"/>
      <c r="Z602" s="371"/>
    </row>
    <row r="603" spans="8:8" ht="15.75" customHeight="1">
      <c r="A603" s="65"/>
      <c r="B603" s="371"/>
      <c r="C603" s="65"/>
      <c r="D603" s="65"/>
      <c r="E603" s="65"/>
      <c r="F603" s="65"/>
      <c r="G603" s="65"/>
      <c r="H603" s="65"/>
      <c r="I603" s="65"/>
      <c r="J603" s="65"/>
      <c r="K603" s="65"/>
      <c r="L603" s="371"/>
      <c r="M603" s="371"/>
      <c r="N603" s="371"/>
      <c r="O603" s="371"/>
      <c r="P603" s="371"/>
      <c r="Q603" s="371"/>
      <c r="R603" s="371"/>
      <c r="S603" s="371"/>
      <c r="T603" s="371"/>
      <c r="U603" s="371"/>
      <c r="V603" s="371"/>
      <c r="W603" s="371"/>
      <c r="X603" s="371"/>
      <c r="Y603" s="371"/>
      <c r="Z603" s="371"/>
    </row>
    <row r="604" spans="8:8" ht="15.75" customHeight="1">
      <c r="A604" s="65"/>
      <c r="B604" s="371"/>
      <c r="C604" s="65"/>
      <c r="D604" s="65"/>
      <c r="E604" s="65"/>
      <c r="F604" s="65"/>
      <c r="G604" s="65"/>
      <c r="H604" s="65"/>
      <c r="I604" s="65"/>
      <c r="J604" s="65"/>
      <c r="K604" s="65"/>
      <c r="L604" s="371"/>
      <c r="M604" s="371"/>
      <c r="N604" s="371"/>
      <c r="O604" s="371"/>
      <c r="P604" s="371"/>
      <c r="Q604" s="371"/>
      <c r="R604" s="371"/>
      <c r="S604" s="371"/>
      <c r="T604" s="371"/>
      <c r="U604" s="371"/>
      <c r="V604" s="371"/>
      <c r="W604" s="371"/>
      <c r="X604" s="371"/>
      <c r="Y604" s="371"/>
      <c r="Z604" s="371"/>
    </row>
    <row r="605" spans="8:8" ht="15.75" customHeight="1">
      <c r="A605" s="65"/>
      <c r="B605" s="371"/>
      <c r="C605" s="65"/>
      <c r="D605" s="65"/>
      <c r="E605" s="65"/>
      <c r="F605" s="65"/>
      <c r="G605" s="65"/>
      <c r="H605" s="65"/>
      <c r="I605" s="65"/>
      <c r="J605" s="65"/>
      <c r="K605" s="65"/>
      <c r="L605" s="371"/>
      <c r="M605" s="371"/>
      <c r="N605" s="371"/>
      <c r="O605" s="371"/>
      <c r="P605" s="371"/>
      <c r="Q605" s="371"/>
      <c r="R605" s="371"/>
      <c r="S605" s="371"/>
      <c r="T605" s="371"/>
      <c r="U605" s="371"/>
      <c r="V605" s="371"/>
      <c r="W605" s="371"/>
      <c r="X605" s="371"/>
      <c r="Y605" s="371"/>
      <c r="Z605" s="371"/>
    </row>
    <row r="606" spans="8:8" ht="15.75" customHeight="1">
      <c r="A606" s="65"/>
      <c r="B606" s="371"/>
      <c r="C606" s="65"/>
      <c r="D606" s="65"/>
      <c r="E606" s="65"/>
      <c r="F606" s="65"/>
      <c r="G606" s="65"/>
      <c r="H606" s="65"/>
      <c r="I606" s="65"/>
      <c r="J606" s="65"/>
      <c r="K606" s="65"/>
      <c r="L606" s="371"/>
      <c r="M606" s="371"/>
      <c r="N606" s="371"/>
      <c r="O606" s="371"/>
      <c r="P606" s="371"/>
      <c r="Q606" s="371"/>
      <c r="R606" s="371"/>
      <c r="S606" s="371"/>
      <c r="T606" s="371"/>
      <c r="U606" s="371"/>
      <c r="V606" s="371"/>
      <c r="W606" s="371"/>
      <c r="X606" s="371"/>
      <c r="Y606" s="371"/>
      <c r="Z606" s="371"/>
    </row>
    <row r="607" spans="8:8" ht="15.75" customHeight="1">
      <c r="A607" s="65"/>
      <c r="B607" s="371"/>
      <c r="C607" s="65"/>
      <c r="D607" s="65"/>
      <c r="E607" s="65"/>
      <c r="F607" s="65"/>
      <c r="G607" s="65"/>
      <c r="H607" s="65"/>
      <c r="I607" s="65"/>
      <c r="J607" s="65"/>
      <c r="K607" s="65"/>
      <c r="L607" s="371"/>
      <c r="M607" s="371"/>
      <c r="N607" s="371"/>
      <c r="O607" s="371"/>
      <c r="P607" s="371"/>
      <c r="Q607" s="371"/>
      <c r="R607" s="371"/>
      <c r="S607" s="371"/>
      <c r="T607" s="371"/>
      <c r="U607" s="371"/>
      <c r="V607" s="371"/>
      <c r="W607" s="371"/>
      <c r="X607" s="371"/>
      <c r="Y607" s="371"/>
      <c r="Z607" s="371"/>
    </row>
    <row r="608" spans="8:8" ht="15.75" customHeight="1">
      <c r="A608" s="65"/>
      <c r="B608" s="371"/>
      <c r="C608" s="65"/>
      <c r="D608" s="65"/>
      <c r="E608" s="65"/>
      <c r="F608" s="65"/>
      <c r="G608" s="65"/>
      <c r="H608" s="65"/>
      <c r="I608" s="65"/>
      <c r="J608" s="65"/>
      <c r="K608" s="65"/>
      <c r="L608" s="371"/>
      <c r="M608" s="371"/>
      <c r="N608" s="371"/>
      <c r="O608" s="371"/>
      <c r="P608" s="371"/>
      <c r="Q608" s="371"/>
      <c r="R608" s="371"/>
      <c r="S608" s="371"/>
      <c r="T608" s="371"/>
      <c r="U608" s="371"/>
      <c r="V608" s="371"/>
      <c r="W608" s="371"/>
      <c r="X608" s="371"/>
      <c r="Y608" s="371"/>
      <c r="Z608" s="371"/>
    </row>
    <row r="609" spans="8:8" ht="15.75" customHeight="1">
      <c r="A609" s="65"/>
      <c r="B609" s="371"/>
      <c r="C609" s="65"/>
      <c r="D609" s="65"/>
      <c r="E609" s="65"/>
      <c r="F609" s="65"/>
      <c r="G609" s="65"/>
      <c r="H609" s="65"/>
      <c r="I609" s="65"/>
      <c r="J609" s="65"/>
      <c r="K609" s="65"/>
      <c r="L609" s="371"/>
      <c r="M609" s="371"/>
      <c r="N609" s="371"/>
      <c r="O609" s="371"/>
      <c r="P609" s="371"/>
      <c r="Q609" s="371"/>
      <c r="R609" s="371"/>
      <c r="S609" s="371"/>
      <c r="T609" s="371"/>
      <c r="U609" s="371"/>
      <c r="V609" s="371"/>
      <c r="W609" s="371"/>
      <c r="X609" s="371"/>
      <c r="Y609" s="371"/>
      <c r="Z609" s="371"/>
    </row>
    <row r="610" spans="8:8" ht="15.75" customHeight="1">
      <c r="A610" s="65"/>
      <c r="B610" s="371"/>
      <c r="C610" s="65"/>
      <c r="D610" s="65"/>
      <c r="E610" s="65"/>
      <c r="F610" s="65"/>
      <c r="G610" s="65"/>
      <c r="H610" s="65"/>
      <c r="I610" s="65"/>
      <c r="J610" s="65"/>
      <c r="K610" s="65"/>
      <c r="L610" s="371"/>
      <c r="M610" s="371"/>
      <c r="N610" s="371"/>
      <c r="O610" s="371"/>
      <c r="P610" s="371"/>
      <c r="Q610" s="371"/>
      <c r="R610" s="371"/>
      <c r="S610" s="371"/>
      <c r="T610" s="371"/>
      <c r="U610" s="371"/>
      <c r="V610" s="371"/>
      <c r="W610" s="371"/>
      <c r="X610" s="371"/>
      <c r="Y610" s="371"/>
      <c r="Z610" s="371"/>
    </row>
    <row r="611" spans="8:8" ht="15.75" customHeight="1">
      <c r="A611" s="65"/>
      <c r="B611" s="371"/>
      <c r="C611" s="65"/>
      <c r="D611" s="65"/>
      <c r="E611" s="65"/>
      <c r="F611" s="65"/>
      <c r="G611" s="65"/>
      <c r="H611" s="65"/>
      <c r="I611" s="65"/>
      <c r="J611" s="65"/>
      <c r="K611" s="65"/>
      <c r="L611" s="371"/>
      <c r="M611" s="371"/>
      <c r="N611" s="371"/>
      <c r="O611" s="371"/>
      <c r="P611" s="371"/>
      <c r="Q611" s="371"/>
      <c r="R611" s="371"/>
      <c r="S611" s="371"/>
      <c r="T611" s="371"/>
      <c r="U611" s="371"/>
      <c r="V611" s="371"/>
      <c r="W611" s="371"/>
      <c r="X611" s="371"/>
      <c r="Y611" s="371"/>
      <c r="Z611" s="371"/>
    </row>
    <row r="612" spans="8:8" ht="15.75" customHeight="1">
      <c r="A612" s="65"/>
      <c r="B612" s="371"/>
      <c r="C612" s="65"/>
      <c r="D612" s="65"/>
      <c r="E612" s="65"/>
      <c r="F612" s="65"/>
      <c r="G612" s="65"/>
      <c r="H612" s="65"/>
      <c r="I612" s="65"/>
      <c r="J612" s="65"/>
      <c r="K612" s="65"/>
      <c r="L612" s="371"/>
      <c r="M612" s="371"/>
      <c r="N612" s="371"/>
      <c r="O612" s="371"/>
      <c r="P612" s="371"/>
      <c r="Q612" s="371"/>
      <c r="R612" s="371"/>
      <c r="S612" s="371"/>
      <c r="T612" s="371"/>
      <c r="U612" s="371"/>
      <c r="V612" s="371"/>
      <c r="W612" s="371"/>
      <c r="X612" s="371"/>
      <c r="Y612" s="371"/>
      <c r="Z612" s="371"/>
    </row>
    <row r="613" spans="8:8" ht="15.75" customHeight="1">
      <c r="A613" s="65"/>
      <c r="B613" s="371"/>
      <c r="C613" s="65"/>
      <c r="D613" s="65"/>
      <c r="E613" s="65"/>
      <c r="F613" s="65"/>
      <c r="G613" s="65"/>
      <c r="H613" s="65"/>
      <c r="I613" s="65"/>
      <c r="J613" s="65"/>
      <c r="K613" s="65"/>
      <c r="L613" s="371"/>
      <c r="M613" s="371"/>
      <c r="N613" s="371"/>
      <c r="O613" s="371"/>
      <c r="P613" s="371"/>
      <c r="Q613" s="371"/>
      <c r="R613" s="371"/>
      <c r="S613" s="371"/>
      <c r="T613" s="371"/>
      <c r="U613" s="371"/>
      <c r="V613" s="371"/>
      <c r="W613" s="371"/>
      <c r="X613" s="371"/>
      <c r="Y613" s="371"/>
      <c r="Z613" s="371"/>
    </row>
    <row r="614" spans="8:8" ht="15.75" customHeight="1">
      <c r="A614" s="65"/>
      <c r="B614" s="371"/>
      <c r="C614" s="65"/>
      <c r="D614" s="65"/>
      <c r="E614" s="65"/>
      <c r="F614" s="65"/>
      <c r="G614" s="65"/>
      <c r="H614" s="65"/>
      <c r="I614" s="65"/>
      <c r="J614" s="65"/>
      <c r="K614" s="65"/>
      <c r="L614" s="371"/>
      <c r="M614" s="371"/>
      <c r="N614" s="371"/>
      <c r="O614" s="371"/>
      <c r="P614" s="371"/>
      <c r="Q614" s="371"/>
      <c r="R614" s="371"/>
      <c r="S614" s="371"/>
      <c r="T614" s="371"/>
      <c r="U614" s="371"/>
      <c r="V614" s="371"/>
      <c r="W614" s="371"/>
      <c r="X614" s="371"/>
      <c r="Y614" s="371"/>
      <c r="Z614" s="371"/>
    </row>
    <row r="615" spans="8:8" ht="15.75" customHeight="1">
      <c r="A615" s="65"/>
      <c r="B615" s="371"/>
      <c r="C615" s="65"/>
      <c r="D615" s="65"/>
      <c r="E615" s="65"/>
      <c r="F615" s="65"/>
      <c r="G615" s="65"/>
      <c r="H615" s="65"/>
      <c r="I615" s="65"/>
      <c r="J615" s="65"/>
      <c r="K615" s="65"/>
      <c r="L615" s="371"/>
      <c r="M615" s="371"/>
      <c r="N615" s="371"/>
      <c r="O615" s="371"/>
      <c r="P615" s="371"/>
      <c r="Q615" s="371"/>
      <c r="R615" s="371"/>
      <c r="S615" s="371"/>
      <c r="T615" s="371"/>
      <c r="U615" s="371"/>
      <c r="V615" s="371"/>
      <c r="W615" s="371"/>
      <c r="X615" s="371"/>
      <c r="Y615" s="371"/>
      <c r="Z615" s="371"/>
    </row>
    <row r="616" spans="8:8" ht="15.75" customHeight="1">
      <c r="A616" s="65"/>
      <c r="B616" s="371"/>
      <c r="C616" s="65"/>
      <c r="D616" s="65"/>
      <c r="E616" s="65"/>
      <c r="F616" s="65"/>
      <c r="G616" s="65"/>
      <c r="H616" s="65"/>
      <c r="I616" s="65"/>
      <c r="J616" s="65"/>
      <c r="K616" s="65"/>
      <c r="L616" s="371"/>
      <c r="M616" s="371"/>
      <c r="N616" s="371"/>
      <c r="O616" s="371"/>
      <c r="P616" s="371"/>
      <c r="Q616" s="371"/>
      <c r="R616" s="371"/>
      <c r="S616" s="371"/>
      <c r="T616" s="371"/>
      <c r="U616" s="371"/>
      <c r="V616" s="371"/>
      <c r="W616" s="371"/>
      <c r="X616" s="371"/>
      <c r="Y616" s="371"/>
      <c r="Z616" s="371"/>
    </row>
    <row r="617" spans="8:8" ht="15.75" customHeight="1">
      <c r="A617" s="65"/>
      <c r="B617" s="371"/>
      <c r="C617" s="65"/>
      <c r="D617" s="65"/>
      <c r="E617" s="65"/>
      <c r="F617" s="65"/>
      <c r="G617" s="65"/>
      <c r="H617" s="65"/>
      <c r="I617" s="65"/>
      <c r="J617" s="65"/>
      <c r="K617" s="65"/>
      <c r="L617" s="371"/>
      <c r="M617" s="371"/>
      <c r="N617" s="371"/>
      <c r="O617" s="371"/>
      <c r="P617" s="371"/>
      <c r="Q617" s="371"/>
      <c r="R617" s="371"/>
      <c r="S617" s="371"/>
      <c r="T617" s="371"/>
      <c r="U617" s="371"/>
      <c r="V617" s="371"/>
      <c r="W617" s="371"/>
      <c r="X617" s="371"/>
      <c r="Y617" s="371"/>
      <c r="Z617" s="371"/>
    </row>
    <row r="618" spans="8:8" ht="15.75" customHeight="1">
      <c r="A618" s="65"/>
      <c r="B618" s="371"/>
      <c r="C618" s="65"/>
      <c r="D618" s="65"/>
      <c r="E618" s="65"/>
      <c r="F618" s="65"/>
      <c r="G618" s="65"/>
      <c r="H618" s="65"/>
      <c r="I618" s="65"/>
      <c r="J618" s="65"/>
      <c r="K618" s="65"/>
      <c r="L618" s="371"/>
      <c r="M618" s="371"/>
      <c r="N618" s="371"/>
      <c r="O618" s="371"/>
      <c r="P618" s="371"/>
      <c r="Q618" s="371"/>
      <c r="R618" s="371"/>
      <c r="S618" s="371"/>
      <c r="T618" s="371"/>
      <c r="U618" s="371"/>
      <c r="V618" s="371"/>
      <c r="W618" s="371"/>
      <c r="X618" s="371"/>
      <c r="Y618" s="371"/>
      <c r="Z618" s="371"/>
    </row>
    <row r="619" spans="8:8" ht="15.75" customHeight="1">
      <c r="A619" s="65"/>
      <c r="B619" s="371"/>
      <c r="C619" s="65"/>
      <c r="D619" s="65"/>
      <c r="E619" s="65"/>
      <c r="F619" s="65"/>
      <c r="G619" s="65"/>
      <c r="H619" s="65"/>
      <c r="I619" s="65"/>
      <c r="J619" s="65"/>
      <c r="K619" s="65"/>
      <c r="L619" s="371"/>
      <c r="M619" s="371"/>
      <c r="N619" s="371"/>
      <c r="O619" s="371"/>
      <c r="P619" s="371"/>
      <c r="Q619" s="371"/>
      <c r="R619" s="371"/>
      <c r="S619" s="371"/>
      <c r="T619" s="371"/>
      <c r="U619" s="371"/>
      <c r="V619" s="371"/>
      <c r="W619" s="371"/>
      <c r="X619" s="371"/>
      <c r="Y619" s="371"/>
      <c r="Z619" s="371"/>
    </row>
    <row r="620" spans="8:8" ht="15.75" customHeight="1">
      <c r="A620" s="65"/>
      <c r="B620" s="371"/>
      <c r="C620" s="65"/>
      <c r="D620" s="65"/>
      <c r="E620" s="65"/>
      <c r="F620" s="65"/>
      <c r="G620" s="65"/>
      <c r="H620" s="65"/>
      <c r="I620" s="65"/>
      <c r="J620" s="65"/>
      <c r="K620" s="65"/>
      <c r="L620" s="371"/>
      <c r="M620" s="371"/>
      <c r="N620" s="371"/>
      <c r="O620" s="371"/>
      <c r="P620" s="371"/>
      <c r="Q620" s="371"/>
      <c r="R620" s="371"/>
      <c r="S620" s="371"/>
      <c r="T620" s="371"/>
      <c r="U620" s="371"/>
      <c r="V620" s="371"/>
      <c r="W620" s="371"/>
      <c r="X620" s="371"/>
      <c r="Y620" s="371"/>
      <c r="Z620" s="371"/>
    </row>
    <row r="621" spans="8:8" ht="15.75" customHeight="1">
      <c r="A621" s="65"/>
      <c r="B621" s="371"/>
      <c r="C621" s="65"/>
      <c r="D621" s="65"/>
      <c r="E621" s="65"/>
      <c r="F621" s="65"/>
      <c r="G621" s="65"/>
      <c r="H621" s="65"/>
      <c r="I621" s="65"/>
      <c r="J621" s="65"/>
      <c r="K621" s="65"/>
      <c r="L621" s="371"/>
      <c r="M621" s="371"/>
      <c r="N621" s="371"/>
      <c r="O621" s="371"/>
      <c r="P621" s="371"/>
      <c r="Q621" s="371"/>
      <c r="R621" s="371"/>
      <c r="S621" s="371"/>
      <c r="T621" s="371"/>
      <c r="U621" s="371"/>
      <c r="V621" s="371"/>
      <c r="W621" s="371"/>
      <c r="X621" s="371"/>
      <c r="Y621" s="371"/>
      <c r="Z621" s="371"/>
    </row>
    <row r="622" spans="8:8" ht="15.75" customHeight="1">
      <c r="A622" s="65"/>
      <c r="B622" s="371"/>
      <c r="C622" s="65"/>
      <c r="D622" s="65"/>
      <c r="E622" s="65"/>
      <c r="F622" s="65"/>
      <c r="G622" s="65"/>
      <c r="H622" s="65"/>
      <c r="I622" s="65"/>
      <c r="J622" s="65"/>
      <c r="K622" s="65"/>
      <c r="L622" s="371"/>
      <c r="M622" s="371"/>
      <c r="N622" s="371"/>
      <c r="O622" s="371"/>
      <c r="P622" s="371"/>
      <c r="Q622" s="371"/>
      <c r="R622" s="371"/>
      <c r="S622" s="371"/>
      <c r="T622" s="371"/>
      <c r="U622" s="371"/>
      <c r="V622" s="371"/>
      <c r="W622" s="371"/>
      <c r="X622" s="371"/>
      <c r="Y622" s="371"/>
      <c r="Z622" s="371"/>
    </row>
    <row r="623" spans="8:8" ht="15.75" customHeight="1">
      <c r="A623" s="65"/>
      <c r="B623" s="371"/>
      <c r="C623" s="65"/>
      <c r="D623" s="65"/>
      <c r="E623" s="65"/>
      <c r="F623" s="65"/>
      <c r="G623" s="65"/>
      <c r="H623" s="65"/>
      <c r="I623" s="65"/>
      <c r="J623" s="65"/>
      <c r="K623" s="65"/>
      <c r="L623" s="371"/>
      <c r="M623" s="371"/>
      <c r="N623" s="371"/>
      <c r="O623" s="371"/>
      <c r="P623" s="371"/>
      <c r="Q623" s="371"/>
      <c r="R623" s="371"/>
      <c r="S623" s="371"/>
      <c r="T623" s="371"/>
      <c r="U623" s="371"/>
      <c r="V623" s="371"/>
      <c r="W623" s="371"/>
      <c r="X623" s="371"/>
      <c r="Y623" s="371"/>
      <c r="Z623" s="371"/>
    </row>
    <row r="624" spans="8:8" ht="15.75" customHeight="1">
      <c r="A624" s="65"/>
      <c r="B624" s="371"/>
      <c r="C624" s="65"/>
      <c r="D624" s="65"/>
      <c r="E624" s="65"/>
      <c r="F624" s="65"/>
      <c r="G624" s="65"/>
      <c r="H624" s="65"/>
      <c r="I624" s="65"/>
      <c r="J624" s="65"/>
      <c r="K624" s="65"/>
      <c r="L624" s="371"/>
      <c r="M624" s="371"/>
      <c r="N624" s="371"/>
      <c r="O624" s="371"/>
      <c r="P624" s="371"/>
      <c r="Q624" s="371"/>
      <c r="R624" s="371"/>
      <c r="S624" s="371"/>
      <c r="T624" s="371"/>
      <c r="U624" s="371"/>
      <c r="V624" s="371"/>
      <c r="W624" s="371"/>
      <c r="X624" s="371"/>
      <c r="Y624" s="371"/>
      <c r="Z624" s="371"/>
    </row>
    <row r="625" spans="8:8" ht="15.75" customHeight="1">
      <c r="A625" s="65"/>
      <c r="B625" s="371"/>
      <c r="C625" s="65"/>
      <c r="D625" s="65"/>
      <c r="E625" s="65"/>
      <c r="F625" s="65"/>
      <c r="G625" s="65"/>
      <c r="H625" s="65"/>
      <c r="I625" s="65"/>
      <c r="J625" s="65"/>
      <c r="K625" s="65"/>
      <c r="L625" s="371"/>
      <c r="M625" s="371"/>
      <c r="N625" s="371"/>
      <c r="O625" s="371"/>
      <c r="P625" s="371"/>
      <c r="Q625" s="371"/>
      <c r="R625" s="371"/>
      <c r="S625" s="371"/>
      <c r="T625" s="371"/>
      <c r="U625" s="371"/>
      <c r="V625" s="371"/>
      <c r="W625" s="371"/>
      <c r="X625" s="371"/>
      <c r="Y625" s="371"/>
      <c r="Z625" s="371"/>
    </row>
    <row r="626" spans="8:8" ht="15.75" customHeight="1">
      <c r="A626" s="65"/>
      <c r="B626" s="371"/>
      <c r="C626" s="65"/>
      <c r="D626" s="65"/>
      <c r="E626" s="65"/>
      <c r="F626" s="65"/>
      <c r="G626" s="65"/>
      <c r="H626" s="65"/>
      <c r="I626" s="65"/>
      <c r="J626" s="65"/>
      <c r="K626" s="65"/>
      <c r="L626" s="371"/>
      <c r="M626" s="371"/>
      <c r="N626" s="371"/>
      <c r="O626" s="371"/>
      <c r="P626" s="371"/>
      <c r="Q626" s="371"/>
      <c r="R626" s="371"/>
      <c r="S626" s="371"/>
      <c r="T626" s="371"/>
      <c r="U626" s="371"/>
      <c r="V626" s="371"/>
      <c r="W626" s="371"/>
      <c r="X626" s="371"/>
      <c r="Y626" s="371"/>
      <c r="Z626" s="371"/>
    </row>
    <row r="627" spans="8:8" ht="15.75" customHeight="1">
      <c r="A627" s="65"/>
      <c r="B627" s="371"/>
      <c r="C627" s="65"/>
      <c r="D627" s="65"/>
      <c r="E627" s="65"/>
      <c r="F627" s="65"/>
      <c r="G627" s="65"/>
      <c r="H627" s="65"/>
      <c r="I627" s="65"/>
      <c r="J627" s="65"/>
      <c r="K627" s="65"/>
      <c r="L627" s="371"/>
      <c r="M627" s="371"/>
      <c r="N627" s="371"/>
      <c r="O627" s="371"/>
      <c r="P627" s="371"/>
      <c r="Q627" s="371"/>
      <c r="R627" s="371"/>
      <c r="S627" s="371"/>
      <c r="T627" s="371"/>
      <c r="U627" s="371"/>
      <c r="V627" s="371"/>
      <c r="W627" s="371"/>
      <c r="X627" s="371"/>
      <c r="Y627" s="371"/>
      <c r="Z627" s="371"/>
    </row>
    <row r="628" spans="8:8" ht="15.75" customHeight="1">
      <c r="A628" s="65"/>
      <c r="B628" s="371"/>
      <c r="C628" s="65"/>
      <c r="D628" s="65"/>
      <c r="E628" s="65"/>
      <c r="F628" s="65"/>
      <c r="G628" s="65"/>
      <c r="H628" s="65"/>
      <c r="I628" s="65"/>
      <c r="J628" s="65"/>
      <c r="K628" s="65"/>
      <c r="L628" s="371"/>
      <c r="M628" s="371"/>
      <c r="N628" s="371"/>
      <c r="O628" s="371"/>
      <c r="P628" s="371"/>
      <c r="Q628" s="371"/>
      <c r="R628" s="371"/>
      <c r="S628" s="371"/>
      <c r="T628" s="371"/>
      <c r="U628" s="371"/>
      <c r="V628" s="371"/>
      <c r="W628" s="371"/>
      <c r="X628" s="371"/>
      <c r="Y628" s="371"/>
      <c r="Z628" s="371"/>
    </row>
    <row r="629" spans="8:8" ht="15.75" customHeight="1">
      <c r="A629" s="65"/>
      <c r="B629" s="371"/>
      <c r="C629" s="65"/>
      <c r="D629" s="65"/>
      <c r="E629" s="65"/>
      <c r="F629" s="65"/>
      <c r="G629" s="65"/>
      <c r="H629" s="65"/>
      <c r="I629" s="65"/>
      <c r="J629" s="65"/>
      <c r="K629" s="65"/>
      <c r="L629" s="371"/>
      <c r="M629" s="371"/>
      <c r="N629" s="371"/>
      <c r="O629" s="371"/>
      <c r="P629" s="371"/>
      <c r="Q629" s="371"/>
      <c r="R629" s="371"/>
      <c r="S629" s="371"/>
      <c r="T629" s="371"/>
      <c r="U629" s="371"/>
      <c r="V629" s="371"/>
      <c r="W629" s="371"/>
      <c r="X629" s="371"/>
      <c r="Y629" s="371"/>
      <c r="Z629" s="371"/>
    </row>
    <row r="630" spans="8:8" ht="15.75" customHeight="1">
      <c r="A630" s="65"/>
      <c r="B630" s="371"/>
      <c r="C630" s="65"/>
      <c r="D630" s="65"/>
      <c r="E630" s="65"/>
      <c r="F630" s="65"/>
      <c r="G630" s="65"/>
      <c r="H630" s="65"/>
      <c r="I630" s="65"/>
      <c r="J630" s="65"/>
      <c r="K630" s="65"/>
      <c r="L630" s="371"/>
      <c r="M630" s="371"/>
      <c r="N630" s="371"/>
      <c r="O630" s="371"/>
      <c r="P630" s="371"/>
      <c r="Q630" s="371"/>
      <c r="R630" s="371"/>
      <c r="S630" s="371"/>
      <c r="T630" s="371"/>
      <c r="U630" s="371"/>
      <c r="V630" s="371"/>
      <c r="W630" s="371"/>
      <c r="X630" s="371"/>
      <c r="Y630" s="371"/>
      <c r="Z630" s="371"/>
    </row>
    <row r="631" spans="8:8" ht="15.75" customHeight="1">
      <c r="A631" s="65"/>
      <c r="B631" s="371"/>
      <c r="C631" s="65"/>
      <c r="D631" s="65"/>
      <c r="E631" s="65"/>
      <c r="F631" s="65"/>
      <c r="G631" s="65"/>
      <c r="H631" s="65"/>
      <c r="I631" s="65"/>
      <c r="J631" s="65"/>
      <c r="K631" s="65"/>
      <c r="L631" s="371"/>
      <c r="M631" s="371"/>
      <c r="N631" s="371"/>
      <c r="O631" s="371"/>
      <c r="P631" s="371"/>
      <c r="Q631" s="371"/>
      <c r="R631" s="371"/>
      <c r="S631" s="371"/>
      <c r="T631" s="371"/>
      <c r="U631" s="371"/>
      <c r="V631" s="371"/>
      <c r="W631" s="371"/>
      <c r="X631" s="371"/>
      <c r="Y631" s="371"/>
      <c r="Z631" s="371"/>
    </row>
    <row r="632" spans="8:8" ht="15.75" customHeight="1">
      <c r="A632" s="65"/>
      <c r="B632" s="371"/>
      <c r="C632" s="65"/>
      <c r="D632" s="65"/>
      <c r="E632" s="65"/>
      <c r="F632" s="65"/>
      <c r="G632" s="65"/>
      <c r="H632" s="65"/>
      <c r="I632" s="65"/>
      <c r="J632" s="65"/>
      <c r="K632" s="65"/>
      <c r="L632" s="371"/>
      <c r="M632" s="371"/>
      <c r="N632" s="371"/>
      <c r="O632" s="371"/>
      <c r="P632" s="371"/>
      <c r="Q632" s="371"/>
      <c r="R632" s="371"/>
      <c r="S632" s="371"/>
      <c r="T632" s="371"/>
      <c r="U632" s="371"/>
      <c r="V632" s="371"/>
      <c r="W632" s="371"/>
      <c r="X632" s="371"/>
      <c r="Y632" s="371"/>
      <c r="Z632" s="371"/>
    </row>
    <row r="633" spans="8:8" ht="15.75" customHeight="1">
      <c r="A633" s="65"/>
      <c r="B633" s="371"/>
      <c r="C633" s="65"/>
      <c r="D633" s="65"/>
      <c r="E633" s="65"/>
      <c r="F633" s="65"/>
      <c r="G633" s="65"/>
      <c r="H633" s="65"/>
      <c r="I633" s="65"/>
      <c r="J633" s="65"/>
      <c r="K633" s="65"/>
      <c r="L633" s="371"/>
      <c r="M633" s="371"/>
      <c r="N633" s="371"/>
      <c r="O633" s="371"/>
      <c r="P633" s="371"/>
      <c r="Q633" s="371"/>
      <c r="R633" s="371"/>
      <c r="S633" s="371"/>
      <c r="T633" s="371"/>
      <c r="U633" s="371"/>
      <c r="V633" s="371"/>
      <c r="W633" s="371"/>
      <c r="X633" s="371"/>
      <c r="Y633" s="371"/>
      <c r="Z633" s="371"/>
    </row>
    <row r="634" spans="8:8" ht="15.75" customHeight="1">
      <c r="A634" s="65"/>
      <c r="B634" s="371"/>
      <c r="C634" s="65"/>
      <c r="D634" s="65"/>
      <c r="E634" s="65"/>
      <c r="F634" s="65"/>
      <c r="G634" s="65"/>
      <c r="H634" s="65"/>
      <c r="I634" s="65"/>
      <c r="J634" s="65"/>
      <c r="K634" s="65"/>
      <c r="L634" s="371"/>
      <c r="M634" s="371"/>
      <c r="N634" s="371"/>
      <c r="O634" s="371"/>
      <c r="P634" s="371"/>
      <c r="Q634" s="371"/>
      <c r="R634" s="371"/>
      <c r="S634" s="371"/>
      <c r="T634" s="371"/>
      <c r="U634" s="371"/>
      <c r="V634" s="371"/>
      <c r="W634" s="371"/>
      <c r="X634" s="371"/>
      <c r="Y634" s="371"/>
      <c r="Z634" s="371"/>
    </row>
    <row r="635" spans="8:8" ht="15.75" customHeight="1">
      <c r="A635" s="65"/>
      <c r="B635" s="371"/>
      <c r="C635" s="65"/>
      <c r="D635" s="65"/>
      <c r="E635" s="65"/>
      <c r="F635" s="65"/>
      <c r="G635" s="65"/>
      <c r="H635" s="65"/>
      <c r="I635" s="65"/>
      <c r="J635" s="65"/>
      <c r="K635" s="65"/>
      <c r="L635" s="371"/>
      <c r="M635" s="371"/>
      <c r="N635" s="371"/>
      <c r="O635" s="371"/>
      <c r="P635" s="371"/>
      <c r="Q635" s="371"/>
      <c r="R635" s="371"/>
      <c r="S635" s="371"/>
      <c r="T635" s="371"/>
      <c r="U635" s="371"/>
      <c r="V635" s="371"/>
      <c r="W635" s="371"/>
      <c r="X635" s="371"/>
      <c r="Y635" s="371"/>
      <c r="Z635" s="371"/>
    </row>
    <row r="636" spans="8:8" ht="15.75" customHeight="1">
      <c r="A636" s="65"/>
      <c r="B636" s="371"/>
      <c r="C636" s="65"/>
      <c r="D636" s="65"/>
      <c r="E636" s="65"/>
      <c r="F636" s="65"/>
      <c r="G636" s="65"/>
      <c r="H636" s="65"/>
      <c r="I636" s="65"/>
      <c r="J636" s="65"/>
      <c r="K636" s="65"/>
      <c r="L636" s="371"/>
      <c r="M636" s="371"/>
      <c r="N636" s="371"/>
      <c r="O636" s="371"/>
      <c r="P636" s="371"/>
      <c r="Q636" s="371"/>
      <c r="R636" s="371"/>
      <c r="S636" s="371"/>
      <c r="T636" s="371"/>
      <c r="U636" s="371"/>
      <c r="V636" s="371"/>
      <c r="W636" s="371"/>
      <c r="X636" s="371"/>
      <c r="Y636" s="371"/>
      <c r="Z636" s="371"/>
    </row>
    <row r="637" spans="8:8" ht="15.75" customHeight="1">
      <c r="A637" s="65"/>
      <c r="B637" s="371"/>
      <c r="C637" s="65"/>
      <c r="D637" s="65"/>
      <c r="E637" s="65"/>
      <c r="F637" s="65"/>
      <c r="G637" s="65"/>
      <c r="H637" s="65"/>
      <c r="I637" s="65"/>
      <c r="J637" s="65"/>
      <c r="K637" s="65"/>
      <c r="L637" s="371"/>
      <c r="M637" s="371"/>
      <c r="N637" s="371"/>
      <c r="O637" s="371"/>
      <c r="P637" s="371"/>
      <c r="Q637" s="371"/>
      <c r="R637" s="371"/>
      <c r="S637" s="371"/>
      <c r="T637" s="371"/>
      <c r="U637" s="371"/>
      <c r="V637" s="371"/>
      <c r="W637" s="371"/>
      <c r="X637" s="371"/>
      <c r="Y637" s="371"/>
      <c r="Z637" s="371"/>
    </row>
    <row r="638" spans="8:8" ht="15.75" customHeight="1">
      <c r="A638" s="65"/>
      <c r="B638" s="371"/>
      <c r="C638" s="65"/>
      <c r="D638" s="65"/>
      <c r="E638" s="65"/>
      <c r="F638" s="65"/>
      <c r="G638" s="65"/>
      <c r="H638" s="65"/>
      <c r="I638" s="65"/>
      <c r="J638" s="65"/>
      <c r="K638" s="65"/>
      <c r="L638" s="371"/>
      <c r="M638" s="371"/>
      <c r="N638" s="371"/>
      <c r="O638" s="371"/>
      <c r="P638" s="371"/>
      <c r="Q638" s="371"/>
      <c r="R638" s="371"/>
      <c r="S638" s="371"/>
      <c r="T638" s="371"/>
      <c r="U638" s="371"/>
      <c r="V638" s="371"/>
      <c r="W638" s="371"/>
      <c r="X638" s="371"/>
      <c r="Y638" s="371"/>
      <c r="Z638" s="371"/>
    </row>
    <row r="639" spans="8:8" ht="15.75" customHeight="1">
      <c r="A639" s="65"/>
      <c r="B639" s="371"/>
      <c r="C639" s="65"/>
      <c r="D639" s="65"/>
      <c r="E639" s="65"/>
      <c r="F639" s="65"/>
      <c r="G639" s="65"/>
      <c r="H639" s="65"/>
      <c r="I639" s="65"/>
      <c r="J639" s="65"/>
      <c r="K639" s="65"/>
      <c r="L639" s="371"/>
      <c r="M639" s="371"/>
      <c r="N639" s="371"/>
      <c r="O639" s="371"/>
      <c r="P639" s="371"/>
      <c r="Q639" s="371"/>
      <c r="R639" s="371"/>
      <c r="S639" s="371"/>
      <c r="T639" s="371"/>
      <c r="U639" s="371"/>
      <c r="V639" s="371"/>
      <c r="W639" s="371"/>
      <c r="X639" s="371"/>
      <c r="Y639" s="371"/>
      <c r="Z639" s="371"/>
    </row>
    <row r="640" spans="8:8" ht="15.75" customHeight="1">
      <c r="A640" s="65"/>
      <c r="B640" s="371"/>
      <c r="C640" s="65"/>
      <c r="D640" s="65"/>
      <c r="E640" s="65"/>
      <c r="F640" s="65"/>
      <c r="G640" s="65"/>
      <c r="H640" s="65"/>
      <c r="I640" s="65"/>
      <c r="J640" s="65"/>
      <c r="K640" s="65"/>
      <c r="L640" s="371"/>
      <c r="M640" s="371"/>
      <c r="N640" s="371"/>
      <c r="O640" s="371"/>
      <c r="P640" s="371"/>
      <c r="Q640" s="371"/>
      <c r="R640" s="371"/>
      <c r="S640" s="371"/>
      <c r="T640" s="371"/>
      <c r="U640" s="371"/>
      <c r="V640" s="371"/>
      <c r="W640" s="371"/>
      <c r="X640" s="371"/>
      <c r="Y640" s="371"/>
      <c r="Z640" s="371"/>
    </row>
    <row r="641" spans="8:8" ht="15.75" customHeight="1">
      <c r="A641" s="65"/>
      <c r="B641" s="371"/>
      <c r="C641" s="65"/>
      <c r="D641" s="65"/>
      <c r="E641" s="65"/>
      <c r="F641" s="65"/>
      <c r="G641" s="65"/>
      <c r="H641" s="65"/>
      <c r="I641" s="65"/>
      <c r="J641" s="65"/>
      <c r="K641" s="65"/>
      <c r="L641" s="371"/>
      <c r="M641" s="371"/>
      <c r="N641" s="371"/>
      <c r="O641" s="371"/>
      <c r="P641" s="371"/>
      <c r="Q641" s="371"/>
      <c r="R641" s="371"/>
      <c r="S641" s="371"/>
      <c r="T641" s="371"/>
      <c r="U641" s="371"/>
      <c r="V641" s="371"/>
      <c r="W641" s="371"/>
      <c r="X641" s="371"/>
      <c r="Y641" s="371"/>
      <c r="Z641" s="371"/>
    </row>
    <row r="642" spans="8:8" ht="15.75" customHeight="1">
      <c r="A642" s="65"/>
      <c r="B642" s="371"/>
      <c r="C642" s="65"/>
      <c r="D642" s="65"/>
      <c r="E642" s="65"/>
      <c r="F642" s="65"/>
      <c r="G642" s="65"/>
      <c r="H642" s="65"/>
      <c r="I642" s="65"/>
      <c r="J642" s="65"/>
      <c r="K642" s="65"/>
      <c r="L642" s="371"/>
      <c r="M642" s="371"/>
      <c r="N642" s="371"/>
      <c r="O642" s="371"/>
      <c r="P642" s="371"/>
      <c r="Q642" s="371"/>
      <c r="R642" s="371"/>
      <c r="S642" s="371"/>
      <c r="T642" s="371"/>
      <c r="U642" s="371"/>
      <c r="V642" s="371"/>
      <c r="W642" s="371"/>
      <c r="X642" s="371"/>
      <c r="Y642" s="371"/>
      <c r="Z642" s="371"/>
    </row>
    <row r="643" spans="8:8" ht="15.75" customHeight="1">
      <c r="A643" s="65"/>
      <c r="B643" s="371"/>
      <c r="C643" s="65"/>
      <c r="D643" s="65"/>
      <c r="E643" s="65"/>
      <c r="F643" s="65"/>
      <c r="G643" s="65"/>
      <c r="H643" s="65"/>
      <c r="I643" s="65"/>
      <c r="J643" s="65"/>
      <c r="K643" s="65"/>
      <c r="L643" s="371"/>
      <c r="M643" s="371"/>
      <c r="N643" s="371"/>
      <c r="O643" s="371"/>
      <c r="P643" s="371"/>
      <c r="Q643" s="371"/>
      <c r="R643" s="371"/>
      <c r="S643" s="371"/>
      <c r="T643" s="371"/>
      <c r="U643" s="371"/>
      <c r="V643" s="371"/>
      <c r="W643" s="371"/>
      <c r="X643" s="371"/>
      <c r="Y643" s="371"/>
      <c r="Z643" s="371"/>
    </row>
    <row r="644" spans="8:8" ht="15.75" customHeight="1">
      <c r="A644" s="65"/>
      <c r="B644" s="371"/>
      <c r="C644" s="65"/>
      <c r="D644" s="65"/>
      <c r="E644" s="65"/>
      <c r="F644" s="65"/>
      <c r="G644" s="65"/>
      <c r="H644" s="65"/>
      <c r="I644" s="65"/>
      <c r="J644" s="65"/>
      <c r="K644" s="65"/>
      <c r="L644" s="371"/>
      <c r="M644" s="371"/>
      <c r="N644" s="371"/>
      <c r="O644" s="371"/>
      <c r="P644" s="371"/>
      <c r="Q644" s="371"/>
      <c r="R644" s="371"/>
      <c r="S644" s="371"/>
      <c r="T644" s="371"/>
      <c r="U644" s="371"/>
      <c r="V644" s="371"/>
      <c r="W644" s="371"/>
      <c r="X644" s="371"/>
      <c r="Y644" s="371"/>
      <c r="Z644" s="371"/>
    </row>
    <row r="645" spans="8:8" ht="15.75" customHeight="1">
      <c r="A645" s="65"/>
      <c r="B645" s="371"/>
      <c r="C645" s="65"/>
      <c r="D645" s="65"/>
      <c r="E645" s="65"/>
      <c r="F645" s="65"/>
      <c r="G645" s="65"/>
      <c r="H645" s="65"/>
      <c r="I645" s="65"/>
      <c r="J645" s="65"/>
      <c r="K645" s="65"/>
      <c r="L645" s="371"/>
      <c r="M645" s="371"/>
      <c r="N645" s="371"/>
      <c r="O645" s="371"/>
      <c r="P645" s="371"/>
      <c r="Q645" s="371"/>
      <c r="R645" s="371"/>
      <c r="S645" s="371"/>
      <c r="T645" s="371"/>
      <c r="U645" s="371"/>
      <c r="V645" s="371"/>
      <c r="W645" s="371"/>
      <c r="X645" s="371"/>
      <c r="Y645" s="371"/>
      <c r="Z645" s="371"/>
    </row>
    <row r="646" spans="8:8" ht="15.75" customHeight="1">
      <c r="A646" s="65"/>
      <c r="B646" s="371"/>
      <c r="C646" s="65"/>
      <c r="D646" s="65"/>
      <c r="E646" s="65"/>
      <c r="F646" s="65"/>
      <c r="G646" s="65"/>
      <c r="H646" s="65"/>
      <c r="I646" s="65"/>
      <c r="J646" s="65"/>
      <c r="K646" s="65"/>
      <c r="L646" s="371"/>
      <c r="M646" s="371"/>
      <c r="N646" s="371"/>
      <c r="O646" s="371"/>
      <c r="P646" s="371"/>
      <c r="Q646" s="371"/>
      <c r="R646" s="371"/>
      <c r="S646" s="371"/>
      <c r="T646" s="371"/>
      <c r="U646" s="371"/>
      <c r="V646" s="371"/>
      <c r="W646" s="371"/>
      <c r="X646" s="371"/>
      <c r="Y646" s="371"/>
      <c r="Z646" s="371"/>
    </row>
    <row r="647" spans="8:8" ht="15.75" customHeight="1">
      <c r="A647" s="65"/>
      <c r="B647" s="371"/>
      <c r="C647" s="65"/>
      <c r="D647" s="65"/>
      <c r="E647" s="65"/>
      <c r="F647" s="65"/>
      <c r="G647" s="65"/>
      <c r="H647" s="65"/>
      <c r="I647" s="65"/>
      <c r="J647" s="65"/>
      <c r="K647" s="65"/>
      <c r="L647" s="371"/>
      <c r="M647" s="371"/>
      <c r="N647" s="371"/>
      <c r="O647" s="371"/>
      <c r="P647" s="371"/>
      <c r="Q647" s="371"/>
      <c r="R647" s="371"/>
      <c r="S647" s="371"/>
      <c r="T647" s="371"/>
      <c r="U647" s="371"/>
      <c r="V647" s="371"/>
      <c r="W647" s="371"/>
      <c r="X647" s="371"/>
      <c r="Y647" s="371"/>
      <c r="Z647" s="371"/>
    </row>
    <row r="648" spans="8:8" ht="15.75" customHeight="1">
      <c r="A648" s="65"/>
      <c r="B648" s="371"/>
      <c r="C648" s="65"/>
      <c r="D648" s="65"/>
      <c r="E648" s="65"/>
      <c r="F648" s="65"/>
      <c r="G648" s="65"/>
      <c r="H648" s="65"/>
      <c r="I648" s="65"/>
      <c r="J648" s="65"/>
      <c r="K648" s="65"/>
      <c r="L648" s="371"/>
      <c r="M648" s="371"/>
      <c r="N648" s="371"/>
      <c r="O648" s="371"/>
      <c r="P648" s="371"/>
      <c r="Q648" s="371"/>
      <c r="R648" s="371"/>
      <c r="S648" s="371"/>
      <c r="T648" s="371"/>
      <c r="U648" s="371"/>
      <c r="V648" s="371"/>
      <c r="W648" s="371"/>
      <c r="X648" s="371"/>
      <c r="Y648" s="371"/>
      <c r="Z648" s="371"/>
    </row>
    <row r="649" spans="8:8" ht="15.75" customHeight="1">
      <c r="A649" s="65"/>
      <c r="B649" s="371"/>
      <c r="C649" s="65"/>
      <c r="D649" s="65"/>
      <c r="E649" s="65"/>
      <c r="F649" s="65"/>
      <c r="G649" s="65"/>
      <c r="H649" s="65"/>
      <c r="I649" s="65"/>
      <c r="J649" s="65"/>
      <c r="K649" s="65"/>
      <c r="L649" s="371"/>
      <c r="M649" s="371"/>
      <c r="N649" s="371"/>
      <c r="O649" s="371"/>
      <c r="P649" s="371"/>
      <c r="Q649" s="371"/>
      <c r="R649" s="371"/>
      <c r="S649" s="371"/>
      <c r="T649" s="371"/>
      <c r="U649" s="371"/>
      <c r="V649" s="371"/>
      <c r="W649" s="371"/>
      <c r="X649" s="371"/>
      <c r="Y649" s="371"/>
      <c r="Z649" s="371"/>
    </row>
    <row r="650" spans="8:8" ht="15.75" customHeight="1">
      <c r="A650" s="65"/>
      <c r="B650" s="371"/>
      <c r="C650" s="65"/>
      <c r="D650" s="65"/>
      <c r="E650" s="65"/>
      <c r="F650" s="65"/>
      <c r="G650" s="65"/>
      <c r="H650" s="65"/>
      <c r="I650" s="65"/>
      <c r="J650" s="65"/>
      <c r="K650" s="65"/>
      <c r="L650" s="371"/>
      <c r="M650" s="371"/>
      <c r="N650" s="371"/>
      <c r="O650" s="371"/>
      <c r="P650" s="371"/>
      <c r="Q650" s="371"/>
      <c r="R650" s="371"/>
      <c r="S650" s="371"/>
      <c r="T650" s="371"/>
      <c r="U650" s="371"/>
      <c r="V650" s="371"/>
      <c r="W650" s="371"/>
      <c r="X650" s="371"/>
      <c r="Y650" s="371"/>
      <c r="Z650" s="371"/>
    </row>
    <row r="651" spans="8:8" ht="15.75" customHeight="1">
      <c r="A651" s="65"/>
      <c r="B651" s="371"/>
      <c r="C651" s="65"/>
      <c r="D651" s="65"/>
      <c r="E651" s="65"/>
      <c r="F651" s="65"/>
      <c r="G651" s="65"/>
      <c r="H651" s="65"/>
      <c r="I651" s="65"/>
      <c r="J651" s="65"/>
      <c r="K651" s="65"/>
      <c r="L651" s="371"/>
      <c r="M651" s="371"/>
      <c r="N651" s="371"/>
      <c r="O651" s="371"/>
      <c r="P651" s="371"/>
      <c r="Q651" s="371"/>
      <c r="R651" s="371"/>
      <c r="S651" s="371"/>
      <c r="T651" s="371"/>
      <c r="U651" s="371"/>
      <c r="V651" s="371"/>
      <c r="W651" s="371"/>
      <c r="X651" s="371"/>
      <c r="Y651" s="371"/>
      <c r="Z651" s="371"/>
    </row>
    <row r="652" spans="8:8" ht="15.75" customHeight="1">
      <c r="A652" s="65"/>
      <c r="B652" s="371"/>
      <c r="C652" s="65"/>
      <c r="D652" s="65"/>
      <c r="E652" s="65"/>
      <c r="F652" s="65"/>
      <c r="G652" s="65"/>
      <c r="H652" s="65"/>
      <c r="I652" s="65"/>
      <c r="J652" s="65"/>
      <c r="K652" s="65"/>
      <c r="L652" s="371"/>
      <c r="M652" s="371"/>
      <c r="N652" s="371"/>
      <c r="O652" s="371"/>
      <c r="P652" s="371"/>
      <c r="Q652" s="371"/>
      <c r="R652" s="371"/>
      <c r="S652" s="371"/>
      <c r="T652" s="371"/>
      <c r="U652" s="371"/>
      <c r="V652" s="371"/>
      <c r="W652" s="371"/>
      <c r="X652" s="371"/>
      <c r="Y652" s="371"/>
      <c r="Z652" s="371"/>
    </row>
    <row r="653" spans="8:8" ht="15.75" customHeight="1">
      <c r="A653" s="65"/>
      <c r="B653" s="371"/>
      <c r="C653" s="65"/>
      <c r="D653" s="65"/>
      <c r="E653" s="65"/>
      <c r="F653" s="65"/>
      <c r="G653" s="65"/>
      <c r="H653" s="65"/>
      <c r="I653" s="65"/>
      <c r="J653" s="65"/>
      <c r="K653" s="65"/>
      <c r="L653" s="371"/>
      <c r="M653" s="371"/>
      <c r="N653" s="371"/>
      <c r="O653" s="371"/>
      <c r="P653" s="371"/>
      <c r="Q653" s="371"/>
      <c r="R653" s="371"/>
      <c r="S653" s="371"/>
      <c r="T653" s="371"/>
      <c r="U653" s="371"/>
      <c r="V653" s="371"/>
      <c r="W653" s="371"/>
      <c r="X653" s="371"/>
      <c r="Y653" s="371"/>
      <c r="Z653" s="371"/>
    </row>
    <row r="654" spans="8:8" ht="15.75" customHeight="1">
      <c r="A654" s="65"/>
      <c r="B654" s="371"/>
      <c r="C654" s="65"/>
      <c r="D654" s="65"/>
      <c r="E654" s="65"/>
      <c r="F654" s="65"/>
      <c r="G654" s="65"/>
      <c r="H654" s="65"/>
      <c r="I654" s="65"/>
      <c r="J654" s="65"/>
      <c r="K654" s="65"/>
      <c r="L654" s="371"/>
      <c r="M654" s="371"/>
      <c r="N654" s="371"/>
      <c r="O654" s="371"/>
      <c r="P654" s="371"/>
      <c r="Q654" s="371"/>
      <c r="R654" s="371"/>
      <c r="S654" s="371"/>
      <c r="T654" s="371"/>
      <c r="U654" s="371"/>
      <c r="V654" s="371"/>
      <c r="W654" s="371"/>
      <c r="X654" s="371"/>
      <c r="Y654" s="371"/>
      <c r="Z654" s="371"/>
    </row>
    <row r="655" spans="8:8" ht="15.75" customHeight="1">
      <c r="A655" s="65"/>
      <c r="B655" s="371"/>
      <c r="C655" s="65"/>
      <c r="D655" s="65"/>
      <c r="E655" s="65"/>
      <c r="F655" s="65"/>
      <c r="G655" s="65"/>
      <c r="H655" s="65"/>
      <c r="I655" s="65"/>
      <c r="J655" s="65"/>
      <c r="K655" s="65"/>
      <c r="L655" s="371"/>
      <c r="M655" s="371"/>
      <c r="N655" s="371"/>
      <c r="O655" s="371"/>
      <c r="P655" s="371"/>
      <c r="Q655" s="371"/>
      <c r="R655" s="371"/>
      <c r="S655" s="371"/>
      <c r="T655" s="371"/>
      <c r="U655" s="371"/>
      <c r="V655" s="371"/>
      <c r="W655" s="371"/>
      <c r="X655" s="371"/>
      <c r="Y655" s="371"/>
      <c r="Z655" s="371"/>
    </row>
    <row r="656" spans="8:8" ht="15.75" customHeight="1">
      <c r="A656" s="65"/>
      <c r="B656" s="371"/>
      <c r="C656" s="65"/>
      <c r="D656" s="65"/>
      <c r="E656" s="65"/>
      <c r="F656" s="65"/>
      <c r="G656" s="65"/>
      <c r="H656" s="65"/>
      <c r="I656" s="65"/>
      <c r="J656" s="65"/>
      <c r="K656" s="65"/>
      <c r="L656" s="371"/>
      <c r="M656" s="371"/>
      <c r="N656" s="371"/>
      <c r="O656" s="371"/>
      <c r="P656" s="371"/>
      <c r="Q656" s="371"/>
      <c r="R656" s="371"/>
      <c r="S656" s="371"/>
      <c r="T656" s="371"/>
      <c r="U656" s="371"/>
      <c r="V656" s="371"/>
      <c r="W656" s="371"/>
      <c r="X656" s="371"/>
      <c r="Y656" s="371"/>
      <c r="Z656" s="371"/>
    </row>
    <row r="657" spans="8:8" ht="15.75" customHeight="1">
      <c r="A657" s="65"/>
      <c r="B657" s="371"/>
      <c r="C657" s="65"/>
      <c r="D657" s="65"/>
      <c r="E657" s="65"/>
      <c r="F657" s="65"/>
      <c r="G657" s="65"/>
      <c r="H657" s="65"/>
      <c r="I657" s="65"/>
      <c r="J657" s="65"/>
      <c r="K657" s="65"/>
      <c r="L657" s="371"/>
      <c r="M657" s="371"/>
      <c r="N657" s="371"/>
      <c r="O657" s="371"/>
      <c r="P657" s="371"/>
      <c r="Q657" s="371"/>
      <c r="R657" s="371"/>
      <c r="S657" s="371"/>
      <c r="T657" s="371"/>
      <c r="U657" s="371"/>
      <c r="V657" s="371"/>
      <c r="W657" s="371"/>
      <c r="X657" s="371"/>
      <c r="Y657" s="371"/>
      <c r="Z657" s="371"/>
    </row>
    <row r="658" spans="8:8" ht="15.75" customHeight="1">
      <c r="A658" s="65"/>
      <c r="B658" s="371"/>
      <c r="C658" s="65"/>
      <c r="D658" s="65"/>
      <c r="E658" s="65"/>
      <c r="F658" s="65"/>
      <c r="G658" s="65"/>
      <c r="H658" s="65"/>
      <c r="I658" s="65"/>
      <c r="J658" s="65"/>
      <c r="K658" s="65"/>
      <c r="L658" s="371"/>
      <c r="M658" s="371"/>
      <c r="N658" s="371"/>
      <c r="O658" s="371"/>
      <c r="P658" s="371"/>
      <c r="Q658" s="371"/>
      <c r="R658" s="371"/>
      <c r="S658" s="371"/>
      <c r="T658" s="371"/>
      <c r="U658" s="371"/>
      <c r="V658" s="371"/>
      <c r="W658" s="371"/>
      <c r="X658" s="371"/>
      <c r="Y658" s="371"/>
      <c r="Z658" s="371"/>
    </row>
    <row r="659" spans="8:8" ht="15.75" customHeight="1">
      <c r="A659" s="65"/>
      <c r="B659" s="371"/>
      <c r="C659" s="65"/>
      <c r="D659" s="65"/>
      <c r="E659" s="65"/>
      <c r="F659" s="65"/>
      <c r="G659" s="65"/>
      <c r="H659" s="65"/>
      <c r="I659" s="65"/>
      <c r="J659" s="65"/>
      <c r="K659" s="65"/>
      <c r="L659" s="371"/>
      <c r="M659" s="371"/>
      <c r="N659" s="371"/>
      <c r="O659" s="371"/>
      <c r="P659" s="371"/>
      <c r="Q659" s="371"/>
      <c r="R659" s="371"/>
      <c r="S659" s="371"/>
      <c r="T659" s="371"/>
      <c r="U659" s="371"/>
      <c r="V659" s="371"/>
      <c r="W659" s="371"/>
      <c r="X659" s="371"/>
      <c r="Y659" s="371"/>
      <c r="Z659" s="371"/>
    </row>
    <row r="660" spans="8:8" ht="15.75" customHeight="1">
      <c r="A660" s="65"/>
      <c r="B660" s="371"/>
      <c r="C660" s="65"/>
      <c r="D660" s="65"/>
      <c r="E660" s="65"/>
      <c r="F660" s="65"/>
      <c r="G660" s="65"/>
      <c r="H660" s="65"/>
      <c r="I660" s="65"/>
      <c r="J660" s="65"/>
      <c r="K660" s="65"/>
      <c r="L660" s="371"/>
      <c r="M660" s="371"/>
      <c r="N660" s="371"/>
      <c r="O660" s="371"/>
      <c r="P660" s="371"/>
      <c r="Q660" s="371"/>
      <c r="R660" s="371"/>
      <c r="S660" s="371"/>
      <c r="T660" s="371"/>
      <c r="U660" s="371"/>
      <c r="V660" s="371"/>
      <c r="W660" s="371"/>
      <c r="X660" s="371"/>
      <c r="Y660" s="371"/>
      <c r="Z660" s="371"/>
    </row>
    <row r="661" spans="8:8" ht="15.75" customHeight="1">
      <c r="A661" s="65"/>
      <c r="B661" s="371"/>
      <c r="C661" s="65"/>
      <c r="D661" s="65"/>
      <c r="E661" s="65"/>
      <c r="F661" s="65"/>
      <c r="G661" s="65"/>
      <c r="H661" s="65"/>
      <c r="I661" s="65"/>
      <c r="J661" s="65"/>
      <c r="K661" s="65"/>
      <c r="L661" s="371"/>
      <c r="M661" s="371"/>
      <c r="N661" s="371"/>
      <c r="O661" s="371"/>
      <c r="P661" s="371"/>
      <c r="Q661" s="371"/>
      <c r="R661" s="371"/>
      <c r="S661" s="371"/>
      <c r="T661" s="371"/>
      <c r="U661" s="371"/>
      <c r="V661" s="371"/>
      <c r="W661" s="371"/>
      <c r="X661" s="371"/>
      <c r="Y661" s="371"/>
      <c r="Z661" s="371"/>
    </row>
    <row r="662" spans="8:8" ht="15.75" customHeight="1">
      <c r="A662" s="65"/>
      <c r="B662" s="371"/>
      <c r="C662" s="65"/>
      <c r="D662" s="65"/>
      <c r="E662" s="65"/>
      <c r="F662" s="65"/>
      <c r="G662" s="65"/>
      <c r="H662" s="65"/>
      <c r="I662" s="65"/>
      <c r="J662" s="65"/>
      <c r="K662" s="65"/>
      <c r="L662" s="371"/>
      <c r="M662" s="371"/>
      <c r="N662" s="371"/>
      <c r="O662" s="371"/>
      <c r="P662" s="371"/>
      <c r="Q662" s="371"/>
      <c r="R662" s="371"/>
      <c r="S662" s="371"/>
      <c r="T662" s="371"/>
      <c r="U662" s="371"/>
      <c r="V662" s="371"/>
      <c r="W662" s="371"/>
      <c r="X662" s="371"/>
      <c r="Y662" s="371"/>
      <c r="Z662" s="371"/>
    </row>
    <row r="663" spans="8:8" ht="15.75" customHeight="1">
      <c r="A663" s="65"/>
      <c r="B663" s="371"/>
      <c r="C663" s="65"/>
      <c r="D663" s="65"/>
      <c r="E663" s="65"/>
      <c r="F663" s="65"/>
      <c r="G663" s="65"/>
      <c r="H663" s="65"/>
      <c r="I663" s="65"/>
      <c r="J663" s="65"/>
      <c r="K663" s="65"/>
      <c r="L663" s="371"/>
      <c r="M663" s="371"/>
      <c r="N663" s="371"/>
      <c r="O663" s="371"/>
      <c r="P663" s="371"/>
      <c r="Q663" s="371"/>
      <c r="R663" s="371"/>
      <c r="S663" s="371"/>
      <c r="T663" s="371"/>
      <c r="U663" s="371"/>
      <c r="V663" s="371"/>
      <c r="W663" s="371"/>
      <c r="X663" s="371"/>
      <c r="Y663" s="371"/>
      <c r="Z663" s="371"/>
    </row>
    <row r="664" spans="8:8" ht="15.75" customHeight="1">
      <c r="A664" s="65"/>
      <c r="B664" s="371"/>
      <c r="C664" s="65"/>
      <c r="D664" s="65"/>
      <c r="E664" s="65"/>
      <c r="F664" s="65"/>
      <c r="G664" s="65"/>
      <c r="H664" s="65"/>
      <c r="I664" s="65"/>
      <c r="J664" s="65"/>
      <c r="K664" s="65"/>
      <c r="L664" s="371"/>
      <c r="M664" s="371"/>
      <c r="N664" s="371"/>
      <c r="O664" s="371"/>
      <c r="P664" s="371"/>
      <c r="Q664" s="371"/>
      <c r="R664" s="371"/>
      <c r="S664" s="371"/>
      <c r="T664" s="371"/>
      <c r="U664" s="371"/>
      <c r="V664" s="371"/>
      <c r="W664" s="371"/>
      <c r="X664" s="371"/>
      <c r="Y664" s="371"/>
      <c r="Z664" s="371"/>
    </row>
    <row r="665" spans="8:8" ht="15.75" customHeight="1">
      <c r="A665" s="65"/>
      <c r="B665" s="371"/>
      <c r="C665" s="65"/>
      <c r="D665" s="65"/>
      <c r="E665" s="65"/>
      <c r="F665" s="65"/>
      <c r="G665" s="65"/>
      <c r="H665" s="65"/>
      <c r="I665" s="65"/>
      <c r="J665" s="65"/>
      <c r="K665" s="65"/>
      <c r="L665" s="371"/>
      <c r="M665" s="371"/>
      <c r="N665" s="371"/>
      <c r="O665" s="371"/>
      <c r="P665" s="371"/>
      <c r="Q665" s="371"/>
      <c r="R665" s="371"/>
      <c r="S665" s="371"/>
      <c r="T665" s="371"/>
      <c r="U665" s="371"/>
      <c r="V665" s="371"/>
      <c r="W665" s="371"/>
      <c r="X665" s="371"/>
      <c r="Y665" s="371"/>
      <c r="Z665" s="371"/>
    </row>
    <row r="666" spans="8:8" ht="15.75" customHeight="1">
      <c r="A666" s="65"/>
      <c r="B666" s="371"/>
      <c r="C666" s="65"/>
      <c r="D666" s="65"/>
      <c r="E666" s="65"/>
      <c r="F666" s="65"/>
      <c r="G666" s="65"/>
      <c r="H666" s="65"/>
      <c r="I666" s="65"/>
      <c r="J666" s="65"/>
      <c r="K666" s="65"/>
      <c r="L666" s="371"/>
      <c r="M666" s="371"/>
      <c r="N666" s="371"/>
      <c r="O666" s="371"/>
      <c r="P666" s="371"/>
      <c r="Q666" s="371"/>
      <c r="R666" s="371"/>
      <c r="S666" s="371"/>
      <c r="T666" s="371"/>
      <c r="U666" s="371"/>
      <c r="V666" s="371"/>
      <c r="W666" s="371"/>
      <c r="X666" s="371"/>
      <c r="Y666" s="371"/>
      <c r="Z666" s="371"/>
    </row>
    <row r="667" spans="8:8" ht="15.75" customHeight="1">
      <c r="A667" s="65"/>
      <c r="B667" s="371"/>
      <c r="C667" s="65"/>
      <c r="D667" s="65"/>
      <c r="E667" s="65"/>
      <c r="F667" s="65"/>
      <c r="G667" s="65"/>
      <c r="H667" s="65"/>
      <c r="I667" s="65"/>
      <c r="J667" s="65"/>
      <c r="K667" s="65"/>
      <c r="L667" s="371"/>
      <c r="M667" s="371"/>
      <c r="N667" s="371"/>
      <c r="O667" s="371"/>
      <c r="P667" s="371"/>
      <c r="Q667" s="371"/>
      <c r="R667" s="371"/>
      <c r="S667" s="371"/>
      <c r="T667" s="371"/>
      <c r="U667" s="371"/>
      <c r="V667" s="371"/>
      <c r="W667" s="371"/>
      <c r="X667" s="371"/>
      <c r="Y667" s="371"/>
      <c r="Z667" s="371"/>
    </row>
    <row r="668" spans="8:8" ht="15.75" customHeight="1">
      <c r="A668" s="65"/>
      <c r="B668" s="371"/>
      <c r="C668" s="65"/>
      <c r="D668" s="65"/>
      <c r="E668" s="65"/>
      <c r="F668" s="65"/>
      <c r="G668" s="65"/>
      <c r="H668" s="65"/>
      <c r="I668" s="65"/>
      <c r="J668" s="65"/>
      <c r="K668" s="65"/>
      <c r="L668" s="371"/>
      <c r="M668" s="371"/>
      <c r="N668" s="371"/>
      <c r="O668" s="371"/>
      <c r="P668" s="371"/>
      <c r="Q668" s="371"/>
      <c r="R668" s="371"/>
      <c r="S668" s="371"/>
      <c r="T668" s="371"/>
      <c r="U668" s="371"/>
      <c r="V668" s="371"/>
      <c r="W668" s="371"/>
      <c r="X668" s="371"/>
      <c r="Y668" s="371"/>
      <c r="Z668" s="371"/>
    </row>
    <row r="669" spans="8:8" ht="15.75" customHeight="1">
      <c r="A669" s="65"/>
      <c r="B669" s="371"/>
      <c r="C669" s="65"/>
      <c r="D669" s="65"/>
      <c r="E669" s="65"/>
      <c r="F669" s="65"/>
      <c r="G669" s="65"/>
      <c r="H669" s="65"/>
      <c r="I669" s="65"/>
      <c r="J669" s="65"/>
      <c r="K669" s="65"/>
      <c r="L669" s="371"/>
      <c r="M669" s="371"/>
      <c r="N669" s="371"/>
      <c r="O669" s="371"/>
      <c r="P669" s="371"/>
      <c r="Q669" s="371"/>
      <c r="R669" s="371"/>
      <c r="S669" s="371"/>
      <c r="T669" s="371"/>
      <c r="U669" s="371"/>
      <c r="V669" s="371"/>
      <c r="W669" s="371"/>
      <c r="X669" s="371"/>
      <c r="Y669" s="371"/>
      <c r="Z669" s="371"/>
    </row>
    <row r="670" spans="8:8" ht="15.75" customHeight="1">
      <c r="A670" s="65"/>
      <c r="B670" s="371"/>
      <c r="C670" s="65"/>
      <c r="D670" s="65"/>
      <c r="E670" s="65"/>
      <c r="F670" s="65"/>
      <c r="G670" s="65"/>
      <c r="H670" s="65"/>
      <c r="I670" s="65"/>
      <c r="J670" s="65"/>
      <c r="K670" s="65"/>
      <c r="L670" s="371"/>
      <c r="M670" s="371"/>
      <c r="N670" s="371"/>
      <c r="O670" s="371"/>
      <c r="P670" s="371"/>
      <c r="Q670" s="371"/>
      <c r="R670" s="371"/>
      <c r="S670" s="371"/>
      <c r="T670" s="371"/>
      <c r="U670" s="371"/>
      <c r="V670" s="371"/>
      <c r="W670" s="371"/>
      <c r="X670" s="371"/>
      <c r="Y670" s="371"/>
      <c r="Z670" s="371"/>
    </row>
    <row r="671" spans="8:8" ht="15.75" customHeight="1">
      <c r="A671" s="65"/>
      <c r="B671" s="371"/>
      <c r="C671" s="65"/>
      <c r="D671" s="65"/>
      <c r="E671" s="65"/>
      <c r="F671" s="65"/>
      <c r="G671" s="65"/>
      <c r="H671" s="65"/>
      <c r="I671" s="65"/>
      <c r="J671" s="65"/>
      <c r="K671" s="65"/>
      <c r="L671" s="371"/>
      <c r="M671" s="371"/>
      <c r="N671" s="371"/>
      <c r="O671" s="371"/>
      <c r="P671" s="371"/>
      <c r="Q671" s="371"/>
      <c r="R671" s="371"/>
      <c r="S671" s="371"/>
      <c r="T671" s="371"/>
      <c r="U671" s="371"/>
      <c r="V671" s="371"/>
      <c r="W671" s="371"/>
      <c r="X671" s="371"/>
      <c r="Y671" s="371"/>
      <c r="Z671" s="371"/>
    </row>
    <row r="672" spans="8:8" ht="15.75" customHeight="1">
      <c r="A672" s="65"/>
      <c r="B672" s="371"/>
      <c r="C672" s="65"/>
      <c r="D672" s="65"/>
      <c r="E672" s="65"/>
      <c r="F672" s="65"/>
      <c r="G672" s="65"/>
      <c r="H672" s="65"/>
      <c r="I672" s="65"/>
      <c r="J672" s="65"/>
      <c r="K672" s="65"/>
      <c r="L672" s="371"/>
      <c r="M672" s="371"/>
      <c r="N672" s="371"/>
      <c r="O672" s="371"/>
      <c r="P672" s="371"/>
      <c r="Q672" s="371"/>
      <c r="R672" s="371"/>
      <c r="S672" s="371"/>
      <c r="T672" s="371"/>
      <c r="U672" s="371"/>
      <c r="V672" s="371"/>
      <c r="W672" s="371"/>
      <c r="X672" s="371"/>
      <c r="Y672" s="371"/>
      <c r="Z672" s="371"/>
    </row>
    <row r="673" spans="8:8" ht="15.75" customHeight="1">
      <c r="A673" s="65"/>
      <c r="B673" s="371"/>
      <c r="C673" s="65"/>
      <c r="D673" s="65"/>
      <c r="E673" s="65"/>
      <c r="F673" s="65"/>
      <c r="G673" s="65"/>
      <c r="H673" s="65"/>
      <c r="I673" s="65"/>
      <c r="J673" s="65"/>
      <c r="K673" s="65"/>
      <c r="L673" s="371"/>
      <c r="M673" s="371"/>
      <c r="N673" s="371"/>
      <c r="O673" s="371"/>
      <c r="P673" s="371"/>
      <c r="Q673" s="371"/>
      <c r="R673" s="371"/>
      <c r="S673" s="371"/>
      <c r="T673" s="371"/>
      <c r="U673" s="371"/>
      <c r="V673" s="371"/>
      <c r="W673" s="371"/>
      <c r="X673" s="371"/>
      <c r="Y673" s="371"/>
      <c r="Z673" s="371"/>
    </row>
    <row r="674" spans="8:8" ht="15.75" customHeight="1">
      <c r="A674" s="65"/>
      <c r="B674" s="371"/>
      <c r="C674" s="65"/>
      <c r="D674" s="65"/>
      <c r="E674" s="65"/>
      <c r="F674" s="65"/>
      <c r="G674" s="65"/>
      <c r="H674" s="65"/>
      <c r="I674" s="65"/>
      <c r="J674" s="65"/>
      <c r="K674" s="65"/>
      <c r="L674" s="371"/>
      <c r="M674" s="371"/>
      <c r="N674" s="371"/>
      <c r="O674" s="371"/>
      <c r="P674" s="371"/>
      <c r="Q674" s="371"/>
      <c r="R674" s="371"/>
      <c r="S674" s="371"/>
      <c r="T674" s="371"/>
      <c r="U674" s="371"/>
      <c r="V674" s="371"/>
      <c r="W674" s="371"/>
      <c r="X674" s="371"/>
      <c r="Y674" s="371"/>
      <c r="Z674" s="371"/>
    </row>
    <row r="675" spans="8:8" ht="15.75" customHeight="1">
      <c r="A675" s="65"/>
      <c r="B675" s="371"/>
      <c r="C675" s="65"/>
      <c r="D675" s="65"/>
      <c r="E675" s="65"/>
      <c r="F675" s="65"/>
      <c r="G675" s="65"/>
      <c r="H675" s="65"/>
      <c r="I675" s="65"/>
      <c r="J675" s="65"/>
      <c r="K675" s="65"/>
      <c r="L675" s="371"/>
      <c r="M675" s="371"/>
      <c r="N675" s="371"/>
      <c r="O675" s="371"/>
      <c r="P675" s="371"/>
      <c r="Q675" s="371"/>
      <c r="R675" s="371"/>
      <c r="S675" s="371"/>
      <c r="T675" s="371"/>
      <c r="U675" s="371"/>
      <c r="V675" s="371"/>
      <c r="W675" s="371"/>
      <c r="X675" s="371"/>
      <c r="Y675" s="371"/>
      <c r="Z675" s="371"/>
    </row>
    <row r="676" spans="8:8" ht="15.75" customHeight="1">
      <c r="A676" s="65"/>
      <c r="B676" s="371"/>
      <c r="C676" s="65"/>
      <c r="D676" s="65"/>
      <c r="E676" s="65"/>
      <c r="F676" s="65"/>
      <c r="G676" s="65"/>
      <c r="H676" s="65"/>
      <c r="I676" s="65"/>
      <c r="J676" s="65"/>
      <c r="K676" s="65"/>
      <c r="L676" s="371"/>
      <c r="M676" s="371"/>
      <c r="N676" s="371"/>
      <c r="O676" s="371"/>
      <c r="P676" s="371"/>
      <c r="Q676" s="371"/>
      <c r="R676" s="371"/>
      <c r="S676" s="371"/>
      <c r="T676" s="371"/>
      <c r="U676" s="371"/>
      <c r="V676" s="371"/>
      <c r="W676" s="371"/>
      <c r="X676" s="371"/>
      <c r="Y676" s="371"/>
      <c r="Z676" s="371"/>
    </row>
    <row r="677" spans="8:8" ht="15.75" customHeight="1">
      <c r="A677" s="65"/>
      <c r="B677" s="371"/>
      <c r="C677" s="65"/>
      <c r="D677" s="65"/>
      <c r="E677" s="65"/>
      <c r="F677" s="65"/>
      <c r="G677" s="65"/>
      <c r="H677" s="65"/>
      <c r="I677" s="65"/>
      <c r="J677" s="65"/>
      <c r="K677" s="65"/>
      <c r="L677" s="371"/>
      <c r="M677" s="371"/>
      <c r="N677" s="371"/>
      <c r="O677" s="371"/>
      <c r="P677" s="371"/>
      <c r="Q677" s="371"/>
      <c r="R677" s="371"/>
      <c r="S677" s="371"/>
      <c r="T677" s="371"/>
      <c r="U677" s="371"/>
      <c r="V677" s="371"/>
      <c r="W677" s="371"/>
      <c r="X677" s="371"/>
      <c r="Y677" s="371"/>
      <c r="Z677" s="371"/>
    </row>
    <row r="678" spans="8:8" ht="15.75" customHeight="1">
      <c r="A678" s="65"/>
      <c r="B678" s="371"/>
      <c r="C678" s="65"/>
      <c r="D678" s="65"/>
      <c r="E678" s="65"/>
      <c r="F678" s="65"/>
      <c r="G678" s="65"/>
      <c r="H678" s="65"/>
      <c r="I678" s="65"/>
      <c r="J678" s="65"/>
      <c r="K678" s="65"/>
      <c r="L678" s="371"/>
      <c r="M678" s="371"/>
      <c r="N678" s="371"/>
      <c r="O678" s="371"/>
      <c r="P678" s="371"/>
      <c r="Q678" s="371"/>
      <c r="R678" s="371"/>
      <c r="S678" s="371"/>
      <c r="T678" s="371"/>
      <c r="U678" s="371"/>
      <c r="V678" s="371"/>
      <c r="W678" s="371"/>
      <c r="X678" s="371"/>
      <c r="Y678" s="371"/>
      <c r="Z678" s="371"/>
    </row>
    <row r="679" spans="8:8" ht="15.75" customHeight="1">
      <c r="A679" s="65"/>
      <c r="B679" s="371"/>
      <c r="C679" s="65"/>
      <c r="D679" s="65"/>
      <c r="E679" s="65"/>
      <c r="F679" s="65"/>
      <c r="G679" s="65"/>
      <c r="H679" s="65"/>
      <c r="I679" s="65"/>
      <c r="J679" s="65"/>
      <c r="K679" s="65"/>
      <c r="L679" s="371"/>
      <c r="M679" s="371"/>
      <c r="N679" s="371"/>
      <c r="O679" s="371"/>
      <c r="P679" s="371"/>
      <c r="Q679" s="371"/>
      <c r="R679" s="371"/>
      <c r="S679" s="371"/>
      <c r="T679" s="371"/>
      <c r="U679" s="371"/>
      <c r="V679" s="371"/>
      <c r="W679" s="371"/>
      <c r="X679" s="371"/>
      <c r="Y679" s="371"/>
      <c r="Z679" s="371"/>
    </row>
    <row r="680" spans="8:8" ht="15.75" customHeight="1">
      <c r="A680" s="65"/>
      <c r="B680" s="371"/>
      <c r="C680" s="65"/>
      <c r="D680" s="65"/>
      <c r="E680" s="65"/>
      <c r="F680" s="65"/>
      <c r="G680" s="65"/>
      <c r="H680" s="65"/>
      <c r="I680" s="65"/>
      <c r="J680" s="65"/>
      <c r="K680" s="65"/>
      <c r="L680" s="371"/>
      <c r="M680" s="371"/>
      <c r="N680" s="371"/>
      <c r="O680" s="371"/>
      <c r="P680" s="371"/>
      <c r="Q680" s="371"/>
      <c r="R680" s="371"/>
      <c r="S680" s="371"/>
      <c r="T680" s="371"/>
      <c r="U680" s="371"/>
      <c r="V680" s="371"/>
      <c r="W680" s="371"/>
      <c r="X680" s="371"/>
      <c r="Y680" s="371"/>
      <c r="Z680" s="371"/>
    </row>
    <row r="681" spans="8:8" ht="15.75" customHeight="1">
      <c r="A681" s="65"/>
      <c r="B681" s="371"/>
      <c r="C681" s="65"/>
      <c r="D681" s="65"/>
      <c r="E681" s="65"/>
      <c r="F681" s="65"/>
      <c r="G681" s="65"/>
      <c r="H681" s="65"/>
      <c r="I681" s="65"/>
      <c r="J681" s="65"/>
      <c r="K681" s="65"/>
      <c r="L681" s="371"/>
      <c r="M681" s="371"/>
      <c r="N681" s="371"/>
      <c r="O681" s="371"/>
      <c r="P681" s="371"/>
      <c r="Q681" s="371"/>
      <c r="R681" s="371"/>
      <c r="S681" s="371"/>
      <c r="T681" s="371"/>
      <c r="U681" s="371"/>
      <c r="V681" s="371"/>
      <c r="W681" s="371"/>
      <c r="X681" s="371"/>
      <c r="Y681" s="371"/>
      <c r="Z681" s="371"/>
    </row>
    <row r="682" spans="8:8" ht="15.75" customHeight="1">
      <c r="A682" s="65"/>
      <c r="B682" s="371"/>
      <c r="C682" s="65"/>
      <c r="D682" s="65"/>
      <c r="E682" s="65"/>
      <c r="F682" s="65"/>
      <c r="G682" s="65"/>
      <c r="H682" s="65"/>
      <c r="I682" s="65"/>
      <c r="J682" s="65"/>
      <c r="K682" s="65"/>
      <c r="L682" s="371"/>
      <c r="M682" s="371"/>
      <c r="N682" s="371"/>
      <c r="O682" s="371"/>
      <c r="P682" s="371"/>
      <c r="Q682" s="371"/>
      <c r="R682" s="371"/>
      <c r="S682" s="371"/>
      <c r="T682" s="371"/>
      <c r="U682" s="371"/>
      <c r="V682" s="371"/>
      <c r="W682" s="371"/>
      <c r="X682" s="371"/>
      <c r="Y682" s="371"/>
      <c r="Z682" s="371"/>
    </row>
    <row r="683" spans="8:8" ht="15.75" customHeight="1">
      <c r="A683" s="65"/>
      <c r="B683" s="371"/>
      <c r="C683" s="65"/>
      <c r="D683" s="65"/>
      <c r="E683" s="65"/>
      <c r="F683" s="65"/>
      <c r="G683" s="65"/>
      <c r="H683" s="65"/>
      <c r="I683" s="65"/>
      <c r="J683" s="65"/>
      <c r="K683" s="65"/>
      <c r="L683" s="371"/>
      <c r="M683" s="371"/>
      <c r="N683" s="371"/>
      <c r="O683" s="371"/>
      <c r="P683" s="371"/>
      <c r="Q683" s="371"/>
      <c r="R683" s="371"/>
      <c r="S683" s="371"/>
      <c r="T683" s="371"/>
      <c r="U683" s="371"/>
      <c r="V683" s="371"/>
      <c r="W683" s="371"/>
      <c r="X683" s="371"/>
      <c r="Y683" s="371"/>
      <c r="Z683" s="371"/>
    </row>
    <row r="684" spans="8:8" ht="15.75" customHeight="1">
      <c r="A684" s="65"/>
      <c r="B684" s="371"/>
      <c r="C684" s="65"/>
      <c r="D684" s="65"/>
      <c r="E684" s="65"/>
      <c r="F684" s="65"/>
      <c r="G684" s="65"/>
      <c r="H684" s="65"/>
      <c r="I684" s="65"/>
      <c r="J684" s="65"/>
      <c r="K684" s="65"/>
      <c r="L684" s="371"/>
      <c r="M684" s="371"/>
      <c r="N684" s="371"/>
      <c r="O684" s="371"/>
      <c r="P684" s="371"/>
      <c r="Q684" s="371"/>
      <c r="R684" s="371"/>
      <c r="S684" s="371"/>
      <c r="T684" s="371"/>
      <c r="U684" s="371"/>
      <c r="V684" s="371"/>
      <c r="W684" s="371"/>
      <c r="X684" s="371"/>
      <c r="Y684" s="371"/>
      <c r="Z684" s="371"/>
    </row>
    <row r="685" spans="8:8" ht="15.75" customHeight="1">
      <c r="A685" s="65"/>
      <c r="B685" s="371"/>
      <c r="C685" s="65"/>
      <c r="D685" s="65"/>
      <c r="E685" s="65"/>
      <c r="F685" s="65"/>
      <c r="G685" s="65"/>
      <c r="H685" s="65"/>
      <c r="I685" s="65"/>
      <c r="J685" s="65"/>
      <c r="K685" s="65"/>
      <c r="L685" s="371"/>
      <c r="M685" s="371"/>
      <c r="N685" s="371"/>
      <c r="O685" s="371"/>
      <c r="P685" s="371"/>
      <c r="Q685" s="371"/>
      <c r="R685" s="371"/>
      <c r="S685" s="371"/>
      <c r="T685" s="371"/>
      <c r="U685" s="371"/>
      <c r="V685" s="371"/>
      <c r="W685" s="371"/>
      <c r="X685" s="371"/>
      <c r="Y685" s="371"/>
      <c r="Z685" s="371"/>
    </row>
    <row r="686" spans="8:8" ht="15.75" customHeight="1">
      <c r="A686" s="65"/>
      <c r="B686" s="371"/>
      <c r="C686" s="65"/>
      <c r="D686" s="65"/>
      <c r="E686" s="65"/>
      <c r="F686" s="65"/>
      <c r="G686" s="65"/>
      <c r="H686" s="65"/>
      <c r="I686" s="65"/>
      <c r="J686" s="65"/>
      <c r="K686" s="65"/>
      <c r="L686" s="371"/>
      <c r="M686" s="371"/>
      <c r="N686" s="371"/>
      <c r="O686" s="371"/>
      <c r="P686" s="371"/>
      <c r="Q686" s="371"/>
      <c r="R686" s="371"/>
      <c r="S686" s="371"/>
      <c r="T686" s="371"/>
      <c r="U686" s="371"/>
      <c r="V686" s="371"/>
      <c r="W686" s="371"/>
      <c r="X686" s="371"/>
      <c r="Y686" s="371"/>
      <c r="Z686" s="371"/>
    </row>
    <row r="687" spans="8:8" ht="15.75" customHeight="1">
      <c r="A687" s="65"/>
      <c r="B687" s="371"/>
      <c r="C687" s="65"/>
      <c r="D687" s="65"/>
      <c r="E687" s="65"/>
      <c r="F687" s="65"/>
      <c r="G687" s="65"/>
      <c r="H687" s="65"/>
      <c r="I687" s="65"/>
      <c r="J687" s="65"/>
      <c r="K687" s="65"/>
      <c r="L687" s="371"/>
      <c r="M687" s="371"/>
      <c r="N687" s="371"/>
      <c r="O687" s="371"/>
      <c r="P687" s="371"/>
      <c r="Q687" s="371"/>
      <c r="R687" s="371"/>
      <c r="S687" s="371"/>
      <c r="T687" s="371"/>
      <c r="U687" s="371"/>
      <c r="V687" s="371"/>
      <c r="W687" s="371"/>
      <c r="X687" s="371"/>
      <c r="Y687" s="371"/>
      <c r="Z687" s="371"/>
    </row>
    <row r="688" spans="8:8" ht="15.75" customHeight="1">
      <c r="A688" s="65"/>
      <c r="B688" s="371"/>
      <c r="C688" s="65"/>
      <c r="D688" s="65"/>
      <c r="E688" s="65"/>
      <c r="F688" s="65"/>
      <c r="G688" s="65"/>
      <c r="H688" s="65"/>
      <c r="I688" s="65"/>
      <c r="J688" s="65"/>
      <c r="K688" s="65"/>
      <c r="L688" s="371"/>
      <c r="M688" s="371"/>
      <c r="N688" s="371"/>
      <c r="O688" s="371"/>
      <c r="P688" s="371"/>
      <c r="Q688" s="371"/>
      <c r="R688" s="371"/>
      <c r="S688" s="371"/>
      <c r="T688" s="371"/>
      <c r="U688" s="371"/>
      <c r="V688" s="371"/>
      <c r="W688" s="371"/>
      <c r="X688" s="371"/>
      <c r="Y688" s="371"/>
      <c r="Z688" s="371"/>
    </row>
    <row r="689" spans="8:8" ht="15.75" customHeight="1">
      <c r="A689" s="65"/>
      <c r="B689" s="371"/>
      <c r="C689" s="65"/>
      <c r="D689" s="65"/>
      <c r="E689" s="65"/>
      <c r="F689" s="65"/>
      <c r="G689" s="65"/>
      <c r="H689" s="65"/>
      <c r="I689" s="65"/>
      <c r="J689" s="65"/>
      <c r="K689" s="65"/>
      <c r="L689" s="371"/>
      <c r="M689" s="371"/>
      <c r="N689" s="371"/>
      <c r="O689" s="371"/>
      <c r="P689" s="371"/>
      <c r="Q689" s="371"/>
      <c r="R689" s="371"/>
      <c r="S689" s="371"/>
      <c r="T689" s="371"/>
      <c r="U689" s="371"/>
      <c r="V689" s="371"/>
      <c r="W689" s="371"/>
      <c r="X689" s="371"/>
      <c r="Y689" s="371"/>
      <c r="Z689" s="371"/>
    </row>
    <row r="690" spans="8:8" ht="15.75" customHeight="1">
      <c r="A690" s="65"/>
      <c r="B690" s="371"/>
      <c r="C690" s="65"/>
      <c r="D690" s="65"/>
      <c r="E690" s="65"/>
      <c r="F690" s="65"/>
      <c r="G690" s="65"/>
      <c r="H690" s="65"/>
      <c r="I690" s="65"/>
      <c r="J690" s="65"/>
      <c r="K690" s="65"/>
      <c r="L690" s="371"/>
      <c r="M690" s="371"/>
      <c r="N690" s="371"/>
      <c r="O690" s="371"/>
      <c r="P690" s="371"/>
      <c r="Q690" s="371"/>
      <c r="R690" s="371"/>
      <c r="S690" s="371"/>
      <c r="T690" s="371"/>
      <c r="U690" s="371"/>
      <c r="V690" s="371"/>
      <c r="W690" s="371"/>
      <c r="X690" s="371"/>
      <c r="Y690" s="371"/>
      <c r="Z690" s="371"/>
    </row>
    <row r="691" spans="8:8" ht="15.75" customHeight="1">
      <c r="A691" s="65"/>
      <c r="B691" s="371"/>
      <c r="C691" s="65"/>
      <c r="D691" s="65"/>
      <c r="E691" s="65"/>
      <c r="F691" s="65"/>
      <c r="G691" s="65"/>
      <c r="H691" s="65"/>
      <c r="I691" s="65"/>
      <c r="J691" s="65"/>
      <c r="K691" s="65"/>
      <c r="L691" s="371"/>
      <c r="M691" s="371"/>
      <c r="N691" s="371"/>
      <c r="O691" s="371"/>
      <c r="P691" s="371"/>
      <c r="Q691" s="371"/>
      <c r="R691" s="371"/>
      <c r="S691" s="371"/>
      <c r="T691" s="371"/>
      <c r="U691" s="371"/>
      <c r="V691" s="371"/>
      <c r="W691" s="371"/>
      <c r="X691" s="371"/>
      <c r="Y691" s="371"/>
      <c r="Z691" s="371"/>
    </row>
    <row r="692" spans="8:8" ht="15.75" customHeight="1">
      <c r="A692" s="65"/>
      <c r="B692" s="371"/>
      <c r="C692" s="65"/>
      <c r="D692" s="65"/>
      <c r="E692" s="65"/>
      <c r="F692" s="65"/>
      <c r="G692" s="65"/>
      <c r="H692" s="65"/>
      <c r="I692" s="65"/>
      <c r="J692" s="65"/>
      <c r="K692" s="65"/>
      <c r="L692" s="371"/>
      <c r="M692" s="371"/>
      <c r="N692" s="371"/>
      <c r="O692" s="371"/>
      <c r="P692" s="371"/>
      <c r="Q692" s="371"/>
      <c r="R692" s="371"/>
      <c r="S692" s="371"/>
      <c r="T692" s="371"/>
      <c r="U692" s="371"/>
      <c r="V692" s="371"/>
      <c r="W692" s="371"/>
      <c r="X692" s="371"/>
      <c r="Y692" s="371"/>
      <c r="Z692" s="371"/>
    </row>
    <row r="693" spans="8:8" ht="15.75" customHeight="1">
      <c r="A693" s="65"/>
      <c r="B693" s="371"/>
      <c r="C693" s="65"/>
      <c r="D693" s="65"/>
      <c r="E693" s="65"/>
      <c r="F693" s="65"/>
      <c r="G693" s="65"/>
      <c r="H693" s="65"/>
      <c r="I693" s="65"/>
      <c r="J693" s="65"/>
      <c r="K693" s="65"/>
      <c r="L693" s="371"/>
      <c r="M693" s="371"/>
      <c r="N693" s="371"/>
      <c r="O693" s="371"/>
      <c r="P693" s="371"/>
      <c r="Q693" s="371"/>
      <c r="R693" s="371"/>
      <c r="S693" s="371"/>
      <c r="T693" s="371"/>
      <c r="U693" s="371"/>
      <c r="V693" s="371"/>
      <c r="W693" s="371"/>
      <c r="X693" s="371"/>
      <c r="Y693" s="371"/>
      <c r="Z693" s="371"/>
    </row>
    <row r="694" spans="8:8" ht="15.75" customHeight="1">
      <c r="A694" s="65"/>
      <c r="B694" s="371"/>
      <c r="C694" s="65"/>
      <c r="D694" s="65"/>
      <c r="E694" s="65"/>
      <c r="F694" s="65"/>
      <c r="G694" s="65"/>
      <c r="H694" s="65"/>
      <c r="I694" s="65"/>
      <c r="J694" s="65"/>
      <c r="K694" s="65"/>
      <c r="L694" s="371"/>
      <c r="M694" s="371"/>
      <c r="N694" s="371"/>
      <c r="O694" s="371"/>
      <c r="P694" s="371"/>
      <c r="Q694" s="371"/>
      <c r="R694" s="371"/>
      <c r="S694" s="371"/>
      <c r="T694" s="371"/>
      <c r="U694" s="371"/>
      <c r="V694" s="371"/>
      <c r="W694" s="371"/>
      <c r="X694" s="371"/>
      <c r="Y694" s="371"/>
      <c r="Z694" s="371"/>
    </row>
    <row r="695" spans="8:8" ht="15.75" customHeight="1">
      <c r="A695" s="65"/>
      <c r="B695" s="371"/>
      <c r="C695" s="65"/>
      <c r="D695" s="65"/>
      <c r="E695" s="65"/>
      <c r="F695" s="65"/>
      <c r="G695" s="65"/>
      <c r="H695" s="65"/>
      <c r="I695" s="65"/>
      <c r="J695" s="65"/>
      <c r="K695" s="65"/>
      <c r="L695" s="371"/>
      <c r="M695" s="371"/>
      <c r="N695" s="371"/>
      <c r="O695" s="371"/>
      <c r="P695" s="371"/>
      <c r="Q695" s="371"/>
      <c r="R695" s="371"/>
      <c r="S695" s="371"/>
      <c r="T695" s="371"/>
      <c r="U695" s="371"/>
      <c r="V695" s="371"/>
      <c r="W695" s="371"/>
      <c r="X695" s="371"/>
      <c r="Y695" s="371"/>
      <c r="Z695" s="371"/>
    </row>
    <row r="696" spans="8:8" ht="15.75" customHeight="1">
      <c r="A696" s="65"/>
      <c r="B696" s="371"/>
      <c r="C696" s="65"/>
      <c r="D696" s="65"/>
      <c r="E696" s="65"/>
      <c r="F696" s="65"/>
      <c r="G696" s="65"/>
      <c r="H696" s="65"/>
      <c r="I696" s="65"/>
      <c r="J696" s="65"/>
      <c r="K696" s="65"/>
      <c r="L696" s="371"/>
      <c r="M696" s="371"/>
      <c r="N696" s="371"/>
      <c r="O696" s="371"/>
      <c r="P696" s="371"/>
      <c r="Q696" s="371"/>
      <c r="R696" s="371"/>
      <c r="S696" s="371"/>
      <c r="T696" s="371"/>
      <c r="U696" s="371"/>
      <c r="V696" s="371"/>
      <c r="W696" s="371"/>
      <c r="X696" s="371"/>
      <c r="Y696" s="371"/>
      <c r="Z696" s="371"/>
    </row>
    <row r="697" spans="8:8" ht="15.75" customHeight="1">
      <c r="A697" s="65"/>
      <c r="B697" s="371"/>
      <c r="C697" s="65"/>
      <c r="D697" s="65"/>
      <c r="E697" s="65"/>
      <c r="F697" s="65"/>
      <c r="G697" s="65"/>
      <c r="H697" s="65"/>
      <c r="I697" s="65"/>
      <c r="J697" s="65"/>
      <c r="K697" s="65"/>
      <c r="L697" s="371"/>
      <c r="M697" s="371"/>
      <c r="N697" s="371"/>
      <c r="O697" s="371"/>
      <c r="P697" s="371"/>
      <c r="Q697" s="371"/>
      <c r="R697" s="371"/>
      <c r="S697" s="371"/>
      <c r="T697" s="371"/>
      <c r="U697" s="371"/>
      <c r="V697" s="371"/>
      <c r="W697" s="371"/>
      <c r="X697" s="371"/>
      <c r="Y697" s="371"/>
      <c r="Z697" s="371"/>
    </row>
    <row r="698" spans="8:8" ht="15.75" customHeight="1">
      <c r="A698" s="65"/>
      <c r="B698" s="371"/>
      <c r="C698" s="65"/>
      <c r="D698" s="65"/>
      <c r="E698" s="65"/>
      <c r="F698" s="65"/>
      <c r="G698" s="65"/>
      <c r="H698" s="65"/>
      <c r="I698" s="65"/>
      <c r="J698" s="65"/>
      <c r="K698" s="65"/>
      <c r="L698" s="371"/>
      <c r="M698" s="371"/>
      <c r="N698" s="371"/>
      <c r="O698" s="371"/>
      <c r="P698" s="371"/>
      <c r="Q698" s="371"/>
      <c r="R698" s="371"/>
      <c r="S698" s="371"/>
      <c r="T698" s="371"/>
      <c r="U698" s="371"/>
      <c r="V698" s="371"/>
      <c r="W698" s="371"/>
      <c r="X698" s="371"/>
      <c r="Y698" s="371"/>
      <c r="Z698" s="371"/>
    </row>
    <row r="699" spans="8:8" ht="15.75" customHeight="1">
      <c r="A699" s="65"/>
      <c r="B699" s="371"/>
      <c r="C699" s="65"/>
      <c r="D699" s="65"/>
      <c r="E699" s="65"/>
      <c r="F699" s="65"/>
      <c r="G699" s="65"/>
      <c r="H699" s="65"/>
      <c r="I699" s="65"/>
      <c r="J699" s="65"/>
      <c r="K699" s="65"/>
      <c r="L699" s="371"/>
      <c r="M699" s="371"/>
      <c r="N699" s="371"/>
      <c r="O699" s="371"/>
      <c r="P699" s="371"/>
      <c r="Q699" s="371"/>
      <c r="R699" s="371"/>
      <c r="S699" s="371"/>
      <c r="T699" s="371"/>
      <c r="U699" s="371"/>
      <c r="V699" s="371"/>
      <c r="W699" s="371"/>
      <c r="X699" s="371"/>
      <c r="Y699" s="371"/>
      <c r="Z699" s="371"/>
    </row>
    <row r="700" spans="8:8" ht="15.75" customHeight="1">
      <c r="A700" s="65"/>
      <c r="B700" s="371"/>
      <c r="C700" s="65"/>
      <c r="D700" s="65"/>
      <c r="E700" s="65"/>
      <c r="F700" s="65"/>
      <c r="G700" s="65"/>
      <c r="H700" s="65"/>
      <c r="I700" s="65"/>
      <c r="J700" s="65"/>
      <c r="K700" s="65"/>
      <c r="L700" s="371"/>
      <c r="M700" s="371"/>
      <c r="N700" s="371"/>
      <c r="O700" s="371"/>
      <c r="P700" s="371"/>
      <c r="Q700" s="371"/>
      <c r="R700" s="371"/>
      <c r="S700" s="371"/>
      <c r="T700" s="371"/>
      <c r="U700" s="371"/>
      <c r="V700" s="371"/>
      <c r="W700" s="371"/>
      <c r="X700" s="371"/>
      <c r="Y700" s="371"/>
      <c r="Z700" s="371"/>
    </row>
    <row r="701" spans="8:8" ht="15.75" customHeight="1">
      <c r="A701" s="65"/>
      <c r="B701" s="371"/>
      <c r="C701" s="65"/>
      <c r="D701" s="65"/>
      <c r="E701" s="65"/>
      <c r="F701" s="65"/>
      <c r="G701" s="65"/>
      <c r="H701" s="65"/>
      <c r="I701" s="65"/>
      <c r="J701" s="65"/>
      <c r="K701" s="65"/>
      <c r="L701" s="371"/>
      <c r="M701" s="371"/>
      <c r="N701" s="371"/>
      <c r="O701" s="371"/>
      <c r="P701" s="371"/>
      <c r="Q701" s="371"/>
      <c r="R701" s="371"/>
      <c r="S701" s="371"/>
      <c r="T701" s="371"/>
      <c r="U701" s="371"/>
      <c r="V701" s="371"/>
      <c r="W701" s="371"/>
      <c r="X701" s="371"/>
      <c r="Y701" s="371"/>
      <c r="Z701" s="371"/>
    </row>
    <row r="702" spans="8:8" ht="15.75" customHeight="1">
      <c r="A702" s="65"/>
      <c r="B702" s="371"/>
      <c r="C702" s="65"/>
      <c r="D702" s="65"/>
      <c r="E702" s="65"/>
      <c r="F702" s="65"/>
      <c r="G702" s="65"/>
      <c r="H702" s="65"/>
      <c r="I702" s="65"/>
      <c r="J702" s="65"/>
      <c r="K702" s="65"/>
      <c r="L702" s="371"/>
      <c r="M702" s="371"/>
      <c r="N702" s="371"/>
      <c r="O702" s="371"/>
      <c r="P702" s="371"/>
      <c r="Q702" s="371"/>
      <c r="R702" s="371"/>
      <c r="S702" s="371"/>
      <c r="T702" s="371"/>
      <c r="U702" s="371"/>
      <c r="V702" s="371"/>
      <c r="W702" s="371"/>
      <c r="X702" s="371"/>
      <c r="Y702" s="371"/>
      <c r="Z702" s="371"/>
    </row>
    <row r="703" spans="8:8" ht="15.75" customHeight="1">
      <c r="A703" s="65"/>
      <c r="B703" s="371"/>
      <c r="C703" s="65"/>
      <c r="D703" s="65"/>
      <c r="E703" s="65"/>
      <c r="F703" s="65"/>
      <c r="G703" s="65"/>
      <c r="H703" s="65"/>
      <c r="I703" s="65"/>
      <c r="J703" s="65"/>
      <c r="K703" s="65"/>
      <c r="L703" s="371"/>
      <c r="M703" s="371"/>
      <c r="N703" s="371"/>
      <c r="O703" s="371"/>
      <c r="P703" s="371"/>
      <c r="Q703" s="371"/>
      <c r="R703" s="371"/>
      <c r="S703" s="371"/>
      <c r="T703" s="371"/>
      <c r="U703" s="371"/>
      <c r="V703" s="371"/>
      <c r="W703" s="371"/>
      <c r="X703" s="371"/>
      <c r="Y703" s="371"/>
      <c r="Z703" s="371"/>
    </row>
    <row r="704" spans="8:8" ht="15.75" customHeight="1">
      <c r="A704" s="65"/>
      <c r="B704" s="371"/>
      <c r="C704" s="65"/>
      <c r="D704" s="65"/>
      <c r="E704" s="65"/>
      <c r="F704" s="65"/>
      <c r="G704" s="65"/>
      <c r="H704" s="65"/>
      <c r="I704" s="65"/>
      <c r="J704" s="65"/>
      <c r="K704" s="65"/>
      <c r="L704" s="371"/>
      <c r="M704" s="371"/>
      <c r="N704" s="371"/>
      <c r="O704" s="371"/>
      <c r="P704" s="371"/>
      <c r="Q704" s="371"/>
      <c r="R704" s="371"/>
      <c r="S704" s="371"/>
      <c r="T704" s="371"/>
      <c r="U704" s="371"/>
      <c r="V704" s="371"/>
      <c r="W704" s="371"/>
      <c r="X704" s="371"/>
      <c r="Y704" s="371"/>
      <c r="Z704" s="371"/>
    </row>
    <row r="705" spans="8:8" ht="15.75" customHeight="1">
      <c r="A705" s="65"/>
      <c r="B705" s="371"/>
      <c r="C705" s="65"/>
      <c r="D705" s="65"/>
      <c r="E705" s="65"/>
      <c r="F705" s="65"/>
      <c r="G705" s="65"/>
      <c r="H705" s="65"/>
      <c r="I705" s="65"/>
      <c r="J705" s="65"/>
      <c r="K705" s="65"/>
      <c r="L705" s="371"/>
      <c r="M705" s="371"/>
      <c r="N705" s="371"/>
      <c r="O705" s="371"/>
      <c r="P705" s="371"/>
      <c r="Q705" s="371"/>
      <c r="R705" s="371"/>
      <c r="S705" s="371"/>
      <c r="T705" s="371"/>
      <c r="U705" s="371"/>
      <c r="V705" s="371"/>
      <c r="W705" s="371"/>
      <c r="X705" s="371"/>
      <c r="Y705" s="371"/>
      <c r="Z705" s="371"/>
    </row>
    <row r="706" spans="8:8" ht="15.75" customHeight="1">
      <c r="A706" s="65"/>
      <c r="B706" s="371"/>
      <c r="C706" s="65"/>
      <c r="D706" s="65"/>
      <c r="E706" s="65"/>
      <c r="F706" s="65"/>
      <c r="G706" s="65"/>
      <c r="H706" s="65"/>
      <c r="I706" s="65"/>
      <c r="J706" s="65"/>
      <c r="K706" s="65"/>
      <c r="L706" s="371"/>
      <c r="M706" s="371"/>
      <c r="N706" s="371"/>
      <c r="O706" s="371"/>
      <c r="P706" s="371"/>
      <c r="Q706" s="371"/>
      <c r="R706" s="371"/>
      <c r="S706" s="371"/>
      <c r="T706" s="371"/>
      <c r="U706" s="371"/>
      <c r="V706" s="371"/>
      <c r="W706" s="371"/>
      <c r="X706" s="371"/>
      <c r="Y706" s="371"/>
      <c r="Z706" s="371"/>
    </row>
    <row r="707" spans="8:8" ht="15.75" customHeight="1">
      <c r="A707" s="65"/>
      <c r="B707" s="371"/>
      <c r="C707" s="65"/>
      <c r="D707" s="65"/>
      <c r="E707" s="65"/>
      <c r="F707" s="65"/>
      <c r="G707" s="65"/>
      <c r="H707" s="65"/>
      <c r="I707" s="65"/>
      <c r="J707" s="65"/>
      <c r="K707" s="65"/>
      <c r="L707" s="371"/>
      <c r="M707" s="371"/>
      <c r="N707" s="371"/>
      <c r="O707" s="371"/>
      <c r="P707" s="371"/>
      <c r="Q707" s="371"/>
      <c r="R707" s="371"/>
      <c r="S707" s="371"/>
      <c r="T707" s="371"/>
      <c r="U707" s="371"/>
      <c r="V707" s="371"/>
      <c r="W707" s="371"/>
      <c r="X707" s="371"/>
      <c r="Y707" s="371"/>
      <c r="Z707" s="371"/>
    </row>
    <row r="708" spans="8:8" ht="15.75" customHeight="1">
      <c r="A708" s="65"/>
      <c r="B708" s="371"/>
      <c r="C708" s="65"/>
      <c r="D708" s="65"/>
      <c r="E708" s="65"/>
      <c r="F708" s="65"/>
      <c r="G708" s="65"/>
      <c r="H708" s="65"/>
      <c r="I708" s="65"/>
      <c r="J708" s="65"/>
      <c r="K708" s="65"/>
      <c r="L708" s="371"/>
      <c r="M708" s="371"/>
      <c r="N708" s="371"/>
      <c r="O708" s="371"/>
      <c r="P708" s="371"/>
      <c r="Q708" s="371"/>
      <c r="R708" s="371"/>
      <c r="S708" s="371"/>
      <c r="T708" s="371"/>
      <c r="U708" s="371"/>
      <c r="V708" s="371"/>
      <c r="W708" s="371"/>
      <c r="X708" s="371"/>
      <c r="Y708" s="371"/>
      <c r="Z708" s="371"/>
    </row>
    <row r="709" spans="8:8" ht="15.75" customHeight="1">
      <c r="A709" s="65"/>
      <c r="B709" s="371"/>
      <c r="C709" s="65"/>
      <c r="D709" s="65"/>
      <c r="E709" s="65"/>
      <c r="F709" s="65"/>
      <c r="G709" s="65"/>
      <c r="H709" s="65"/>
      <c r="I709" s="65"/>
      <c r="J709" s="65"/>
      <c r="K709" s="65"/>
      <c r="L709" s="371"/>
      <c r="M709" s="371"/>
      <c r="N709" s="371"/>
      <c r="O709" s="371"/>
      <c r="P709" s="371"/>
      <c r="Q709" s="371"/>
      <c r="R709" s="371"/>
      <c r="S709" s="371"/>
      <c r="T709" s="371"/>
      <c r="U709" s="371"/>
      <c r="V709" s="371"/>
      <c r="W709" s="371"/>
      <c r="X709" s="371"/>
      <c r="Y709" s="371"/>
      <c r="Z709" s="371"/>
    </row>
    <row r="710" spans="8:8" ht="15.75" customHeight="1">
      <c r="A710" s="65"/>
      <c r="B710" s="371"/>
      <c r="C710" s="65"/>
      <c r="D710" s="65"/>
      <c r="E710" s="65"/>
      <c r="F710" s="65"/>
      <c r="G710" s="65"/>
      <c r="H710" s="65"/>
      <c r="I710" s="65"/>
      <c r="J710" s="65"/>
      <c r="K710" s="65"/>
      <c r="L710" s="371"/>
      <c r="M710" s="371"/>
      <c r="N710" s="371"/>
      <c r="O710" s="371"/>
      <c r="P710" s="371"/>
      <c r="Q710" s="371"/>
      <c r="R710" s="371"/>
      <c r="S710" s="371"/>
      <c r="T710" s="371"/>
      <c r="U710" s="371"/>
      <c r="V710" s="371"/>
      <c r="W710" s="371"/>
      <c r="X710" s="371"/>
      <c r="Y710" s="371"/>
      <c r="Z710" s="371"/>
    </row>
    <row r="711" spans="8:8" ht="15.75" customHeight="1">
      <c r="A711" s="65"/>
      <c r="B711" s="371"/>
      <c r="C711" s="65"/>
      <c r="D711" s="65"/>
      <c r="E711" s="65"/>
      <c r="F711" s="65"/>
      <c r="G711" s="65"/>
      <c r="H711" s="65"/>
      <c r="I711" s="65"/>
      <c r="J711" s="65"/>
      <c r="K711" s="65"/>
      <c r="L711" s="371"/>
      <c r="M711" s="371"/>
      <c r="N711" s="371"/>
      <c r="O711" s="371"/>
      <c r="P711" s="371"/>
      <c r="Q711" s="371"/>
      <c r="R711" s="371"/>
      <c r="S711" s="371"/>
      <c r="T711" s="371"/>
      <c r="U711" s="371"/>
      <c r="V711" s="371"/>
      <c r="W711" s="371"/>
      <c r="X711" s="371"/>
      <c r="Y711" s="371"/>
      <c r="Z711" s="371"/>
    </row>
    <row r="712" spans="8:8" ht="15.75" customHeight="1">
      <c r="A712" s="65"/>
      <c r="B712" s="371"/>
      <c r="C712" s="65"/>
      <c r="D712" s="65"/>
      <c r="E712" s="65"/>
      <c r="F712" s="65"/>
      <c r="G712" s="65"/>
      <c r="H712" s="65"/>
      <c r="I712" s="65"/>
      <c r="J712" s="65"/>
      <c r="K712" s="65"/>
      <c r="L712" s="371"/>
      <c r="M712" s="371"/>
      <c r="N712" s="371"/>
      <c r="O712" s="371"/>
      <c r="P712" s="371"/>
      <c r="Q712" s="371"/>
      <c r="R712" s="371"/>
      <c r="S712" s="371"/>
      <c r="T712" s="371"/>
      <c r="U712" s="371"/>
      <c r="V712" s="371"/>
      <c r="W712" s="371"/>
      <c r="X712" s="371"/>
      <c r="Y712" s="371"/>
      <c r="Z712" s="371"/>
    </row>
    <row r="713" spans="8:8" ht="15.75" customHeight="1">
      <c r="A713" s="65"/>
      <c r="B713" s="371"/>
      <c r="C713" s="65"/>
      <c r="D713" s="65"/>
      <c r="E713" s="65"/>
      <c r="F713" s="65"/>
      <c r="G713" s="65"/>
      <c r="H713" s="65"/>
      <c r="I713" s="65"/>
      <c r="J713" s="65"/>
      <c r="K713" s="65"/>
      <c r="L713" s="371"/>
      <c r="M713" s="371"/>
      <c r="N713" s="371"/>
      <c r="O713" s="371"/>
      <c r="P713" s="371"/>
      <c r="Q713" s="371"/>
      <c r="R713" s="371"/>
      <c r="S713" s="371"/>
      <c r="T713" s="371"/>
      <c r="U713" s="371"/>
      <c r="V713" s="371"/>
      <c r="W713" s="371"/>
      <c r="X713" s="371"/>
      <c r="Y713" s="371"/>
      <c r="Z713" s="371"/>
    </row>
    <row r="714" spans="8:8" ht="15.75" customHeight="1">
      <c r="A714" s="65"/>
      <c r="B714" s="371"/>
      <c r="C714" s="65"/>
      <c r="D714" s="65"/>
      <c r="E714" s="65"/>
      <c r="F714" s="65"/>
      <c r="G714" s="65"/>
      <c r="H714" s="65"/>
      <c r="I714" s="65"/>
      <c r="J714" s="65"/>
      <c r="K714" s="65"/>
      <c r="L714" s="371"/>
      <c r="M714" s="371"/>
      <c r="N714" s="371"/>
      <c r="O714" s="371"/>
      <c r="P714" s="371"/>
      <c r="Q714" s="371"/>
      <c r="R714" s="371"/>
      <c r="S714" s="371"/>
      <c r="T714" s="371"/>
      <c r="U714" s="371"/>
      <c r="V714" s="371"/>
      <c r="W714" s="371"/>
      <c r="X714" s="371"/>
      <c r="Y714" s="371"/>
      <c r="Z714" s="371"/>
    </row>
    <row r="715" spans="8:8" ht="15.75" customHeight="1">
      <c r="A715" s="65"/>
      <c r="B715" s="371"/>
      <c r="C715" s="65"/>
      <c r="D715" s="65"/>
      <c r="E715" s="65"/>
      <c r="F715" s="65"/>
      <c r="G715" s="65"/>
      <c r="H715" s="65"/>
      <c r="I715" s="65"/>
      <c r="J715" s="65"/>
      <c r="K715" s="65"/>
      <c r="L715" s="371"/>
      <c r="M715" s="371"/>
      <c r="N715" s="371"/>
      <c r="O715" s="371"/>
      <c r="P715" s="371"/>
      <c r="Q715" s="371"/>
      <c r="R715" s="371"/>
      <c r="S715" s="371"/>
      <c r="T715" s="371"/>
      <c r="U715" s="371"/>
      <c r="V715" s="371"/>
      <c r="W715" s="371"/>
      <c r="X715" s="371"/>
      <c r="Y715" s="371"/>
      <c r="Z715" s="371"/>
    </row>
    <row r="716" spans="8:8" ht="15.75" customHeight="1">
      <c r="A716" s="65"/>
      <c r="B716" s="371"/>
      <c r="C716" s="65"/>
      <c r="D716" s="65"/>
      <c r="E716" s="65"/>
      <c r="F716" s="65"/>
      <c r="G716" s="65"/>
      <c r="H716" s="65"/>
      <c r="I716" s="65"/>
      <c r="J716" s="65"/>
      <c r="K716" s="65"/>
      <c r="L716" s="371"/>
      <c r="M716" s="371"/>
      <c r="N716" s="371"/>
      <c r="O716" s="371"/>
      <c r="P716" s="371"/>
      <c r="Q716" s="371"/>
      <c r="R716" s="371"/>
      <c r="S716" s="371"/>
      <c r="T716" s="371"/>
      <c r="U716" s="371"/>
      <c r="V716" s="371"/>
      <c r="W716" s="371"/>
      <c r="X716" s="371"/>
      <c r="Y716" s="371"/>
      <c r="Z716" s="371"/>
    </row>
    <row r="717" spans="8:8" ht="15.75" customHeight="1">
      <c r="A717" s="65"/>
      <c r="B717" s="371"/>
      <c r="C717" s="65"/>
      <c r="D717" s="65"/>
      <c r="E717" s="65"/>
      <c r="F717" s="65"/>
      <c r="G717" s="65"/>
      <c r="H717" s="65"/>
      <c r="I717" s="65"/>
      <c r="J717" s="65"/>
      <c r="K717" s="65"/>
      <c r="L717" s="371"/>
      <c r="M717" s="371"/>
      <c r="N717" s="371"/>
      <c r="O717" s="371"/>
      <c r="P717" s="371"/>
      <c r="Q717" s="371"/>
      <c r="R717" s="371"/>
      <c r="S717" s="371"/>
      <c r="T717" s="371"/>
      <c r="U717" s="371"/>
      <c r="V717" s="371"/>
      <c r="W717" s="371"/>
      <c r="X717" s="371"/>
      <c r="Y717" s="371"/>
      <c r="Z717" s="371"/>
    </row>
    <row r="718" spans="8:8" ht="15.75" customHeight="1">
      <c r="A718" s="65"/>
      <c r="B718" s="371"/>
      <c r="C718" s="65"/>
      <c r="D718" s="65"/>
      <c r="E718" s="65"/>
      <c r="F718" s="65"/>
      <c r="G718" s="65"/>
      <c r="H718" s="65"/>
      <c r="I718" s="65"/>
      <c r="J718" s="65"/>
      <c r="K718" s="65"/>
      <c r="L718" s="371"/>
      <c r="M718" s="371"/>
      <c r="N718" s="371"/>
      <c r="O718" s="371"/>
      <c r="P718" s="371"/>
      <c r="Q718" s="371"/>
      <c r="R718" s="371"/>
      <c r="S718" s="371"/>
      <c r="T718" s="371"/>
      <c r="U718" s="371"/>
      <c r="V718" s="371"/>
      <c r="W718" s="371"/>
      <c r="X718" s="371"/>
      <c r="Y718" s="371"/>
      <c r="Z718" s="371"/>
    </row>
    <row r="719" spans="8:8" ht="15.75" customHeight="1">
      <c r="A719" s="65"/>
      <c r="B719" s="371"/>
      <c r="C719" s="65"/>
      <c r="D719" s="65"/>
      <c r="E719" s="65"/>
      <c r="F719" s="65"/>
      <c r="G719" s="65"/>
      <c r="H719" s="65"/>
      <c r="I719" s="65"/>
      <c r="J719" s="65"/>
      <c r="K719" s="65"/>
      <c r="L719" s="371"/>
      <c r="M719" s="371"/>
      <c r="N719" s="371"/>
      <c r="O719" s="371"/>
      <c r="P719" s="371"/>
      <c r="Q719" s="371"/>
      <c r="R719" s="371"/>
      <c r="S719" s="371"/>
      <c r="T719" s="371"/>
      <c r="U719" s="371"/>
      <c r="V719" s="371"/>
      <c r="W719" s="371"/>
      <c r="X719" s="371"/>
      <c r="Y719" s="371"/>
      <c r="Z719" s="371"/>
    </row>
    <row r="720" spans="8:8" ht="15.75" customHeight="1">
      <c r="A720" s="65"/>
      <c r="B720" s="371"/>
      <c r="C720" s="65"/>
      <c r="D720" s="65"/>
      <c r="E720" s="65"/>
      <c r="F720" s="65"/>
      <c r="G720" s="65"/>
      <c r="H720" s="65"/>
      <c r="I720" s="65"/>
      <c r="J720" s="65"/>
      <c r="K720" s="65"/>
      <c r="L720" s="371"/>
      <c r="M720" s="371"/>
      <c r="N720" s="371"/>
      <c r="O720" s="371"/>
      <c r="P720" s="371"/>
      <c r="Q720" s="371"/>
      <c r="R720" s="371"/>
      <c r="S720" s="371"/>
      <c r="T720" s="371"/>
      <c r="U720" s="371"/>
      <c r="V720" s="371"/>
      <c r="W720" s="371"/>
      <c r="X720" s="371"/>
      <c r="Y720" s="371"/>
      <c r="Z720" s="371"/>
    </row>
    <row r="721" spans="8:8" ht="15.75" customHeight="1">
      <c r="A721" s="65"/>
      <c r="B721" s="371"/>
      <c r="C721" s="65"/>
      <c r="D721" s="65"/>
      <c r="E721" s="65"/>
      <c r="F721" s="65"/>
      <c r="G721" s="65"/>
      <c r="H721" s="65"/>
      <c r="I721" s="65"/>
      <c r="J721" s="65"/>
      <c r="K721" s="65"/>
      <c r="L721" s="371"/>
      <c r="M721" s="371"/>
      <c r="N721" s="371"/>
      <c r="O721" s="371"/>
      <c r="P721" s="371"/>
      <c r="Q721" s="371"/>
      <c r="R721" s="371"/>
      <c r="S721" s="371"/>
      <c r="T721" s="371"/>
      <c r="U721" s="371"/>
      <c r="V721" s="371"/>
      <c r="W721" s="371"/>
      <c r="X721" s="371"/>
      <c r="Y721" s="371"/>
      <c r="Z721" s="371"/>
    </row>
    <row r="722" spans="8:8" ht="15.75" customHeight="1">
      <c r="A722" s="65"/>
      <c r="B722" s="371"/>
      <c r="C722" s="65"/>
      <c r="D722" s="65"/>
      <c r="E722" s="65"/>
      <c r="F722" s="65"/>
      <c r="G722" s="65"/>
      <c r="H722" s="65"/>
      <c r="I722" s="65"/>
      <c r="J722" s="65"/>
      <c r="K722" s="65"/>
      <c r="L722" s="371"/>
      <c r="M722" s="371"/>
      <c r="N722" s="371"/>
      <c r="O722" s="371"/>
      <c r="P722" s="371"/>
      <c r="Q722" s="371"/>
      <c r="R722" s="371"/>
      <c r="S722" s="371"/>
      <c r="T722" s="371"/>
      <c r="U722" s="371"/>
      <c r="V722" s="371"/>
      <c r="W722" s="371"/>
      <c r="X722" s="371"/>
      <c r="Y722" s="371"/>
      <c r="Z722" s="371"/>
    </row>
    <row r="723" spans="8:8" ht="15.75" customHeight="1">
      <c r="A723" s="65"/>
      <c r="B723" s="371"/>
      <c r="C723" s="65"/>
      <c r="D723" s="65"/>
      <c r="E723" s="65"/>
      <c r="F723" s="65"/>
      <c r="G723" s="65"/>
      <c r="H723" s="65"/>
      <c r="I723" s="65"/>
      <c r="J723" s="65"/>
      <c r="K723" s="65"/>
      <c r="L723" s="371"/>
      <c r="M723" s="371"/>
      <c r="N723" s="371"/>
      <c r="O723" s="371"/>
      <c r="P723" s="371"/>
      <c r="Q723" s="371"/>
      <c r="R723" s="371"/>
      <c r="S723" s="371"/>
      <c r="T723" s="371"/>
      <c r="U723" s="371"/>
      <c r="V723" s="371"/>
      <c r="W723" s="371"/>
      <c r="X723" s="371"/>
      <c r="Y723" s="371"/>
      <c r="Z723" s="371"/>
    </row>
    <row r="724" spans="8:8" ht="15.75" customHeight="1">
      <c r="A724" s="65"/>
      <c r="B724" s="371"/>
      <c r="C724" s="65"/>
      <c r="D724" s="65"/>
      <c r="E724" s="65"/>
      <c r="F724" s="65"/>
      <c r="G724" s="65"/>
      <c r="H724" s="65"/>
      <c r="I724" s="65"/>
      <c r="J724" s="65"/>
      <c r="K724" s="65"/>
      <c r="L724" s="371"/>
      <c r="M724" s="371"/>
      <c r="N724" s="371"/>
      <c r="O724" s="371"/>
      <c r="P724" s="371"/>
      <c r="Q724" s="371"/>
      <c r="R724" s="371"/>
      <c r="S724" s="371"/>
      <c r="T724" s="371"/>
      <c r="U724" s="371"/>
      <c r="V724" s="371"/>
      <c r="W724" s="371"/>
      <c r="X724" s="371"/>
      <c r="Y724" s="371"/>
      <c r="Z724" s="371"/>
    </row>
    <row r="725" spans="8:8" ht="15.75" customHeight="1">
      <c r="A725" s="65"/>
      <c r="B725" s="371"/>
      <c r="C725" s="65"/>
      <c r="D725" s="65"/>
      <c r="E725" s="65"/>
      <c r="F725" s="65"/>
      <c r="G725" s="65"/>
      <c r="H725" s="65"/>
      <c r="I725" s="65"/>
      <c r="J725" s="65"/>
      <c r="K725" s="65"/>
      <c r="L725" s="371"/>
      <c r="M725" s="371"/>
      <c r="N725" s="371"/>
      <c r="O725" s="371"/>
      <c r="P725" s="371"/>
      <c r="Q725" s="371"/>
      <c r="R725" s="371"/>
      <c r="S725" s="371"/>
      <c r="T725" s="371"/>
      <c r="U725" s="371"/>
      <c r="V725" s="371"/>
      <c r="W725" s="371"/>
      <c r="X725" s="371"/>
      <c r="Y725" s="371"/>
      <c r="Z725" s="371"/>
    </row>
    <row r="726" spans="8:8" ht="15.75" customHeight="1">
      <c r="A726" s="65"/>
      <c r="B726" s="371"/>
      <c r="C726" s="65"/>
      <c r="D726" s="65"/>
      <c r="E726" s="65"/>
      <c r="F726" s="65"/>
      <c r="G726" s="65"/>
      <c r="H726" s="65"/>
      <c r="I726" s="65"/>
      <c r="J726" s="65"/>
      <c r="K726" s="65"/>
      <c r="L726" s="371"/>
      <c r="M726" s="371"/>
      <c r="N726" s="371"/>
      <c r="O726" s="371"/>
      <c r="P726" s="371"/>
      <c r="Q726" s="371"/>
      <c r="R726" s="371"/>
      <c r="S726" s="371"/>
      <c r="T726" s="371"/>
      <c r="U726" s="371"/>
      <c r="V726" s="371"/>
      <c r="W726" s="371"/>
      <c r="X726" s="371"/>
      <c r="Y726" s="371"/>
      <c r="Z726" s="371"/>
    </row>
    <row r="727" spans="8:8" ht="15.75" customHeight="1">
      <c r="A727" s="65"/>
      <c r="B727" s="371"/>
      <c r="C727" s="65"/>
      <c r="D727" s="65"/>
      <c r="E727" s="65"/>
      <c r="F727" s="65"/>
      <c r="G727" s="65"/>
      <c r="H727" s="65"/>
      <c r="I727" s="65"/>
      <c r="J727" s="65"/>
      <c r="K727" s="65"/>
      <c r="L727" s="371"/>
      <c r="M727" s="371"/>
      <c r="N727" s="371"/>
      <c r="O727" s="371"/>
      <c r="P727" s="371"/>
      <c r="Q727" s="371"/>
      <c r="R727" s="371"/>
      <c r="S727" s="371"/>
      <c r="T727" s="371"/>
      <c r="U727" s="371"/>
      <c r="V727" s="371"/>
      <c r="W727" s="371"/>
      <c r="X727" s="371"/>
      <c r="Y727" s="371"/>
      <c r="Z727" s="371"/>
    </row>
    <row r="728" spans="8:8" ht="15.75" customHeight="1">
      <c r="A728" s="65"/>
      <c r="B728" s="371"/>
      <c r="C728" s="65"/>
      <c r="D728" s="65"/>
      <c r="E728" s="65"/>
      <c r="F728" s="65"/>
      <c r="G728" s="65"/>
      <c r="H728" s="65"/>
      <c r="I728" s="65"/>
      <c r="J728" s="65"/>
      <c r="K728" s="65"/>
      <c r="L728" s="371"/>
      <c r="M728" s="371"/>
      <c r="N728" s="371"/>
      <c r="O728" s="371"/>
      <c r="P728" s="371"/>
      <c r="Q728" s="371"/>
      <c r="R728" s="371"/>
      <c r="S728" s="371"/>
      <c r="T728" s="371"/>
      <c r="U728" s="371"/>
      <c r="V728" s="371"/>
      <c r="W728" s="371"/>
      <c r="X728" s="371"/>
      <c r="Y728" s="371"/>
      <c r="Z728" s="371"/>
    </row>
    <row r="729" spans="8:8" ht="15.75" customHeight="1">
      <c r="A729" s="65"/>
      <c r="B729" s="371"/>
      <c r="C729" s="65"/>
      <c r="D729" s="65"/>
      <c r="E729" s="65"/>
      <c r="F729" s="65"/>
      <c r="G729" s="65"/>
      <c r="H729" s="65"/>
      <c r="I729" s="65"/>
      <c r="J729" s="65"/>
      <c r="K729" s="65"/>
      <c r="L729" s="371"/>
      <c r="M729" s="371"/>
      <c r="N729" s="371"/>
      <c r="O729" s="371"/>
      <c r="P729" s="371"/>
      <c r="Q729" s="371"/>
      <c r="R729" s="371"/>
      <c r="S729" s="371"/>
      <c r="T729" s="371"/>
      <c r="U729" s="371"/>
      <c r="V729" s="371"/>
      <c r="W729" s="371"/>
      <c r="X729" s="371"/>
      <c r="Y729" s="371"/>
      <c r="Z729" s="371"/>
    </row>
    <row r="730" spans="8:8" ht="15.75" customHeight="1">
      <c r="A730" s="65"/>
      <c r="B730" s="371"/>
      <c r="C730" s="65"/>
      <c r="D730" s="65"/>
      <c r="E730" s="65"/>
      <c r="F730" s="65"/>
      <c r="G730" s="65"/>
      <c r="H730" s="65"/>
      <c r="I730" s="65"/>
      <c r="J730" s="65"/>
      <c r="K730" s="65"/>
      <c r="L730" s="371"/>
      <c r="M730" s="371"/>
      <c r="N730" s="371"/>
      <c r="O730" s="371"/>
      <c r="P730" s="371"/>
      <c r="Q730" s="371"/>
      <c r="R730" s="371"/>
      <c r="S730" s="371"/>
      <c r="T730" s="371"/>
      <c r="U730" s="371"/>
      <c r="V730" s="371"/>
      <c r="W730" s="371"/>
      <c r="X730" s="371"/>
      <c r="Y730" s="371"/>
      <c r="Z730" s="371"/>
    </row>
    <row r="731" spans="8:8" ht="15.75" customHeight="1">
      <c r="A731" s="65"/>
      <c r="B731" s="371"/>
      <c r="C731" s="65"/>
      <c r="D731" s="65"/>
      <c r="E731" s="65"/>
      <c r="F731" s="65"/>
      <c r="G731" s="65"/>
      <c r="H731" s="65"/>
      <c r="I731" s="65"/>
      <c r="J731" s="65"/>
      <c r="K731" s="65"/>
      <c r="L731" s="371"/>
      <c r="M731" s="371"/>
      <c r="N731" s="371"/>
      <c r="O731" s="371"/>
      <c r="P731" s="371"/>
      <c r="Q731" s="371"/>
      <c r="R731" s="371"/>
      <c r="S731" s="371"/>
      <c r="T731" s="371"/>
      <c r="U731" s="371"/>
      <c r="V731" s="371"/>
      <c r="W731" s="371"/>
      <c r="X731" s="371"/>
      <c r="Y731" s="371"/>
      <c r="Z731" s="371"/>
    </row>
    <row r="732" spans="8:8" ht="15.75" customHeight="1">
      <c r="A732" s="65"/>
      <c r="B732" s="371"/>
      <c r="C732" s="65"/>
      <c r="D732" s="65"/>
      <c r="E732" s="65"/>
      <c r="F732" s="65"/>
      <c r="G732" s="65"/>
      <c r="H732" s="65"/>
      <c r="I732" s="65"/>
      <c r="J732" s="65"/>
      <c r="K732" s="65"/>
      <c r="L732" s="371"/>
      <c r="M732" s="371"/>
      <c r="N732" s="371"/>
      <c r="O732" s="371"/>
      <c r="P732" s="371"/>
      <c r="Q732" s="371"/>
      <c r="R732" s="371"/>
      <c r="S732" s="371"/>
      <c r="T732" s="371"/>
      <c r="U732" s="371"/>
      <c r="V732" s="371"/>
      <c r="W732" s="371"/>
      <c r="X732" s="371"/>
      <c r="Y732" s="371"/>
      <c r="Z732" s="371"/>
    </row>
    <row r="733" spans="8:8" ht="15.75" customHeight="1">
      <c r="A733" s="65"/>
      <c r="B733" s="371"/>
      <c r="C733" s="65"/>
      <c r="D733" s="65"/>
      <c r="E733" s="65"/>
      <c r="F733" s="65"/>
      <c r="G733" s="65"/>
      <c r="H733" s="65"/>
      <c r="I733" s="65"/>
      <c r="J733" s="65"/>
      <c r="K733" s="65"/>
      <c r="L733" s="371"/>
      <c r="M733" s="371"/>
      <c r="N733" s="371"/>
      <c r="O733" s="371"/>
      <c r="P733" s="371"/>
      <c r="Q733" s="371"/>
      <c r="R733" s="371"/>
      <c r="S733" s="371"/>
      <c r="T733" s="371"/>
      <c r="U733" s="371"/>
      <c r="V733" s="371"/>
      <c r="W733" s="371"/>
      <c r="X733" s="371"/>
      <c r="Y733" s="371"/>
      <c r="Z733" s="371"/>
    </row>
    <row r="734" spans="8:8" ht="15.75" customHeight="1">
      <c r="A734" s="65"/>
      <c r="B734" s="371"/>
      <c r="C734" s="65"/>
      <c r="D734" s="65"/>
      <c r="E734" s="65"/>
      <c r="F734" s="65"/>
      <c r="G734" s="65"/>
      <c r="H734" s="65"/>
      <c r="I734" s="65"/>
      <c r="J734" s="65"/>
      <c r="K734" s="65"/>
      <c r="L734" s="371"/>
      <c r="M734" s="371"/>
      <c r="N734" s="371"/>
      <c r="O734" s="371"/>
      <c r="P734" s="371"/>
      <c r="Q734" s="371"/>
      <c r="R734" s="371"/>
      <c r="S734" s="371"/>
      <c r="T734" s="371"/>
      <c r="U734" s="371"/>
      <c r="V734" s="371"/>
      <c r="W734" s="371"/>
      <c r="X734" s="371"/>
      <c r="Y734" s="371"/>
      <c r="Z734" s="371"/>
    </row>
    <row r="735" spans="8:8" ht="15.75" customHeight="1">
      <c r="A735" s="65"/>
      <c r="B735" s="371"/>
      <c r="C735" s="65"/>
      <c r="D735" s="65"/>
      <c r="E735" s="65"/>
      <c r="F735" s="65"/>
      <c r="G735" s="65"/>
      <c r="H735" s="65"/>
      <c r="I735" s="65"/>
      <c r="J735" s="65"/>
      <c r="K735" s="65"/>
      <c r="L735" s="371"/>
      <c r="M735" s="371"/>
      <c r="N735" s="371"/>
      <c r="O735" s="371"/>
      <c r="P735" s="371"/>
      <c r="Q735" s="371"/>
      <c r="R735" s="371"/>
      <c r="S735" s="371"/>
      <c r="T735" s="371"/>
      <c r="U735" s="371"/>
      <c r="V735" s="371"/>
      <c r="W735" s="371"/>
      <c r="X735" s="371"/>
      <c r="Y735" s="371"/>
      <c r="Z735" s="371"/>
    </row>
    <row r="736" spans="8:8" ht="15.75" customHeight="1">
      <c r="A736" s="65"/>
      <c r="B736" s="371"/>
      <c r="C736" s="65"/>
      <c r="D736" s="65"/>
      <c r="E736" s="65"/>
      <c r="F736" s="65"/>
      <c r="G736" s="65"/>
      <c r="H736" s="65"/>
      <c r="I736" s="65"/>
      <c r="J736" s="65"/>
      <c r="K736" s="65"/>
      <c r="L736" s="371"/>
      <c r="M736" s="371"/>
      <c r="N736" s="371"/>
      <c r="O736" s="371"/>
      <c r="P736" s="371"/>
      <c r="Q736" s="371"/>
      <c r="R736" s="371"/>
      <c r="S736" s="371"/>
      <c r="T736" s="371"/>
      <c r="U736" s="371"/>
      <c r="V736" s="371"/>
      <c r="W736" s="371"/>
      <c r="X736" s="371"/>
      <c r="Y736" s="371"/>
      <c r="Z736" s="371"/>
    </row>
    <row r="737" spans="8:8" ht="15.75" customHeight="1">
      <c r="A737" s="65"/>
      <c r="B737" s="371"/>
      <c r="C737" s="65"/>
      <c r="D737" s="65"/>
      <c r="E737" s="65"/>
      <c r="F737" s="65"/>
      <c r="G737" s="65"/>
      <c r="H737" s="65"/>
      <c r="I737" s="65"/>
      <c r="J737" s="65"/>
      <c r="K737" s="65"/>
      <c r="L737" s="371"/>
      <c r="M737" s="371"/>
      <c r="N737" s="371"/>
      <c r="O737" s="371"/>
      <c r="P737" s="371"/>
      <c r="Q737" s="371"/>
      <c r="R737" s="371"/>
      <c r="S737" s="371"/>
      <c r="T737" s="371"/>
      <c r="U737" s="371"/>
      <c r="V737" s="371"/>
      <c r="W737" s="371"/>
      <c r="X737" s="371"/>
      <c r="Y737" s="371"/>
      <c r="Z737" s="371"/>
    </row>
    <row r="738" spans="8:8" ht="15.75" customHeight="1">
      <c r="A738" s="65"/>
      <c r="B738" s="371"/>
      <c r="C738" s="65"/>
      <c r="D738" s="65"/>
      <c r="E738" s="65"/>
      <c r="F738" s="65"/>
      <c r="G738" s="65"/>
      <c r="H738" s="65"/>
      <c r="I738" s="65"/>
      <c r="J738" s="65"/>
      <c r="K738" s="65"/>
      <c r="L738" s="371"/>
      <c r="M738" s="371"/>
      <c r="N738" s="371"/>
      <c r="O738" s="371"/>
      <c r="P738" s="371"/>
      <c r="Q738" s="371"/>
      <c r="R738" s="371"/>
      <c r="S738" s="371"/>
      <c r="T738" s="371"/>
      <c r="U738" s="371"/>
      <c r="V738" s="371"/>
      <c r="W738" s="371"/>
      <c r="X738" s="371"/>
      <c r="Y738" s="371"/>
      <c r="Z738" s="371"/>
    </row>
    <row r="739" spans="8:8" ht="15.75" customHeight="1">
      <c r="A739" s="65"/>
      <c r="B739" s="371"/>
      <c r="C739" s="65"/>
      <c r="D739" s="65"/>
      <c r="E739" s="65"/>
      <c r="F739" s="65"/>
      <c r="G739" s="65"/>
      <c r="H739" s="65"/>
      <c r="I739" s="65"/>
      <c r="J739" s="65"/>
      <c r="K739" s="65"/>
      <c r="L739" s="371"/>
      <c r="M739" s="371"/>
      <c r="N739" s="371"/>
      <c r="O739" s="371"/>
      <c r="P739" s="371"/>
      <c r="Q739" s="371"/>
      <c r="R739" s="371"/>
      <c r="S739" s="371"/>
      <c r="T739" s="371"/>
      <c r="U739" s="371"/>
      <c r="V739" s="371"/>
      <c r="W739" s="371"/>
      <c r="X739" s="371"/>
      <c r="Y739" s="371"/>
      <c r="Z739" s="371"/>
    </row>
    <row r="740" spans="8:8" ht="15.75" customHeight="1">
      <c r="A740" s="65"/>
      <c r="B740" s="371"/>
      <c r="C740" s="65"/>
      <c r="D740" s="65"/>
      <c r="E740" s="65"/>
      <c r="F740" s="65"/>
      <c r="G740" s="65"/>
      <c r="H740" s="65"/>
      <c r="I740" s="65"/>
      <c r="J740" s="65"/>
      <c r="K740" s="65"/>
      <c r="L740" s="371"/>
      <c r="M740" s="371"/>
      <c r="N740" s="371"/>
      <c r="O740" s="371"/>
      <c r="P740" s="371"/>
      <c r="Q740" s="371"/>
      <c r="R740" s="371"/>
      <c r="S740" s="371"/>
      <c r="T740" s="371"/>
      <c r="U740" s="371"/>
      <c r="V740" s="371"/>
      <c r="W740" s="371"/>
      <c r="X740" s="371"/>
      <c r="Y740" s="371"/>
      <c r="Z740" s="371"/>
    </row>
    <row r="741" spans="8:8" ht="15.75" customHeight="1">
      <c r="A741" s="65"/>
      <c r="B741" s="371"/>
      <c r="C741" s="65"/>
      <c r="D741" s="65"/>
      <c r="E741" s="65"/>
      <c r="F741" s="65"/>
      <c r="G741" s="65"/>
      <c r="H741" s="65"/>
      <c r="I741" s="65"/>
      <c r="J741" s="65"/>
      <c r="K741" s="65"/>
      <c r="L741" s="371"/>
      <c r="M741" s="371"/>
      <c r="N741" s="371"/>
      <c r="O741" s="371"/>
      <c r="P741" s="371"/>
      <c r="Q741" s="371"/>
      <c r="R741" s="371"/>
      <c r="S741" s="371"/>
      <c r="T741" s="371"/>
      <c r="U741" s="371"/>
      <c r="V741" s="371"/>
      <c r="W741" s="371"/>
      <c r="X741" s="371"/>
      <c r="Y741" s="371"/>
      <c r="Z741" s="371"/>
    </row>
    <row r="742" spans="8:8" ht="15.75" customHeight="1">
      <c r="A742" s="65"/>
      <c r="B742" s="371"/>
      <c r="C742" s="65"/>
      <c r="D742" s="65"/>
      <c r="E742" s="65"/>
      <c r="F742" s="65"/>
      <c r="G742" s="65"/>
      <c r="H742" s="65"/>
      <c r="I742" s="65"/>
      <c r="J742" s="65"/>
      <c r="K742" s="65"/>
      <c r="L742" s="371"/>
      <c r="M742" s="371"/>
      <c r="N742" s="371"/>
      <c r="O742" s="371"/>
      <c r="P742" s="371"/>
      <c r="Q742" s="371"/>
      <c r="R742" s="371"/>
      <c r="S742" s="371"/>
      <c r="T742" s="371"/>
      <c r="U742" s="371"/>
      <c r="V742" s="371"/>
      <c r="W742" s="371"/>
      <c r="X742" s="371"/>
      <c r="Y742" s="371"/>
      <c r="Z742" s="371"/>
    </row>
    <row r="743" spans="8:8" ht="15.75" customHeight="1">
      <c r="A743" s="65"/>
      <c r="B743" s="371"/>
      <c r="C743" s="65"/>
      <c r="D743" s="65"/>
      <c r="E743" s="65"/>
      <c r="F743" s="65"/>
      <c r="G743" s="65"/>
      <c r="H743" s="65"/>
      <c r="I743" s="65"/>
      <c r="J743" s="65"/>
      <c r="K743" s="65"/>
      <c r="L743" s="371"/>
      <c r="M743" s="371"/>
      <c r="N743" s="371"/>
      <c r="O743" s="371"/>
      <c r="P743" s="371"/>
      <c r="Q743" s="371"/>
      <c r="R743" s="371"/>
      <c r="S743" s="371"/>
      <c r="T743" s="371"/>
      <c r="U743" s="371"/>
      <c r="V743" s="371"/>
      <c r="W743" s="371"/>
      <c r="X743" s="371"/>
      <c r="Y743" s="371"/>
      <c r="Z743" s="371"/>
    </row>
    <row r="744" spans="8:8" ht="15.75" customHeight="1">
      <c r="A744" s="65"/>
      <c r="B744" s="371"/>
      <c r="C744" s="65"/>
      <c r="D744" s="65"/>
      <c r="E744" s="65"/>
      <c r="F744" s="65"/>
      <c r="G744" s="65"/>
      <c r="H744" s="65"/>
      <c r="I744" s="65"/>
      <c r="J744" s="65"/>
      <c r="K744" s="65"/>
      <c r="L744" s="371"/>
      <c r="M744" s="371"/>
      <c r="N744" s="371"/>
      <c r="O744" s="371"/>
      <c r="P744" s="371"/>
      <c r="Q744" s="371"/>
      <c r="R744" s="371"/>
      <c r="S744" s="371"/>
      <c r="T744" s="371"/>
      <c r="U744" s="371"/>
      <c r="V744" s="371"/>
      <c r="W744" s="371"/>
      <c r="X744" s="371"/>
      <c r="Y744" s="371"/>
      <c r="Z744" s="371"/>
    </row>
    <row r="745" spans="8:8" ht="15.75" customHeight="1">
      <c r="A745" s="65"/>
      <c r="B745" s="371"/>
      <c r="C745" s="65"/>
      <c r="D745" s="65"/>
      <c r="E745" s="65"/>
      <c r="F745" s="65"/>
      <c r="G745" s="65"/>
      <c r="H745" s="65"/>
      <c r="I745" s="65"/>
      <c r="J745" s="65"/>
      <c r="K745" s="65"/>
      <c r="L745" s="371"/>
      <c r="M745" s="371"/>
      <c r="N745" s="371"/>
      <c r="O745" s="371"/>
      <c r="P745" s="371"/>
      <c r="Q745" s="371"/>
      <c r="R745" s="371"/>
      <c r="S745" s="371"/>
      <c r="T745" s="371"/>
      <c r="U745" s="371"/>
      <c r="V745" s="371"/>
      <c r="W745" s="371"/>
      <c r="X745" s="371"/>
      <c r="Y745" s="371"/>
      <c r="Z745" s="371"/>
    </row>
    <row r="746" spans="8:8" ht="15.75" customHeight="1">
      <c r="A746" s="65"/>
      <c r="B746" s="371"/>
      <c r="C746" s="65"/>
      <c r="D746" s="65"/>
      <c r="E746" s="65"/>
      <c r="F746" s="65"/>
      <c r="G746" s="65"/>
      <c r="H746" s="65"/>
      <c r="I746" s="65"/>
      <c r="J746" s="65"/>
      <c r="K746" s="65"/>
      <c r="L746" s="371"/>
      <c r="M746" s="371"/>
      <c r="N746" s="371"/>
      <c r="O746" s="371"/>
      <c r="P746" s="371"/>
      <c r="Q746" s="371"/>
      <c r="R746" s="371"/>
      <c r="S746" s="371"/>
      <c r="T746" s="371"/>
      <c r="U746" s="371"/>
      <c r="V746" s="371"/>
      <c r="W746" s="371"/>
      <c r="X746" s="371"/>
      <c r="Y746" s="371"/>
      <c r="Z746" s="371"/>
    </row>
    <row r="747" spans="8:8" ht="15.75" customHeight="1">
      <c r="A747" s="65"/>
      <c r="B747" s="371"/>
      <c r="C747" s="65"/>
      <c r="D747" s="65"/>
      <c r="E747" s="65"/>
      <c r="F747" s="65"/>
      <c r="G747" s="65"/>
      <c r="H747" s="65"/>
      <c r="I747" s="65"/>
      <c r="J747" s="65"/>
      <c r="K747" s="65"/>
      <c r="L747" s="371"/>
      <c r="M747" s="371"/>
      <c r="N747" s="371"/>
      <c r="O747" s="371"/>
      <c r="P747" s="371"/>
      <c r="Q747" s="371"/>
      <c r="R747" s="371"/>
      <c r="S747" s="371"/>
      <c r="T747" s="371"/>
      <c r="U747" s="371"/>
      <c r="V747" s="371"/>
      <c r="W747" s="371"/>
      <c r="X747" s="371"/>
      <c r="Y747" s="371"/>
      <c r="Z747" s="371"/>
    </row>
    <row r="748" spans="8:8" ht="15.75" customHeight="1">
      <c r="A748" s="65"/>
      <c r="B748" s="371"/>
      <c r="C748" s="65"/>
      <c r="D748" s="65"/>
      <c r="E748" s="65"/>
      <c r="F748" s="65"/>
      <c r="G748" s="65"/>
      <c r="H748" s="65"/>
      <c r="I748" s="65"/>
      <c r="J748" s="65"/>
      <c r="K748" s="65"/>
      <c r="L748" s="371"/>
      <c r="M748" s="371"/>
      <c r="N748" s="371"/>
      <c r="O748" s="371"/>
      <c r="P748" s="371"/>
      <c r="Q748" s="371"/>
      <c r="R748" s="371"/>
      <c r="S748" s="371"/>
      <c r="T748" s="371"/>
      <c r="U748" s="371"/>
      <c r="V748" s="371"/>
      <c r="W748" s="371"/>
      <c r="X748" s="371"/>
      <c r="Y748" s="371"/>
      <c r="Z748" s="371"/>
    </row>
    <row r="749" spans="8:8" ht="15.75" customHeight="1">
      <c r="A749" s="65"/>
      <c r="B749" s="371"/>
      <c r="C749" s="65"/>
      <c r="D749" s="65"/>
      <c r="E749" s="65"/>
      <c r="F749" s="65"/>
      <c r="G749" s="65"/>
      <c r="H749" s="65"/>
      <c r="I749" s="65"/>
      <c r="J749" s="65"/>
      <c r="K749" s="65"/>
      <c r="L749" s="371"/>
      <c r="M749" s="371"/>
      <c r="N749" s="371"/>
      <c r="O749" s="371"/>
      <c r="P749" s="371"/>
      <c r="Q749" s="371"/>
      <c r="R749" s="371"/>
      <c r="S749" s="371"/>
      <c r="T749" s="371"/>
      <c r="U749" s="371"/>
      <c r="V749" s="371"/>
      <c r="W749" s="371"/>
      <c r="X749" s="371"/>
      <c r="Y749" s="371"/>
      <c r="Z749" s="371"/>
    </row>
    <row r="750" spans="8:8" ht="15.75" customHeight="1">
      <c r="A750" s="65"/>
      <c r="B750" s="371"/>
      <c r="C750" s="65"/>
      <c r="D750" s="65"/>
      <c r="E750" s="65"/>
      <c r="F750" s="65"/>
      <c r="G750" s="65"/>
      <c r="H750" s="65"/>
      <c r="I750" s="65"/>
      <c r="J750" s="65"/>
      <c r="K750" s="65"/>
      <c r="L750" s="371"/>
      <c r="M750" s="371"/>
      <c r="N750" s="371"/>
      <c r="O750" s="371"/>
      <c r="P750" s="371"/>
      <c r="Q750" s="371"/>
      <c r="R750" s="371"/>
      <c r="S750" s="371"/>
      <c r="T750" s="371"/>
      <c r="U750" s="371"/>
      <c r="V750" s="371"/>
      <c r="W750" s="371"/>
      <c r="X750" s="371"/>
      <c r="Y750" s="371"/>
      <c r="Z750" s="371"/>
    </row>
    <row r="751" spans="8:8" ht="15.75" customHeight="1">
      <c r="A751" s="65"/>
      <c r="B751" s="371"/>
      <c r="C751" s="65"/>
      <c r="D751" s="65"/>
      <c r="E751" s="65"/>
      <c r="F751" s="65"/>
      <c r="G751" s="65"/>
      <c r="H751" s="65"/>
      <c r="I751" s="65"/>
      <c r="J751" s="65"/>
      <c r="K751" s="65"/>
      <c r="L751" s="371"/>
      <c r="M751" s="371"/>
      <c r="N751" s="371"/>
      <c r="O751" s="371"/>
      <c r="P751" s="371"/>
      <c r="Q751" s="371"/>
      <c r="R751" s="371"/>
      <c r="S751" s="371"/>
      <c r="T751" s="371"/>
      <c r="U751" s="371"/>
      <c r="V751" s="371"/>
      <c r="W751" s="371"/>
      <c r="X751" s="371"/>
      <c r="Y751" s="371"/>
      <c r="Z751" s="371"/>
    </row>
    <row r="752" spans="8:8" ht="15.75" customHeight="1">
      <c r="A752" s="65"/>
      <c r="B752" s="371"/>
      <c r="C752" s="65"/>
      <c r="D752" s="65"/>
      <c r="E752" s="65"/>
      <c r="F752" s="65"/>
      <c r="G752" s="65"/>
      <c r="H752" s="65"/>
      <c r="I752" s="65"/>
      <c r="J752" s="65"/>
      <c r="K752" s="65"/>
      <c r="L752" s="371"/>
      <c r="M752" s="371"/>
      <c r="N752" s="371"/>
      <c r="O752" s="371"/>
      <c r="P752" s="371"/>
      <c r="Q752" s="371"/>
      <c r="R752" s="371"/>
      <c r="S752" s="371"/>
      <c r="T752" s="371"/>
      <c r="U752" s="371"/>
      <c r="V752" s="371"/>
      <c r="W752" s="371"/>
      <c r="X752" s="371"/>
      <c r="Y752" s="371"/>
      <c r="Z752" s="371"/>
    </row>
    <row r="753" spans="8:8" ht="15.75" customHeight="1">
      <c r="A753" s="65"/>
      <c r="B753" s="371"/>
      <c r="C753" s="65"/>
      <c r="D753" s="65"/>
      <c r="E753" s="65"/>
      <c r="F753" s="65"/>
      <c r="G753" s="65"/>
      <c r="H753" s="65"/>
      <c r="I753" s="65"/>
      <c r="J753" s="65"/>
      <c r="K753" s="65"/>
      <c r="L753" s="371"/>
      <c r="M753" s="371"/>
      <c r="N753" s="371"/>
      <c r="O753" s="371"/>
      <c r="P753" s="371"/>
      <c r="Q753" s="371"/>
      <c r="R753" s="371"/>
      <c r="S753" s="371"/>
      <c r="T753" s="371"/>
      <c r="U753" s="371"/>
      <c r="V753" s="371"/>
      <c r="W753" s="371"/>
      <c r="X753" s="371"/>
      <c r="Y753" s="371"/>
      <c r="Z753" s="371"/>
    </row>
    <row r="754" spans="8:8" ht="15.75" customHeight="1">
      <c r="A754" s="65"/>
      <c r="B754" s="371"/>
      <c r="C754" s="65"/>
      <c r="D754" s="65"/>
      <c r="E754" s="65"/>
      <c r="F754" s="65"/>
      <c r="G754" s="65"/>
      <c r="H754" s="65"/>
      <c r="I754" s="65"/>
      <c r="J754" s="65"/>
      <c r="K754" s="65"/>
      <c r="L754" s="371"/>
      <c r="M754" s="371"/>
      <c r="N754" s="371"/>
      <c r="O754" s="371"/>
      <c r="P754" s="371"/>
      <c r="Q754" s="371"/>
      <c r="R754" s="371"/>
      <c r="S754" s="371"/>
      <c r="T754" s="371"/>
      <c r="U754" s="371"/>
      <c r="V754" s="371"/>
      <c r="W754" s="371"/>
      <c r="X754" s="371"/>
      <c r="Y754" s="371"/>
      <c r="Z754" s="371"/>
    </row>
    <row r="755" spans="8:8" ht="15.75" customHeight="1">
      <c r="A755" s="65"/>
      <c r="B755" s="371"/>
      <c r="C755" s="65"/>
      <c r="D755" s="65"/>
      <c r="E755" s="65"/>
      <c r="F755" s="65"/>
      <c r="G755" s="65"/>
      <c r="H755" s="65"/>
      <c r="I755" s="65"/>
      <c r="J755" s="65"/>
      <c r="K755" s="65"/>
      <c r="L755" s="371"/>
      <c r="M755" s="371"/>
      <c r="N755" s="371"/>
      <c r="O755" s="371"/>
      <c r="P755" s="371"/>
      <c r="Q755" s="371"/>
      <c r="R755" s="371"/>
      <c r="S755" s="371"/>
      <c r="T755" s="371"/>
      <c r="U755" s="371"/>
      <c r="V755" s="371"/>
      <c r="W755" s="371"/>
      <c r="X755" s="371"/>
      <c r="Y755" s="371"/>
      <c r="Z755" s="371"/>
    </row>
    <row r="756" spans="8:8" ht="15.75" customHeight="1">
      <c r="A756" s="65"/>
      <c r="B756" s="371"/>
      <c r="C756" s="65"/>
      <c r="D756" s="65"/>
      <c r="E756" s="65"/>
      <c r="F756" s="65"/>
      <c r="G756" s="65"/>
      <c r="H756" s="65"/>
      <c r="I756" s="65"/>
      <c r="J756" s="65"/>
      <c r="K756" s="65"/>
      <c r="L756" s="371"/>
      <c r="M756" s="371"/>
      <c r="N756" s="371"/>
      <c r="O756" s="371"/>
      <c r="P756" s="371"/>
      <c r="Q756" s="371"/>
      <c r="R756" s="371"/>
      <c r="S756" s="371"/>
      <c r="T756" s="371"/>
      <c r="U756" s="371"/>
      <c r="V756" s="371"/>
      <c r="W756" s="371"/>
      <c r="X756" s="371"/>
      <c r="Y756" s="371"/>
      <c r="Z756" s="371"/>
    </row>
    <row r="757" spans="8:8" ht="15.75" customHeight="1">
      <c r="A757" s="65"/>
      <c r="B757" s="371"/>
      <c r="C757" s="65"/>
      <c r="D757" s="65"/>
      <c r="E757" s="65"/>
      <c r="F757" s="65"/>
      <c r="G757" s="65"/>
      <c r="H757" s="65"/>
      <c r="I757" s="65"/>
      <c r="J757" s="65"/>
      <c r="K757" s="65"/>
      <c r="L757" s="371"/>
      <c r="M757" s="371"/>
      <c r="N757" s="371"/>
      <c r="O757" s="371"/>
      <c r="P757" s="371"/>
      <c r="Q757" s="371"/>
      <c r="R757" s="371"/>
      <c r="S757" s="371"/>
      <c r="T757" s="371"/>
      <c r="U757" s="371"/>
      <c r="V757" s="371"/>
      <c r="W757" s="371"/>
      <c r="X757" s="371"/>
      <c r="Y757" s="371"/>
      <c r="Z757" s="371"/>
    </row>
    <row r="758" spans="8:8" ht="15.75" customHeight="1">
      <c r="A758" s="65"/>
      <c r="B758" s="371"/>
      <c r="C758" s="65"/>
      <c r="D758" s="65"/>
      <c r="E758" s="65"/>
      <c r="F758" s="65"/>
      <c r="G758" s="65"/>
      <c r="H758" s="65"/>
      <c r="I758" s="65"/>
      <c r="J758" s="65"/>
      <c r="K758" s="65"/>
      <c r="L758" s="371"/>
      <c r="M758" s="371"/>
      <c r="N758" s="371"/>
      <c r="O758" s="371"/>
      <c r="P758" s="371"/>
      <c r="Q758" s="371"/>
      <c r="R758" s="371"/>
      <c r="S758" s="371"/>
      <c r="T758" s="371"/>
      <c r="U758" s="371"/>
      <c r="V758" s="371"/>
      <c r="W758" s="371"/>
      <c r="X758" s="371"/>
      <c r="Y758" s="371"/>
      <c r="Z758" s="371"/>
    </row>
    <row r="759" spans="8:8" ht="15.75" customHeight="1">
      <c r="A759" s="65"/>
      <c r="B759" s="371"/>
      <c r="C759" s="65"/>
      <c r="D759" s="65"/>
      <c r="E759" s="65"/>
      <c r="F759" s="65"/>
      <c r="G759" s="65"/>
      <c r="H759" s="65"/>
      <c r="I759" s="65"/>
      <c r="J759" s="65"/>
      <c r="K759" s="65"/>
      <c r="L759" s="371"/>
      <c r="M759" s="371"/>
      <c r="N759" s="371"/>
      <c r="O759" s="371"/>
      <c r="P759" s="371"/>
      <c r="Q759" s="371"/>
      <c r="R759" s="371"/>
      <c r="S759" s="371"/>
      <c r="T759" s="371"/>
      <c r="U759" s="371"/>
      <c r="V759" s="371"/>
      <c r="W759" s="371"/>
      <c r="X759" s="371"/>
      <c r="Y759" s="371"/>
      <c r="Z759" s="371"/>
    </row>
    <row r="760" spans="8:8" ht="15.75" customHeight="1">
      <c r="A760" s="65"/>
      <c r="B760" s="371"/>
      <c r="C760" s="65"/>
      <c r="D760" s="65"/>
      <c r="E760" s="65"/>
      <c r="F760" s="65"/>
      <c r="G760" s="65"/>
      <c r="H760" s="65"/>
      <c r="I760" s="65"/>
      <c r="J760" s="65"/>
      <c r="K760" s="65"/>
      <c r="L760" s="371"/>
      <c r="M760" s="371"/>
      <c r="N760" s="371"/>
      <c r="O760" s="371"/>
      <c r="P760" s="371"/>
      <c r="Q760" s="371"/>
      <c r="R760" s="371"/>
      <c r="S760" s="371"/>
      <c r="T760" s="371"/>
      <c r="U760" s="371"/>
      <c r="V760" s="371"/>
      <c r="W760" s="371"/>
      <c r="X760" s="371"/>
      <c r="Y760" s="371"/>
      <c r="Z760" s="371"/>
    </row>
    <row r="761" spans="8:8" ht="15.75" customHeight="1">
      <c r="A761" s="65"/>
      <c r="B761" s="371"/>
      <c r="C761" s="65"/>
      <c r="D761" s="65"/>
      <c r="E761" s="65"/>
      <c r="F761" s="65"/>
      <c r="G761" s="65"/>
      <c r="H761" s="65"/>
      <c r="I761" s="65"/>
      <c r="J761" s="65"/>
      <c r="K761" s="65"/>
      <c r="L761" s="371"/>
      <c r="M761" s="371"/>
      <c r="N761" s="371"/>
      <c r="O761" s="371"/>
      <c r="P761" s="371"/>
      <c r="Q761" s="371"/>
      <c r="R761" s="371"/>
      <c r="S761" s="371"/>
      <c r="T761" s="371"/>
      <c r="U761" s="371"/>
      <c r="V761" s="371"/>
      <c r="W761" s="371"/>
      <c r="X761" s="371"/>
      <c r="Y761" s="371"/>
      <c r="Z761" s="371"/>
    </row>
    <row r="762" spans="8:8" ht="15.75" customHeight="1">
      <c r="A762" s="65"/>
      <c r="B762" s="371"/>
      <c r="C762" s="65"/>
      <c r="D762" s="65"/>
      <c r="E762" s="65"/>
      <c r="F762" s="65"/>
      <c r="G762" s="65"/>
      <c r="H762" s="65"/>
      <c r="I762" s="65"/>
      <c r="J762" s="65"/>
      <c r="K762" s="65"/>
      <c r="L762" s="371"/>
      <c r="M762" s="371"/>
      <c r="N762" s="371"/>
      <c r="O762" s="371"/>
      <c r="P762" s="371"/>
      <c r="Q762" s="371"/>
      <c r="R762" s="371"/>
      <c r="S762" s="371"/>
      <c r="T762" s="371"/>
      <c r="U762" s="371"/>
      <c r="V762" s="371"/>
      <c r="W762" s="371"/>
      <c r="X762" s="371"/>
      <c r="Y762" s="371"/>
      <c r="Z762" s="371"/>
    </row>
    <row r="763" spans="8:8" ht="15.75" customHeight="1">
      <c r="A763" s="65"/>
      <c r="B763" s="371"/>
      <c r="C763" s="65"/>
      <c r="D763" s="65"/>
      <c r="E763" s="65"/>
      <c r="F763" s="65"/>
      <c r="G763" s="65"/>
      <c r="H763" s="65"/>
      <c r="I763" s="65"/>
      <c r="J763" s="65"/>
      <c r="K763" s="65"/>
      <c r="L763" s="371"/>
      <c r="M763" s="371"/>
      <c r="N763" s="371"/>
      <c r="O763" s="371"/>
      <c r="P763" s="371"/>
      <c r="Q763" s="371"/>
      <c r="R763" s="371"/>
      <c r="S763" s="371"/>
      <c r="T763" s="371"/>
      <c r="U763" s="371"/>
      <c r="V763" s="371"/>
      <c r="W763" s="371"/>
      <c r="X763" s="371"/>
      <c r="Y763" s="371"/>
      <c r="Z763" s="371"/>
    </row>
    <row r="764" spans="8:8" ht="15.75" customHeight="1">
      <c r="A764" s="65"/>
      <c r="B764" s="371"/>
      <c r="C764" s="65"/>
      <c r="D764" s="65"/>
      <c r="E764" s="65"/>
      <c r="F764" s="65"/>
      <c r="G764" s="65"/>
      <c r="H764" s="65"/>
      <c r="I764" s="65"/>
      <c r="J764" s="65"/>
      <c r="K764" s="65"/>
      <c r="L764" s="371"/>
      <c r="M764" s="371"/>
      <c r="N764" s="371"/>
      <c r="O764" s="371"/>
      <c r="P764" s="371"/>
      <c r="Q764" s="371"/>
      <c r="R764" s="371"/>
      <c r="S764" s="371"/>
      <c r="T764" s="371"/>
      <c r="U764" s="371"/>
      <c r="V764" s="371"/>
      <c r="W764" s="371"/>
      <c r="X764" s="371"/>
      <c r="Y764" s="371"/>
      <c r="Z764" s="371"/>
    </row>
    <row r="765" spans="8:8" ht="15.75" customHeight="1">
      <c r="A765" s="65"/>
      <c r="B765" s="371"/>
      <c r="C765" s="65"/>
      <c r="D765" s="65"/>
      <c r="E765" s="65"/>
      <c r="F765" s="65"/>
      <c r="G765" s="65"/>
      <c r="H765" s="65"/>
      <c r="I765" s="65"/>
      <c r="J765" s="65"/>
      <c r="K765" s="65"/>
      <c r="L765" s="371"/>
      <c r="M765" s="371"/>
      <c r="N765" s="371"/>
      <c r="O765" s="371"/>
      <c r="P765" s="371"/>
      <c r="Q765" s="371"/>
      <c r="R765" s="371"/>
      <c r="S765" s="371"/>
      <c r="T765" s="371"/>
      <c r="U765" s="371"/>
      <c r="V765" s="371"/>
      <c r="W765" s="371"/>
      <c r="X765" s="371"/>
      <c r="Y765" s="371"/>
      <c r="Z765" s="371"/>
    </row>
    <row r="766" spans="8:8" ht="15.75" customHeight="1">
      <c r="A766" s="65"/>
      <c r="B766" s="371"/>
      <c r="C766" s="65"/>
      <c r="D766" s="65"/>
      <c r="E766" s="65"/>
      <c r="F766" s="65"/>
      <c r="G766" s="65"/>
      <c r="H766" s="65"/>
      <c r="I766" s="65"/>
      <c r="J766" s="65"/>
      <c r="K766" s="65"/>
      <c r="L766" s="371"/>
      <c r="M766" s="371"/>
      <c r="N766" s="371"/>
      <c r="O766" s="371"/>
      <c r="P766" s="371"/>
      <c r="Q766" s="371"/>
      <c r="R766" s="371"/>
      <c r="S766" s="371"/>
      <c r="T766" s="371"/>
      <c r="U766" s="371"/>
      <c r="V766" s="371"/>
      <c r="W766" s="371"/>
      <c r="X766" s="371"/>
      <c r="Y766" s="371"/>
      <c r="Z766" s="371"/>
    </row>
    <row r="767" spans="8:8" ht="15.75" customHeight="1">
      <c r="A767" s="65"/>
      <c r="B767" s="371"/>
      <c r="C767" s="65"/>
      <c r="D767" s="65"/>
      <c r="E767" s="65"/>
      <c r="F767" s="65"/>
      <c r="G767" s="65"/>
      <c r="H767" s="65"/>
      <c r="I767" s="65"/>
      <c r="J767" s="65"/>
      <c r="K767" s="65"/>
      <c r="L767" s="371"/>
      <c r="M767" s="371"/>
      <c r="N767" s="371"/>
      <c r="O767" s="371"/>
      <c r="P767" s="371"/>
      <c r="Q767" s="371"/>
      <c r="R767" s="371"/>
      <c r="S767" s="371"/>
      <c r="T767" s="371"/>
      <c r="U767" s="371"/>
      <c r="V767" s="371"/>
      <c r="W767" s="371"/>
      <c r="X767" s="371"/>
      <c r="Y767" s="371"/>
      <c r="Z767" s="371"/>
    </row>
    <row r="768" spans="8:8" ht="15.75" customHeight="1">
      <c r="A768" s="65"/>
      <c r="B768" s="371"/>
      <c r="C768" s="65"/>
      <c r="D768" s="65"/>
      <c r="E768" s="65"/>
      <c r="F768" s="65"/>
      <c r="G768" s="65"/>
      <c r="H768" s="65"/>
      <c r="I768" s="65"/>
      <c r="J768" s="65"/>
      <c r="K768" s="65"/>
      <c r="L768" s="371"/>
      <c r="M768" s="371"/>
      <c r="N768" s="371"/>
      <c r="O768" s="371"/>
      <c r="P768" s="371"/>
      <c r="Q768" s="371"/>
      <c r="R768" s="371"/>
      <c r="S768" s="371"/>
      <c r="T768" s="371"/>
      <c r="U768" s="371"/>
      <c r="V768" s="371"/>
      <c r="W768" s="371"/>
      <c r="X768" s="371"/>
      <c r="Y768" s="371"/>
      <c r="Z768" s="371"/>
    </row>
    <row r="769" spans="8:8" ht="15.75" customHeight="1">
      <c r="A769" s="65"/>
      <c r="B769" s="371"/>
      <c r="C769" s="65"/>
      <c r="D769" s="65"/>
      <c r="E769" s="65"/>
      <c r="F769" s="65"/>
      <c r="G769" s="65"/>
      <c r="H769" s="65"/>
      <c r="I769" s="65"/>
      <c r="J769" s="65"/>
      <c r="K769" s="65"/>
      <c r="L769" s="371"/>
      <c r="M769" s="371"/>
      <c r="N769" s="371"/>
      <c r="O769" s="371"/>
      <c r="P769" s="371"/>
      <c r="Q769" s="371"/>
      <c r="R769" s="371"/>
      <c r="S769" s="371"/>
      <c r="T769" s="371"/>
      <c r="U769" s="371"/>
      <c r="V769" s="371"/>
      <c r="W769" s="371"/>
      <c r="X769" s="371"/>
      <c r="Y769" s="371"/>
      <c r="Z769" s="371"/>
    </row>
    <row r="770" spans="8:8" ht="15.75" customHeight="1">
      <c r="A770" s="65"/>
      <c r="B770" s="371"/>
      <c r="C770" s="65"/>
      <c r="D770" s="65"/>
      <c r="E770" s="65"/>
      <c r="F770" s="65"/>
      <c r="G770" s="65"/>
      <c r="H770" s="65"/>
      <c r="I770" s="65"/>
      <c r="J770" s="65"/>
      <c r="K770" s="65"/>
      <c r="L770" s="371"/>
      <c r="M770" s="371"/>
      <c r="N770" s="371"/>
      <c r="O770" s="371"/>
      <c r="P770" s="371"/>
      <c r="Q770" s="371"/>
      <c r="R770" s="371"/>
      <c r="S770" s="371"/>
      <c r="T770" s="371"/>
      <c r="U770" s="371"/>
      <c r="V770" s="371"/>
      <c r="W770" s="371"/>
      <c r="X770" s="371"/>
      <c r="Y770" s="371"/>
      <c r="Z770" s="371"/>
    </row>
    <row r="771" spans="8:8" ht="15.75" customHeight="1">
      <c r="A771" s="65"/>
      <c r="B771" s="371"/>
      <c r="C771" s="65"/>
      <c r="D771" s="65"/>
      <c r="E771" s="65"/>
      <c r="F771" s="65"/>
      <c r="G771" s="65"/>
      <c r="H771" s="65"/>
      <c r="I771" s="65"/>
      <c r="J771" s="65"/>
      <c r="K771" s="65"/>
      <c r="L771" s="371"/>
      <c r="M771" s="371"/>
      <c r="N771" s="371"/>
      <c r="O771" s="371"/>
      <c r="P771" s="371"/>
      <c r="Q771" s="371"/>
      <c r="R771" s="371"/>
      <c r="S771" s="371"/>
      <c r="T771" s="371"/>
      <c r="U771" s="371"/>
      <c r="V771" s="371"/>
      <c r="W771" s="371"/>
      <c r="X771" s="371"/>
      <c r="Y771" s="371"/>
      <c r="Z771" s="371"/>
    </row>
    <row r="772" spans="8:8" ht="15.75" customHeight="1">
      <c r="A772" s="65"/>
      <c r="B772" s="371"/>
      <c r="C772" s="65"/>
      <c r="D772" s="65"/>
      <c r="E772" s="65"/>
      <c r="F772" s="65"/>
      <c r="G772" s="65"/>
      <c r="H772" s="65"/>
      <c r="I772" s="65"/>
      <c r="J772" s="65"/>
      <c r="K772" s="65"/>
      <c r="L772" s="371"/>
      <c r="M772" s="371"/>
      <c r="N772" s="371"/>
      <c r="O772" s="371"/>
      <c r="P772" s="371"/>
      <c r="Q772" s="371"/>
      <c r="R772" s="371"/>
      <c r="S772" s="371"/>
      <c r="T772" s="371"/>
      <c r="U772" s="371"/>
      <c r="V772" s="371"/>
      <c r="W772" s="371"/>
      <c r="X772" s="371"/>
      <c r="Y772" s="371"/>
      <c r="Z772" s="371"/>
    </row>
    <row r="773" spans="8:8" ht="15.75" customHeight="1">
      <c r="A773" s="65"/>
      <c r="B773" s="371"/>
      <c r="C773" s="65"/>
      <c r="D773" s="65"/>
      <c r="E773" s="65"/>
      <c r="F773" s="65"/>
      <c r="G773" s="65"/>
      <c r="H773" s="65"/>
      <c r="I773" s="65"/>
      <c r="J773" s="65"/>
      <c r="K773" s="65"/>
      <c r="L773" s="371"/>
      <c r="M773" s="371"/>
      <c r="N773" s="371"/>
      <c r="O773" s="371"/>
      <c r="P773" s="371"/>
      <c r="Q773" s="371"/>
      <c r="R773" s="371"/>
      <c r="S773" s="371"/>
      <c r="T773" s="371"/>
      <c r="U773" s="371"/>
      <c r="V773" s="371"/>
      <c r="W773" s="371"/>
      <c r="X773" s="371"/>
      <c r="Y773" s="371"/>
      <c r="Z773" s="371"/>
    </row>
    <row r="774" spans="8:8" ht="15.75" customHeight="1">
      <c r="A774" s="65"/>
      <c r="B774" s="371"/>
      <c r="C774" s="65"/>
      <c r="D774" s="65"/>
      <c r="E774" s="65"/>
      <c r="F774" s="65"/>
      <c r="G774" s="65"/>
      <c r="H774" s="65"/>
      <c r="I774" s="65"/>
      <c r="J774" s="65"/>
      <c r="K774" s="65"/>
      <c r="L774" s="371"/>
      <c r="M774" s="371"/>
      <c r="N774" s="371"/>
      <c r="O774" s="371"/>
      <c r="P774" s="371"/>
      <c r="Q774" s="371"/>
      <c r="R774" s="371"/>
      <c r="S774" s="371"/>
      <c r="T774" s="371"/>
      <c r="U774" s="371"/>
      <c r="V774" s="371"/>
      <c r="W774" s="371"/>
      <c r="X774" s="371"/>
      <c r="Y774" s="371"/>
      <c r="Z774" s="371"/>
    </row>
    <row r="775" spans="8:8" ht="15.75" customHeight="1">
      <c r="A775" s="65"/>
      <c r="B775" s="371"/>
      <c r="C775" s="65"/>
      <c r="D775" s="65"/>
      <c r="E775" s="65"/>
      <c r="F775" s="65"/>
      <c r="G775" s="65"/>
      <c r="H775" s="65"/>
      <c r="I775" s="65"/>
      <c r="J775" s="65"/>
      <c r="K775" s="65"/>
      <c r="L775" s="371"/>
      <c r="M775" s="371"/>
      <c r="N775" s="371"/>
      <c r="O775" s="371"/>
      <c r="P775" s="371"/>
      <c r="Q775" s="371"/>
      <c r="R775" s="371"/>
      <c r="S775" s="371"/>
      <c r="T775" s="371"/>
      <c r="U775" s="371"/>
      <c r="V775" s="371"/>
      <c r="W775" s="371"/>
      <c r="X775" s="371"/>
      <c r="Y775" s="371"/>
      <c r="Z775" s="371"/>
    </row>
    <row r="776" spans="8:8" ht="15.75" customHeight="1">
      <c r="A776" s="65"/>
      <c r="B776" s="371"/>
      <c r="C776" s="65"/>
      <c r="D776" s="65"/>
      <c r="E776" s="65"/>
      <c r="F776" s="65"/>
      <c r="G776" s="65"/>
      <c r="H776" s="65"/>
      <c r="I776" s="65"/>
      <c r="J776" s="65"/>
      <c r="K776" s="65"/>
      <c r="L776" s="371"/>
      <c r="M776" s="371"/>
      <c r="N776" s="371"/>
      <c r="O776" s="371"/>
      <c r="P776" s="371"/>
      <c r="Q776" s="371"/>
      <c r="R776" s="371"/>
      <c r="S776" s="371"/>
      <c r="T776" s="371"/>
      <c r="U776" s="371"/>
      <c r="V776" s="371"/>
      <c r="W776" s="371"/>
      <c r="X776" s="371"/>
      <c r="Y776" s="371"/>
      <c r="Z776" s="371"/>
    </row>
    <row r="777" spans="8:8" ht="15.75" customHeight="1">
      <c r="A777" s="65"/>
      <c r="B777" s="371"/>
      <c r="C777" s="65"/>
      <c r="D777" s="65"/>
      <c r="E777" s="65"/>
      <c r="F777" s="65"/>
      <c r="G777" s="65"/>
      <c r="H777" s="65"/>
      <c r="I777" s="65"/>
      <c r="J777" s="65"/>
      <c r="K777" s="65"/>
      <c r="L777" s="371"/>
      <c r="M777" s="371"/>
      <c r="N777" s="371"/>
      <c r="O777" s="371"/>
      <c r="P777" s="371"/>
      <c r="Q777" s="371"/>
      <c r="R777" s="371"/>
      <c r="S777" s="371"/>
      <c r="T777" s="371"/>
      <c r="U777" s="371"/>
      <c r="V777" s="371"/>
      <c r="W777" s="371"/>
      <c r="X777" s="371"/>
      <c r="Y777" s="371"/>
      <c r="Z777" s="371"/>
    </row>
    <row r="778" spans="8:8" ht="15.75" customHeight="1">
      <c r="A778" s="65"/>
      <c r="B778" s="371"/>
      <c r="C778" s="65"/>
      <c r="D778" s="65"/>
      <c r="E778" s="65"/>
      <c r="F778" s="65"/>
      <c r="G778" s="65"/>
      <c r="H778" s="65"/>
      <c r="I778" s="65"/>
      <c r="J778" s="65"/>
      <c r="K778" s="65"/>
      <c r="L778" s="371"/>
      <c r="M778" s="371"/>
      <c r="N778" s="371"/>
      <c r="O778" s="371"/>
      <c r="P778" s="371"/>
      <c r="Q778" s="371"/>
      <c r="R778" s="371"/>
      <c r="S778" s="371"/>
      <c r="T778" s="371"/>
      <c r="U778" s="371"/>
      <c r="V778" s="371"/>
      <c r="W778" s="371"/>
      <c r="X778" s="371"/>
      <c r="Y778" s="371"/>
      <c r="Z778" s="371"/>
    </row>
    <row r="779" spans="8:8" ht="15.75" customHeight="1">
      <c r="A779" s="65"/>
      <c r="B779" s="371"/>
      <c r="C779" s="65"/>
      <c r="D779" s="65"/>
      <c r="E779" s="65"/>
      <c r="F779" s="65"/>
      <c r="G779" s="65"/>
      <c r="H779" s="65"/>
      <c r="I779" s="65"/>
      <c r="J779" s="65"/>
      <c r="K779" s="65"/>
      <c r="L779" s="371"/>
      <c r="M779" s="371"/>
      <c r="N779" s="371"/>
      <c r="O779" s="371"/>
      <c r="P779" s="371"/>
      <c r="Q779" s="371"/>
      <c r="R779" s="371"/>
      <c r="S779" s="371"/>
      <c r="T779" s="371"/>
      <c r="U779" s="371"/>
      <c r="V779" s="371"/>
      <c r="W779" s="371"/>
      <c r="X779" s="371"/>
      <c r="Y779" s="371"/>
      <c r="Z779" s="371"/>
    </row>
    <row r="780" spans="8:8" ht="15.75" customHeight="1">
      <c r="A780" s="65"/>
      <c r="B780" s="371"/>
      <c r="C780" s="65"/>
      <c r="D780" s="65"/>
      <c r="E780" s="65"/>
      <c r="F780" s="65"/>
      <c r="G780" s="65"/>
      <c r="H780" s="65"/>
      <c r="I780" s="65"/>
      <c r="J780" s="65"/>
      <c r="K780" s="65"/>
      <c r="L780" s="371"/>
      <c r="M780" s="371"/>
      <c r="N780" s="371"/>
      <c r="O780" s="371"/>
      <c r="P780" s="371"/>
      <c r="Q780" s="371"/>
      <c r="R780" s="371"/>
      <c r="S780" s="371"/>
      <c r="T780" s="371"/>
      <c r="U780" s="371"/>
      <c r="V780" s="371"/>
      <c r="W780" s="371"/>
      <c r="X780" s="371"/>
      <c r="Y780" s="371"/>
      <c r="Z780" s="371"/>
    </row>
    <row r="781" spans="8:8" ht="15.75" customHeight="1">
      <c r="A781" s="65"/>
      <c r="B781" s="371"/>
      <c r="C781" s="65"/>
      <c r="D781" s="65"/>
      <c r="E781" s="65"/>
      <c r="F781" s="65"/>
      <c r="G781" s="65"/>
      <c r="H781" s="65"/>
      <c r="I781" s="65"/>
      <c r="J781" s="65"/>
      <c r="K781" s="65"/>
      <c r="L781" s="371"/>
      <c r="M781" s="371"/>
      <c r="N781" s="371"/>
      <c r="O781" s="371"/>
      <c r="P781" s="371"/>
      <c r="Q781" s="371"/>
      <c r="R781" s="371"/>
      <c r="S781" s="371"/>
      <c r="T781" s="371"/>
      <c r="U781" s="371"/>
      <c r="V781" s="371"/>
      <c r="W781" s="371"/>
      <c r="X781" s="371"/>
      <c r="Y781" s="371"/>
      <c r="Z781" s="371"/>
    </row>
    <row r="782" spans="8:8" ht="15.75" customHeight="1">
      <c r="A782" s="65"/>
      <c r="B782" s="371"/>
      <c r="C782" s="65"/>
      <c r="D782" s="65"/>
      <c r="E782" s="65"/>
      <c r="F782" s="65"/>
      <c r="G782" s="65"/>
      <c r="H782" s="65"/>
      <c r="I782" s="65"/>
      <c r="J782" s="65"/>
      <c r="K782" s="65"/>
      <c r="L782" s="371"/>
      <c r="M782" s="371"/>
      <c r="N782" s="371"/>
      <c r="O782" s="371"/>
      <c r="P782" s="371"/>
      <c r="Q782" s="371"/>
      <c r="R782" s="371"/>
      <c r="S782" s="371"/>
      <c r="T782" s="371"/>
      <c r="U782" s="371"/>
      <c r="V782" s="371"/>
      <c r="W782" s="371"/>
      <c r="X782" s="371"/>
      <c r="Y782" s="371"/>
      <c r="Z782" s="371"/>
    </row>
    <row r="783" spans="8:8" ht="15.75" customHeight="1">
      <c r="A783" s="65"/>
      <c r="B783" s="371"/>
      <c r="C783" s="65"/>
      <c r="D783" s="65"/>
      <c r="E783" s="65"/>
      <c r="F783" s="65"/>
      <c r="G783" s="65"/>
      <c r="H783" s="65"/>
      <c r="I783" s="65"/>
      <c r="J783" s="65"/>
      <c r="K783" s="65"/>
      <c r="L783" s="371"/>
      <c r="M783" s="371"/>
      <c r="N783" s="371"/>
      <c r="O783" s="371"/>
      <c r="P783" s="371"/>
      <c r="Q783" s="371"/>
      <c r="R783" s="371"/>
      <c r="S783" s="371"/>
      <c r="T783" s="371"/>
      <c r="U783" s="371"/>
      <c r="V783" s="371"/>
      <c r="W783" s="371"/>
      <c r="X783" s="371"/>
      <c r="Y783" s="371"/>
      <c r="Z783" s="371"/>
    </row>
    <row r="784" spans="8:8" ht="15.75" customHeight="1">
      <c r="A784" s="65"/>
      <c r="B784" s="371"/>
      <c r="C784" s="65"/>
      <c r="D784" s="65"/>
      <c r="E784" s="65"/>
      <c r="F784" s="65"/>
      <c r="G784" s="65"/>
      <c r="H784" s="65"/>
      <c r="I784" s="65"/>
      <c r="J784" s="65"/>
      <c r="K784" s="65"/>
      <c r="L784" s="371"/>
      <c r="M784" s="371"/>
      <c r="N784" s="371"/>
      <c r="O784" s="371"/>
      <c r="P784" s="371"/>
      <c r="Q784" s="371"/>
      <c r="R784" s="371"/>
      <c r="S784" s="371"/>
      <c r="T784" s="371"/>
      <c r="U784" s="371"/>
      <c r="V784" s="371"/>
      <c r="W784" s="371"/>
      <c r="X784" s="371"/>
      <c r="Y784" s="371"/>
      <c r="Z784" s="371"/>
    </row>
    <row r="785" spans="8:8" ht="15.75" customHeight="1">
      <c r="A785" s="65"/>
      <c r="B785" s="371"/>
      <c r="C785" s="65"/>
      <c r="D785" s="65"/>
      <c r="E785" s="65"/>
      <c r="F785" s="65"/>
      <c r="G785" s="65"/>
      <c r="H785" s="65"/>
      <c r="I785" s="65"/>
      <c r="J785" s="65"/>
      <c r="K785" s="65"/>
      <c r="L785" s="371"/>
      <c r="M785" s="371"/>
      <c r="N785" s="371"/>
      <c r="O785" s="371"/>
      <c r="P785" s="371"/>
      <c r="Q785" s="371"/>
      <c r="R785" s="371"/>
      <c r="S785" s="371"/>
      <c r="T785" s="371"/>
      <c r="U785" s="371"/>
      <c r="V785" s="371"/>
      <c r="W785" s="371"/>
      <c r="X785" s="371"/>
      <c r="Y785" s="371"/>
      <c r="Z785" s="371"/>
    </row>
    <row r="786" spans="8:8" ht="15.75" customHeight="1">
      <c r="A786" s="65"/>
      <c r="B786" s="371"/>
      <c r="C786" s="65"/>
      <c r="D786" s="65"/>
      <c r="E786" s="65"/>
      <c r="F786" s="65"/>
      <c r="G786" s="65"/>
      <c r="H786" s="65"/>
      <c r="I786" s="65"/>
      <c r="J786" s="65"/>
      <c r="K786" s="65"/>
      <c r="L786" s="371"/>
      <c r="M786" s="371"/>
      <c r="N786" s="371"/>
      <c r="O786" s="371"/>
      <c r="P786" s="371"/>
      <c r="Q786" s="371"/>
      <c r="R786" s="371"/>
      <c r="S786" s="371"/>
      <c r="T786" s="371"/>
      <c r="U786" s="371"/>
      <c r="V786" s="371"/>
      <c r="W786" s="371"/>
      <c r="X786" s="371"/>
      <c r="Y786" s="371"/>
      <c r="Z786" s="371"/>
    </row>
    <row r="787" spans="8:8" ht="15.75" customHeight="1">
      <c r="A787" s="65"/>
      <c r="B787" s="371"/>
      <c r="C787" s="65"/>
      <c r="D787" s="65"/>
      <c r="E787" s="65"/>
      <c r="F787" s="65"/>
      <c r="G787" s="65"/>
      <c r="H787" s="65"/>
      <c r="I787" s="65"/>
      <c r="J787" s="65"/>
      <c r="K787" s="65"/>
      <c r="L787" s="371"/>
      <c r="M787" s="371"/>
      <c r="N787" s="371"/>
      <c r="O787" s="371"/>
      <c r="P787" s="371"/>
      <c r="Q787" s="371"/>
      <c r="R787" s="371"/>
      <c r="S787" s="371"/>
      <c r="T787" s="371"/>
      <c r="U787" s="371"/>
      <c r="V787" s="371"/>
      <c r="W787" s="371"/>
      <c r="X787" s="371"/>
      <c r="Y787" s="371"/>
      <c r="Z787" s="371"/>
    </row>
    <row r="788" spans="8:8" ht="15.75" customHeight="1">
      <c r="A788" s="65"/>
      <c r="B788" s="371"/>
      <c r="C788" s="65"/>
      <c r="D788" s="65"/>
      <c r="E788" s="65"/>
      <c r="F788" s="65"/>
      <c r="G788" s="65"/>
      <c r="H788" s="65"/>
      <c r="I788" s="65"/>
      <c r="J788" s="65"/>
      <c r="K788" s="65"/>
      <c r="L788" s="371"/>
      <c r="M788" s="371"/>
      <c r="N788" s="371"/>
      <c r="O788" s="371"/>
      <c r="P788" s="371"/>
      <c r="Q788" s="371"/>
      <c r="R788" s="371"/>
      <c r="S788" s="371"/>
      <c r="T788" s="371"/>
      <c r="U788" s="371"/>
      <c r="V788" s="371"/>
      <c r="W788" s="371"/>
      <c r="X788" s="371"/>
      <c r="Y788" s="371"/>
      <c r="Z788" s="371"/>
    </row>
    <row r="789" spans="8:8" ht="15.75" customHeight="1">
      <c r="A789" s="65"/>
      <c r="B789" s="371"/>
      <c r="C789" s="65"/>
      <c r="D789" s="65"/>
      <c r="E789" s="65"/>
      <c r="F789" s="65"/>
      <c r="G789" s="65"/>
      <c r="H789" s="65"/>
      <c r="I789" s="65"/>
      <c r="J789" s="65"/>
      <c r="K789" s="65"/>
      <c r="L789" s="371"/>
      <c r="M789" s="371"/>
      <c r="N789" s="371"/>
      <c r="O789" s="371"/>
      <c r="P789" s="371"/>
      <c r="Q789" s="371"/>
      <c r="R789" s="371"/>
      <c r="S789" s="371"/>
      <c r="T789" s="371"/>
      <c r="U789" s="371"/>
      <c r="V789" s="371"/>
      <c r="W789" s="371"/>
      <c r="X789" s="371"/>
      <c r="Y789" s="371"/>
      <c r="Z789" s="371"/>
    </row>
    <row r="790" spans="8:8" ht="15.75" customHeight="1">
      <c r="A790" s="65"/>
      <c r="B790" s="371"/>
      <c r="C790" s="65"/>
      <c r="D790" s="65"/>
      <c r="E790" s="65"/>
      <c r="F790" s="65"/>
      <c r="G790" s="65"/>
      <c r="H790" s="65"/>
      <c r="I790" s="65"/>
      <c r="J790" s="65"/>
      <c r="K790" s="65"/>
      <c r="L790" s="371"/>
      <c r="M790" s="371"/>
      <c r="N790" s="371"/>
      <c r="O790" s="371"/>
      <c r="P790" s="371"/>
      <c r="Q790" s="371"/>
      <c r="R790" s="371"/>
      <c r="S790" s="371"/>
      <c r="T790" s="371"/>
      <c r="U790" s="371"/>
      <c r="V790" s="371"/>
      <c r="W790" s="371"/>
      <c r="X790" s="371"/>
      <c r="Y790" s="371"/>
      <c r="Z790" s="371"/>
    </row>
    <row r="791" spans="8:8" ht="15.75" customHeight="1">
      <c r="A791" s="65"/>
      <c r="B791" s="371"/>
      <c r="C791" s="65"/>
      <c r="D791" s="65"/>
      <c r="E791" s="65"/>
      <c r="F791" s="65"/>
      <c r="G791" s="65"/>
      <c r="H791" s="65"/>
      <c r="I791" s="65"/>
      <c r="J791" s="65"/>
      <c r="K791" s="65"/>
      <c r="L791" s="371"/>
      <c r="M791" s="371"/>
      <c r="N791" s="371"/>
      <c r="O791" s="371"/>
      <c r="P791" s="371"/>
      <c r="Q791" s="371"/>
      <c r="R791" s="371"/>
      <c r="S791" s="371"/>
      <c r="T791" s="371"/>
      <c r="U791" s="371"/>
      <c r="V791" s="371"/>
      <c r="W791" s="371"/>
      <c r="X791" s="371"/>
      <c r="Y791" s="371"/>
      <c r="Z791" s="371"/>
    </row>
    <row r="792" spans="8:8" ht="15.75" customHeight="1">
      <c r="A792" s="65"/>
      <c r="B792" s="371"/>
      <c r="C792" s="65"/>
      <c r="D792" s="65"/>
      <c r="E792" s="65"/>
      <c r="F792" s="65"/>
      <c r="G792" s="65"/>
      <c r="H792" s="65"/>
      <c r="I792" s="65"/>
      <c r="J792" s="65"/>
      <c r="K792" s="65"/>
      <c r="L792" s="371"/>
      <c r="M792" s="371"/>
      <c r="N792" s="371"/>
      <c r="O792" s="371"/>
      <c r="P792" s="371"/>
      <c r="Q792" s="371"/>
      <c r="R792" s="371"/>
      <c r="S792" s="371"/>
      <c r="T792" s="371"/>
      <c r="U792" s="371"/>
      <c r="V792" s="371"/>
      <c r="W792" s="371"/>
      <c r="X792" s="371"/>
      <c r="Y792" s="371"/>
      <c r="Z792" s="371"/>
    </row>
    <row r="793" spans="8:8" ht="15.75" customHeight="1">
      <c r="A793" s="65"/>
      <c r="B793" s="371"/>
      <c r="C793" s="65"/>
      <c r="D793" s="65"/>
      <c r="E793" s="65"/>
      <c r="F793" s="65"/>
      <c r="G793" s="65"/>
      <c r="H793" s="65"/>
      <c r="I793" s="65"/>
      <c r="J793" s="65"/>
      <c r="K793" s="65"/>
      <c r="L793" s="371"/>
      <c r="M793" s="371"/>
      <c r="N793" s="371"/>
      <c r="O793" s="371"/>
      <c r="P793" s="371"/>
      <c r="Q793" s="371"/>
      <c r="R793" s="371"/>
      <c r="S793" s="371"/>
      <c r="T793" s="371"/>
      <c r="U793" s="371"/>
      <c r="V793" s="371"/>
      <c r="W793" s="371"/>
      <c r="X793" s="371"/>
      <c r="Y793" s="371"/>
      <c r="Z793" s="371"/>
    </row>
    <row r="794" spans="8:8" ht="15.75" customHeight="1">
      <c r="A794" s="65"/>
      <c r="B794" s="371"/>
      <c r="C794" s="65"/>
      <c r="D794" s="65"/>
      <c r="E794" s="65"/>
      <c r="F794" s="65"/>
      <c r="G794" s="65"/>
      <c r="H794" s="65"/>
      <c r="I794" s="65"/>
      <c r="J794" s="65"/>
      <c r="K794" s="65"/>
      <c r="L794" s="371"/>
      <c r="M794" s="371"/>
      <c r="N794" s="371"/>
      <c r="O794" s="371"/>
      <c r="P794" s="371"/>
      <c r="Q794" s="371"/>
      <c r="R794" s="371"/>
      <c r="S794" s="371"/>
      <c r="T794" s="371"/>
      <c r="U794" s="371"/>
      <c r="V794" s="371"/>
      <c r="W794" s="371"/>
      <c r="X794" s="371"/>
      <c r="Y794" s="371"/>
      <c r="Z794" s="371"/>
    </row>
    <row r="795" spans="8:8" ht="15.75" customHeight="1">
      <c r="A795" s="65"/>
      <c r="B795" s="371"/>
      <c r="C795" s="65"/>
      <c r="D795" s="65"/>
      <c r="E795" s="65"/>
      <c r="F795" s="65"/>
      <c r="G795" s="65"/>
      <c r="H795" s="65"/>
      <c r="I795" s="65"/>
      <c r="J795" s="65"/>
      <c r="K795" s="65"/>
      <c r="L795" s="371"/>
      <c r="M795" s="371"/>
      <c r="N795" s="371"/>
      <c r="O795" s="371"/>
      <c r="P795" s="371"/>
      <c r="Q795" s="371"/>
      <c r="R795" s="371"/>
      <c r="S795" s="371"/>
      <c r="T795" s="371"/>
      <c r="U795" s="371"/>
      <c r="V795" s="371"/>
      <c r="W795" s="371"/>
      <c r="X795" s="371"/>
      <c r="Y795" s="371"/>
      <c r="Z795" s="371"/>
    </row>
    <row r="796" spans="8:8" ht="15.75" customHeight="1">
      <c r="A796" s="65"/>
      <c r="B796" s="371"/>
      <c r="C796" s="65"/>
      <c r="D796" s="65"/>
      <c r="E796" s="65"/>
      <c r="F796" s="65"/>
      <c r="G796" s="65"/>
      <c r="H796" s="65"/>
      <c r="I796" s="65"/>
      <c r="J796" s="65"/>
      <c r="K796" s="65"/>
      <c r="L796" s="371"/>
      <c r="M796" s="371"/>
      <c r="N796" s="371"/>
      <c r="O796" s="371"/>
      <c r="P796" s="371"/>
      <c r="Q796" s="371"/>
      <c r="R796" s="371"/>
      <c r="S796" s="371"/>
      <c r="T796" s="371"/>
      <c r="U796" s="371"/>
      <c r="V796" s="371"/>
      <c r="W796" s="371"/>
      <c r="X796" s="371"/>
      <c r="Y796" s="371"/>
      <c r="Z796" s="371"/>
    </row>
    <row r="797" spans="8:8" ht="15.75" customHeight="1">
      <c r="A797" s="65"/>
      <c r="B797" s="371"/>
      <c r="C797" s="65"/>
      <c r="D797" s="65"/>
      <c r="E797" s="65"/>
      <c r="F797" s="65"/>
      <c r="G797" s="65"/>
      <c r="H797" s="65"/>
      <c r="I797" s="65"/>
      <c r="J797" s="65"/>
      <c r="K797" s="65"/>
      <c r="L797" s="371"/>
      <c r="M797" s="371"/>
      <c r="N797" s="371"/>
      <c r="O797" s="371"/>
      <c r="P797" s="371"/>
      <c r="Q797" s="371"/>
      <c r="R797" s="371"/>
      <c r="S797" s="371"/>
      <c r="T797" s="371"/>
      <c r="U797" s="371"/>
      <c r="V797" s="371"/>
      <c r="W797" s="371"/>
      <c r="X797" s="371"/>
      <c r="Y797" s="371"/>
      <c r="Z797" s="371"/>
    </row>
    <row r="798" spans="8:8" ht="15.75" customHeight="1">
      <c r="A798" s="65"/>
      <c r="B798" s="371"/>
      <c r="C798" s="65"/>
      <c r="D798" s="65"/>
      <c r="E798" s="65"/>
      <c r="F798" s="65"/>
      <c r="G798" s="65"/>
      <c r="H798" s="65"/>
      <c r="I798" s="65"/>
      <c r="J798" s="65"/>
      <c r="K798" s="65"/>
      <c r="L798" s="371"/>
      <c r="M798" s="371"/>
      <c r="N798" s="371"/>
      <c r="O798" s="371"/>
      <c r="P798" s="371"/>
      <c r="Q798" s="371"/>
      <c r="R798" s="371"/>
      <c r="S798" s="371"/>
      <c r="T798" s="371"/>
      <c r="U798" s="371"/>
      <c r="V798" s="371"/>
      <c r="W798" s="371"/>
      <c r="X798" s="371"/>
      <c r="Y798" s="371"/>
      <c r="Z798" s="371"/>
    </row>
    <row r="799" spans="8:8" ht="15.75" customHeight="1">
      <c r="A799" s="65"/>
      <c r="B799" s="371"/>
      <c r="C799" s="65"/>
      <c r="D799" s="65"/>
      <c r="E799" s="65"/>
      <c r="F799" s="65"/>
      <c r="G799" s="65"/>
      <c r="H799" s="65"/>
      <c r="I799" s="65"/>
      <c r="J799" s="65"/>
      <c r="K799" s="65"/>
      <c r="L799" s="371"/>
      <c r="M799" s="371"/>
      <c r="N799" s="371"/>
      <c r="O799" s="371"/>
      <c r="P799" s="371"/>
      <c r="Q799" s="371"/>
      <c r="R799" s="371"/>
      <c r="S799" s="371"/>
      <c r="T799" s="371"/>
      <c r="U799" s="371"/>
      <c r="V799" s="371"/>
      <c r="W799" s="371"/>
      <c r="X799" s="371"/>
      <c r="Y799" s="371"/>
      <c r="Z799" s="371"/>
    </row>
    <row r="800" spans="8:8" ht="15.75" customHeight="1">
      <c r="A800" s="65"/>
      <c r="B800" s="371"/>
      <c r="C800" s="65"/>
      <c r="D800" s="65"/>
      <c r="E800" s="65"/>
      <c r="F800" s="65"/>
      <c r="G800" s="65"/>
      <c r="H800" s="65"/>
      <c r="I800" s="65"/>
      <c r="J800" s="65"/>
      <c r="K800" s="65"/>
      <c r="L800" s="371"/>
      <c r="M800" s="371"/>
      <c r="N800" s="371"/>
      <c r="O800" s="371"/>
      <c r="P800" s="371"/>
      <c r="Q800" s="371"/>
      <c r="R800" s="371"/>
      <c r="S800" s="371"/>
      <c r="T800" s="371"/>
      <c r="U800" s="371"/>
      <c r="V800" s="371"/>
      <c r="W800" s="371"/>
      <c r="X800" s="371"/>
      <c r="Y800" s="371"/>
      <c r="Z800" s="371"/>
    </row>
    <row r="801" spans="8:8" ht="15.75" customHeight="1">
      <c r="A801" s="65"/>
      <c r="B801" s="371"/>
      <c r="C801" s="65"/>
      <c r="D801" s="65"/>
      <c r="E801" s="65"/>
      <c r="F801" s="65"/>
      <c r="G801" s="65"/>
      <c r="H801" s="65"/>
      <c r="I801" s="65"/>
      <c r="J801" s="65"/>
      <c r="K801" s="65"/>
      <c r="L801" s="371"/>
      <c r="M801" s="371"/>
      <c r="N801" s="371"/>
      <c r="O801" s="371"/>
      <c r="P801" s="371"/>
      <c r="Q801" s="371"/>
      <c r="R801" s="371"/>
      <c r="S801" s="371"/>
      <c r="T801" s="371"/>
      <c r="U801" s="371"/>
      <c r="V801" s="371"/>
      <c r="W801" s="371"/>
      <c r="X801" s="371"/>
      <c r="Y801" s="371"/>
      <c r="Z801" s="371"/>
    </row>
    <row r="802" spans="8:8" ht="15.75" customHeight="1">
      <c r="A802" s="65"/>
      <c r="B802" s="371"/>
      <c r="C802" s="65"/>
      <c r="D802" s="65"/>
      <c r="E802" s="65"/>
      <c r="F802" s="65"/>
      <c r="G802" s="65"/>
      <c r="H802" s="65"/>
      <c r="I802" s="65"/>
      <c r="J802" s="65"/>
      <c r="K802" s="65"/>
      <c r="L802" s="371"/>
      <c r="M802" s="371"/>
      <c r="N802" s="371"/>
      <c r="O802" s="371"/>
      <c r="P802" s="371"/>
      <c r="Q802" s="371"/>
      <c r="R802" s="371"/>
      <c r="S802" s="371"/>
      <c r="T802" s="371"/>
      <c r="U802" s="371"/>
      <c r="V802" s="371"/>
      <c r="W802" s="371"/>
      <c r="X802" s="371"/>
      <c r="Y802" s="371"/>
      <c r="Z802" s="371"/>
    </row>
    <row r="803" spans="8:8" ht="15.75" customHeight="1">
      <c r="A803" s="65"/>
      <c r="B803" s="371"/>
      <c r="C803" s="65"/>
      <c r="D803" s="65"/>
      <c r="E803" s="65"/>
      <c r="F803" s="65"/>
      <c r="G803" s="65"/>
      <c r="H803" s="65"/>
      <c r="I803" s="65"/>
      <c r="J803" s="65"/>
      <c r="K803" s="65"/>
      <c r="L803" s="371"/>
      <c r="M803" s="371"/>
      <c r="N803" s="371"/>
      <c r="O803" s="371"/>
      <c r="P803" s="371"/>
      <c r="Q803" s="371"/>
      <c r="R803" s="371"/>
      <c r="S803" s="371"/>
      <c r="T803" s="371"/>
      <c r="U803" s="371"/>
      <c r="V803" s="371"/>
      <c r="W803" s="371"/>
      <c r="X803" s="371"/>
      <c r="Y803" s="371"/>
      <c r="Z803" s="371"/>
    </row>
    <row r="804" spans="8:8" ht="15.75" customHeight="1">
      <c r="A804" s="65"/>
      <c r="B804" s="371"/>
      <c r="C804" s="65"/>
      <c r="D804" s="65"/>
      <c r="E804" s="65"/>
      <c r="F804" s="65"/>
      <c r="G804" s="65"/>
      <c r="H804" s="65"/>
      <c r="I804" s="65"/>
      <c r="J804" s="65"/>
      <c r="K804" s="65"/>
      <c r="L804" s="371"/>
      <c r="M804" s="371"/>
      <c r="N804" s="371"/>
      <c r="O804" s="371"/>
      <c r="P804" s="371"/>
      <c r="Q804" s="371"/>
      <c r="R804" s="371"/>
      <c r="S804" s="371"/>
      <c r="T804" s="371"/>
      <c r="U804" s="371"/>
      <c r="V804" s="371"/>
      <c r="W804" s="371"/>
      <c r="X804" s="371"/>
      <c r="Y804" s="371"/>
      <c r="Z804" s="371"/>
    </row>
    <row r="805" spans="8:8" ht="15.75" customHeight="1">
      <c r="A805" s="65"/>
      <c r="B805" s="371"/>
      <c r="C805" s="65"/>
      <c r="D805" s="65"/>
      <c r="E805" s="65"/>
      <c r="F805" s="65"/>
      <c r="G805" s="65"/>
      <c r="H805" s="65"/>
      <c r="I805" s="65"/>
      <c r="J805" s="65"/>
      <c r="K805" s="65"/>
      <c r="L805" s="371"/>
      <c r="M805" s="371"/>
      <c r="N805" s="371"/>
      <c r="O805" s="371"/>
      <c r="P805" s="371"/>
      <c r="Q805" s="371"/>
      <c r="R805" s="371"/>
      <c r="S805" s="371"/>
      <c r="T805" s="371"/>
      <c r="U805" s="371"/>
      <c r="V805" s="371"/>
      <c r="W805" s="371"/>
      <c r="X805" s="371"/>
      <c r="Y805" s="371"/>
      <c r="Z805" s="371"/>
    </row>
    <row r="806" spans="8:8" ht="15.75" customHeight="1">
      <c r="A806" s="65"/>
      <c r="B806" s="371"/>
      <c r="C806" s="65"/>
      <c r="D806" s="65"/>
      <c r="E806" s="65"/>
      <c r="F806" s="65"/>
      <c r="G806" s="65"/>
      <c r="H806" s="65"/>
      <c r="I806" s="65"/>
      <c r="J806" s="65"/>
      <c r="K806" s="65"/>
      <c r="L806" s="371"/>
      <c r="M806" s="371"/>
      <c r="N806" s="371"/>
      <c r="O806" s="371"/>
      <c r="P806" s="371"/>
      <c r="Q806" s="371"/>
      <c r="R806" s="371"/>
      <c r="S806" s="371"/>
      <c r="T806" s="371"/>
      <c r="U806" s="371"/>
      <c r="V806" s="371"/>
      <c r="W806" s="371"/>
      <c r="X806" s="371"/>
      <c r="Y806" s="371"/>
      <c r="Z806" s="371"/>
    </row>
    <row r="807" spans="8:8" ht="15.75" customHeight="1">
      <c r="A807" s="65"/>
      <c r="B807" s="371"/>
      <c r="C807" s="65"/>
      <c r="D807" s="65"/>
      <c r="E807" s="65"/>
      <c r="F807" s="65"/>
      <c r="G807" s="65"/>
      <c r="H807" s="65"/>
      <c r="I807" s="65"/>
      <c r="J807" s="65"/>
      <c r="K807" s="65"/>
      <c r="L807" s="371"/>
      <c r="M807" s="371"/>
      <c r="N807" s="371"/>
      <c r="O807" s="371"/>
      <c r="P807" s="371"/>
      <c r="Q807" s="371"/>
      <c r="R807" s="371"/>
      <c r="S807" s="371"/>
      <c r="T807" s="371"/>
      <c r="U807" s="371"/>
      <c r="V807" s="371"/>
      <c r="W807" s="371"/>
      <c r="X807" s="371"/>
      <c r="Y807" s="371"/>
      <c r="Z807" s="371"/>
    </row>
    <row r="808" spans="8:8" ht="15.75" customHeight="1">
      <c r="A808" s="65"/>
      <c r="B808" s="371"/>
      <c r="C808" s="65"/>
      <c r="D808" s="65"/>
      <c r="E808" s="65"/>
      <c r="F808" s="65"/>
      <c r="G808" s="65"/>
      <c r="H808" s="65"/>
      <c r="I808" s="65"/>
      <c r="J808" s="65"/>
      <c r="K808" s="65"/>
      <c r="L808" s="371"/>
      <c r="M808" s="371"/>
      <c r="N808" s="371"/>
      <c r="O808" s="371"/>
      <c r="P808" s="371"/>
      <c r="Q808" s="371"/>
      <c r="R808" s="371"/>
      <c r="S808" s="371"/>
      <c r="T808" s="371"/>
      <c r="U808" s="371"/>
      <c r="V808" s="371"/>
      <c r="W808" s="371"/>
      <c r="X808" s="371"/>
      <c r="Y808" s="371"/>
      <c r="Z808" s="371"/>
    </row>
    <row r="809" spans="8:8" ht="15.75" customHeight="1">
      <c r="A809" s="65"/>
      <c r="B809" s="371"/>
      <c r="C809" s="65"/>
      <c r="D809" s="65"/>
      <c r="E809" s="65"/>
      <c r="F809" s="65"/>
      <c r="G809" s="65"/>
      <c r="H809" s="65"/>
      <c r="I809" s="65"/>
      <c r="J809" s="65"/>
      <c r="K809" s="65"/>
      <c r="L809" s="371"/>
      <c r="M809" s="371"/>
      <c r="N809" s="371"/>
      <c r="O809" s="371"/>
      <c r="P809" s="371"/>
      <c r="Q809" s="371"/>
      <c r="R809" s="371"/>
      <c r="S809" s="371"/>
      <c r="T809" s="371"/>
      <c r="U809" s="371"/>
      <c r="V809" s="371"/>
      <c r="W809" s="371"/>
      <c r="X809" s="371"/>
      <c r="Y809" s="371"/>
      <c r="Z809" s="371"/>
    </row>
    <row r="810" spans="8:8" ht="15.75" customHeight="1">
      <c r="A810" s="65"/>
      <c r="B810" s="371"/>
      <c r="C810" s="65"/>
      <c r="D810" s="65"/>
      <c r="E810" s="65"/>
      <c r="F810" s="65"/>
      <c r="G810" s="65"/>
      <c r="H810" s="65"/>
      <c r="I810" s="65"/>
      <c r="J810" s="65"/>
      <c r="K810" s="65"/>
      <c r="L810" s="371"/>
      <c r="M810" s="371"/>
      <c r="N810" s="371"/>
      <c r="O810" s="371"/>
      <c r="P810" s="371"/>
      <c r="Q810" s="371"/>
      <c r="R810" s="371"/>
      <c r="S810" s="371"/>
      <c r="T810" s="371"/>
      <c r="U810" s="371"/>
      <c r="V810" s="371"/>
      <c r="W810" s="371"/>
      <c r="X810" s="371"/>
      <c r="Y810" s="371"/>
      <c r="Z810" s="371"/>
    </row>
    <row r="811" spans="8:8" ht="15.75" customHeight="1">
      <c r="A811" s="65"/>
      <c r="B811" s="371"/>
      <c r="C811" s="65"/>
      <c r="D811" s="65"/>
      <c r="E811" s="65"/>
      <c r="F811" s="65"/>
      <c r="G811" s="65"/>
      <c r="H811" s="65"/>
      <c r="I811" s="65"/>
      <c r="J811" s="65"/>
      <c r="K811" s="65"/>
      <c r="L811" s="371"/>
      <c r="M811" s="371"/>
      <c r="N811" s="371"/>
      <c r="O811" s="371"/>
      <c r="P811" s="371"/>
      <c r="Q811" s="371"/>
      <c r="R811" s="371"/>
      <c r="S811" s="371"/>
      <c r="T811" s="371"/>
      <c r="U811" s="371"/>
      <c r="V811" s="371"/>
      <c r="W811" s="371"/>
      <c r="X811" s="371"/>
      <c r="Y811" s="371"/>
      <c r="Z811" s="371"/>
    </row>
    <row r="812" spans="8:8" ht="15.75" customHeight="1">
      <c r="A812" s="65"/>
      <c r="B812" s="371"/>
      <c r="C812" s="65"/>
      <c r="D812" s="65"/>
      <c r="E812" s="65"/>
      <c r="F812" s="65"/>
      <c r="G812" s="65"/>
      <c r="H812" s="65"/>
      <c r="I812" s="65"/>
      <c r="J812" s="65"/>
      <c r="K812" s="65"/>
      <c r="L812" s="371"/>
      <c r="M812" s="371"/>
      <c r="N812" s="371"/>
      <c r="O812" s="371"/>
      <c r="P812" s="371"/>
      <c r="Q812" s="371"/>
      <c r="R812" s="371"/>
      <c r="S812" s="371"/>
      <c r="T812" s="371"/>
      <c r="U812" s="371"/>
      <c r="V812" s="371"/>
      <c r="W812" s="371"/>
      <c r="X812" s="371"/>
      <c r="Y812" s="371"/>
      <c r="Z812" s="371"/>
    </row>
    <row r="813" spans="8:8" ht="15.75" customHeight="1">
      <c r="A813" s="65"/>
      <c r="B813" s="371"/>
      <c r="C813" s="65"/>
      <c r="D813" s="65"/>
      <c r="E813" s="65"/>
      <c r="F813" s="65"/>
      <c r="G813" s="65"/>
      <c r="H813" s="65"/>
      <c r="I813" s="65"/>
      <c r="J813" s="65"/>
      <c r="K813" s="65"/>
      <c r="L813" s="371"/>
      <c r="M813" s="371"/>
      <c r="N813" s="371"/>
      <c r="O813" s="371"/>
      <c r="P813" s="371"/>
      <c r="Q813" s="371"/>
      <c r="R813" s="371"/>
      <c r="S813" s="371"/>
      <c r="T813" s="371"/>
      <c r="U813" s="371"/>
      <c r="V813" s="371"/>
      <c r="W813" s="371"/>
      <c r="X813" s="371"/>
      <c r="Y813" s="371"/>
      <c r="Z813" s="371"/>
    </row>
    <row r="814" spans="8:8" ht="15.75" customHeight="1">
      <c r="A814" s="65"/>
      <c r="B814" s="371"/>
      <c r="C814" s="65"/>
      <c r="D814" s="65"/>
      <c r="E814" s="65"/>
      <c r="F814" s="65"/>
      <c r="G814" s="65"/>
      <c r="H814" s="65"/>
      <c r="I814" s="65"/>
      <c r="J814" s="65"/>
      <c r="K814" s="65"/>
      <c r="L814" s="371"/>
      <c r="M814" s="371"/>
      <c r="N814" s="371"/>
      <c r="O814" s="371"/>
      <c r="P814" s="371"/>
      <c r="Q814" s="371"/>
      <c r="R814" s="371"/>
      <c r="S814" s="371"/>
      <c r="T814" s="371"/>
      <c r="U814" s="371"/>
      <c r="V814" s="371"/>
      <c r="W814" s="371"/>
      <c r="X814" s="371"/>
      <c r="Y814" s="371"/>
      <c r="Z814" s="371"/>
    </row>
    <row r="815" spans="8:8" ht="15.75" customHeight="1">
      <c r="A815" s="65"/>
      <c r="B815" s="371"/>
      <c r="C815" s="65"/>
      <c r="D815" s="65"/>
      <c r="E815" s="65"/>
      <c r="F815" s="65"/>
      <c r="G815" s="65"/>
      <c r="H815" s="65"/>
      <c r="I815" s="65"/>
      <c r="J815" s="65"/>
      <c r="K815" s="65"/>
      <c r="L815" s="371"/>
      <c r="M815" s="371"/>
      <c r="N815" s="371"/>
      <c r="O815" s="371"/>
      <c r="P815" s="371"/>
      <c r="Q815" s="371"/>
      <c r="R815" s="371"/>
      <c r="S815" s="371"/>
      <c r="T815" s="371"/>
      <c r="U815" s="371"/>
      <c r="V815" s="371"/>
      <c r="W815" s="371"/>
      <c r="X815" s="371"/>
      <c r="Y815" s="371"/>
      <c r="Z815" s="371"/>
    </row>
    <row r="816" spans="8:8" ht="15.75" customHeight="1">
      <c r="A816" s="65"/>
      <c r="B816" s="371"/>
      <c r="C816" s="65"/>
      <c r="D816" s="65"/>
      <c r="E816" s="65"/>
      <c r="F816" s="65"/>
      <c r="G816" s="65"/>
      <c r="H816" s="65"/>
      <c r="I816" s="65"/>
      <c r="J816" s="65"/>
      <c r="K816" s="65"/>
      <c r="L816" s="371"/>
      <c r="M816" s="371"/>
      <c r="N816" s="371"/>
      <c r="O816" s="371"/>
      <c r="P816" s="371"/>
      <c r="Q816" s="371"/>
      <c r="R816" s="371"/>
      <c r="S816" s="371"/>
      <c r="T816" s="371"/>
      <c r="U816" s="371"/>
      <c r="V816" s="371"/>
      <c r="W816" s="371"/>
      <c r="X816" s="371"/>
      <c r="Y816" s="371"/>
      <c r="Z816" s="371"/>
    </row>
    <row r="817" spans="8:8" ht="15.75" customHeight="1">
      <c r="A817" s="65"/>
      <c r="B817" s="371"/>
      <c r="C817" s="65"/>
      <c r="D817" s="65"/>
      <c r="E817" s="65"/>
      <c r="F817" s="65"/>
      <c r="G817" s="65"/>
      <c r="H817" s="65"/>
      <c r="I817" s="65"/>
      <c r="J817" s="65"/>
      <c r="K817" s="65"/>
      <c r="L817" s="371"/>
      <c r="M817" s="371"/>
      <c r="N817" s="371"/>
      <c r="O817" s="371"/>
      <c r="P817" s="371"/>
      <c r="Q817" s="371"/>
      <c r="R817" s="371"/>
      <c r="S817" s="371"/>
      <c r="T817" s="371"/>
      <c r="U817" s="371"/>
      <c r="V817" s="371"/>
      <c r="W817" s="371"/>
      <c r="X817" s="371"/>
      <c r="Y817" s="371"/>
      <c r="Z817" s="371"/>
    </row>
    <row r="818" spans="8:8" ht="15.75" customHeight="1">
      <c r="A818" s="65"/>
      <c r="B818" s="371"/>
      <c r="C818" s="65"/>
      <c r="D818" s="65"/>
      <c r="E818" s="65"/>
      <c r="F818" s="65"/>
      <c r="G818" s="65"/>
      <c r="H818" s="65"/>
      <c r="I818" s="65"/>
      <c r="J818" s="65"/>
      <c r="K818" s="65"/>
      <c r="L818" s="371"/>
      <c r="M818" s="371"/>
      <c r="N818" s="371"/>
      <c r="O818" s="371"/>
      <c r="P818" s="371"/>
      <c r="Q818" s="371"/>
      <c r="R818" s="371"/>
      <c r="S818" s="371"/>
      <c r="T818" s="371"/>
      <c r="U818" s="371"/>
      <c r="V818" s="371"/>
      <c r="W818" s="371"/>
      <c r="X818" s="371"/>
      <c r="Y818" s="371"/>
      <c r="Z818" s="371"/>
    </row>
    <row r="819" spans="8:8" ht="15.75" customHeight="1">
      <c r="A819" s="65"/>
      <c r="B819" s="371"/>
      <c r="C819" s="65"/>
      <c r="D819" s="65"/>
      <c r="E819" s="65"/>
      <c r="F819" s="65"/>
      <c r="G819" s="65"/>
      <c r="H819" s="65"/>
      <c r="I819" s="65"/>
      <c r="J819" s="65"/>
      <c r="K819" s="65"/>
      <c r="L819" s="371"/>
      <c r="M819" s="371"/>
      <c r="N819" s="371"/>
      <c r="O819" s="371"/>
      <c r="P819" s="371"/>
      <c r="Q819" s="371"/>
      <c r="R819" s="371"/>
      <c r="S819" s="371"/>
      <c r="T819" s="371"/>
      <c r="U819" s="371"/>
      <c r="V819" s="371"/>
      <c r="W819" s="371"/>
      <c r="X819" s="371"/>
      <c r="Y819" s="371"/>
      <c r="Z819" s="371"/>
    </row>
    <row r="820" spans="8:8" ht="15.75" customHeight="1">
      <c r="A820" s="65"/>
      <c r="B820" s="371"/>
      <c r="C820" s="65"/>
      <c r="D820" s="65"/>
      <c r="E820" s="65"/>
      <c r="F820" s="65"/>
      <c r="G820" s="65"/>
      <c r="H820" s="65"/>
      <c r="I820" s="65"/>
      <c r="J820" s="65"/>
      <c r="K820" s="65"/>
      <c r="L820" s="371"/>
      <c r="M820" s="371"/>
      <c r="N820" s="371"/>
      <c r="O820" s="371"/>
      <c r="P820" s="371"/>
      <c r="Q820" s="371"/>
      <c r="R820" s="371"/>
      <c r="S820" s="371"/>
      <c r="T820" s="371"/>
      <c r="U820" s="371"/>
      <c r="V820" s="371"/>
      <c r="W820" s="371"/>
      <c r="X820" s="371"/>
      <c r="Y820" s="371"/>
      <c r="Z820" s="371"/>
    </row>
    <row r="821" spans="8:8" ht="15.75" customHeight="1">
      <c r="A821" s="65"/>
      <c r="B821" s="371"/>
      <c r="C821" s="65"/>
      <c r="D821" s="65"/>
      <c r="E821" s="65"/>
      <c r="F821" s="65"/>
      <c r="G821" s="65"/>
      <c r="H821" s="65"/>
      <c r="I821" s="65"/>
      <c r="J821" s="65"/>
      <c r="K821" s="65"/>
      <c r="L821" s="371"/>
      <c r="M821" s="371"/>
      <c r="N821" s="371"/>
      <c r="O821" s="371"/>
      <c r="P821" s="371"/>
      <c r="Q821" s="371"/>
      <c r="R821" s="371"/>
      <c r="S821" s="371"/>
      <c r="T821" s="371"/>
      <c r="U821" s="371"/>
      <c r="V821" s="371"/>
      <c r="W821" s="371"/>
      <c r="X821" s="371"/>
      <c r="Y821" s="371"/>
      <c r="Z821" s="371"/>
    </row>
    <row r="822" spans="8:8" ht="15.75" customHeight="1">
      <c r="A822" s="65"/>
      <c r="B822" s="371"/>
      <c r="C822" s="65"/>
      <c r="D822" s="65"/>
      <c r="E822" s="65"/>
      <c r="F822" s="65"/>
      <c r="G822" s="65"/>
      <c r="H822" s="65"/>
      <c r="I822" s="65"/>
      <c r="J822" s="65"/>
      <c r="K822" s="65"/>
      <c r="L822" s="371"/>
      <c r="M822" s="371"/>
      <c r="N822" s="371"/>
      <c r="O822" s="371"/>
      <c r="P822" s="371"/>
      <c r="Q822" s="371"/>
      <c r="R822" s="371"/>
      <c r="S822" s="371"/>
      <c r="T822" s="371"/>
      <c r="U822" s="371"/>
      <c r="V822" s="371"/>
      <c r="W822" s="371"/>
      <c r="X822" s="371"/>
      <c r="Y822" s="371"/>
      <c r="Z822" s="371"/>
    </row>
    <row r="823" spans="8:8" ht="15.75" customHeight="1">
      <c r="A823" s="65"/>
      <c r="B823" s="371"/>
      <c r="C823" s="65"/>
      <c r="D823" s="65"/>
      <c r="E823" s="65"/>
      <c r="F823" s="65"/>
      <c r="G823" s="65"/>
      <c r="H823" s="65"/>
      <c r="I823" s="65"/>
      <c r="J823" s="65"/>
      <c r="K823" s="65"/>
      <c r="L823" s="371"/>
      <c r="M823" s="371"/>
      <c r="N823" s="371"/>
      <c r="O823" s="371"/>
      <c r="P823" s="371"/>
      <c r="Q823" s="371"/>
      <c r="R823" s="371"/>
      <c r="S823" s="371"/>
      <c r="T823" s="371"/>
      <c r="U823" s="371"/>
      <c r="V823" s="371"/>
      <c r="W823" s="371"/>
      <c r="X823" s="371"/>
      <c r="Y823" s="371"/>
      <c r="Z823" s="371"/>
    </row>
    <row r="824" spans="8:8" ht="15.75" customHeight="1">
      <c r="A824" s="65"/>
      <c r="B824" s="371"/>
      <c r="C824" s="65"/>
      <c r="D824" s="65"/>
      <c r="E824" s="65"/>
      <c r="F824" s="65"/>
      <c r="G824" s="65"/>
      <c r="H824" s="65"/>
      <c r="I824" s="65"/>
      <c r="J824" s="65"/>
      <c r="K824" s="65"/>
      <c r="L824" s="371"/>
      <c r="M824" s="371"/>
      <c r="N824" s="371"/>
      <c r="O824" s="371"/>
      <c r="P824" s="371"/>
      <c r="Q824" s="371"/>
      <c r="R824" s="371"/>
      <c r="S824" s="371"/>
      <c r="T824" s="371"/>
      <c r="U824" s="371"/>
      <c r="V824" s="371"/>
      <c r="W824" s="371"/>
      <c r="X824" s="371"/>
      <c r="Y824" s="371"/>
      <c r="Z824" s="371"/>
    </row>
    <row r="825" spans="8:8" ht="15.75" customHeight="1">
      <c r="A825" s="65"/>
      <c r="B825" s="371"/>
      <c r="C825" s="65"/>
      <c r="D825" s="65"/>
      <c r="E825" s="65"/>
      <c r="F825" s="65"/>
      <c r="G825" s="65"/>
      <c r="H825" s="65"/>
      <c r="I825" s="65"/>
      <c r="J825" s="65"/>
      <c r="K825" s="65"/>
      <c r="L825" s="371"/>
      <c r="M825" s="371"/>
      <c r="N825" s="371"/>
      <c r="O825" s="371"/>
      <c r="P825" s="371"/>
      <c r="Q825" s="371"/>
      <c r="R825" s="371"/>
      <c r="S825" s="371"/>
      <c r="T825" s="371"/>
      <c r="U825" s="371"/>
      <c r="V825" s="371"/>
      <c r="W825" s="371"/>
      <c r="X825" s="371"/>
      <c r="Y825" s="371"/>
      <c r="Z825" s="371"/>
    </row>
    <row r="826" spans="8:8" ht="15.75" customHeight="1">
      <c r="A826" s="65"/>
      <c r="B826" s="371"/>
      <c r="C826" s="65"/>
      <c r="D826" s="65"/>
      <c r="E826" s="65"/>
      <c r="F826" s="65"/>
      <c r="G826" s="65"/>
      <c r="H826" s="65"/>
      <c r="I826" s="65"/>
      <c r="J826" s="65"/>
      <c r="K826" s="65"/>
      <c r="L826" s="371"/>
      <c r="M826" s="371"/>
      <c r="N826" s="371"/>
      <c r="O826" s="371"/>
      <c r="P826" s="371"/>
      <c r="Q826" s="371"/>
      <c r="R826" s="371"/>
      <c r="S826" s="371"/>
      <c r="T826" s="371"/>
      <c r="U826" s="371"/>
      <c r="V826" s="371"/>
      <c r="W826" s="371"/>
      <c r="X826" s="371"/>
      <c r="Y826" s="371"/>
      <c r="Z826" s="371"/>
    </row>
    <row r="827" spans="8:8" ht="15.75" customHeight="1">
      <c r="A827" s="65"/>
      <c r="B827" s="371"/>
      <c r="C827" s="65"/>
      <c r="D827" s="65"/>
      <c r="E827" s="65"/>
      <c r="F827" s="65"/>
      <c r="G827" s="65"/>
      <c r="H827" s="65"/>
      <c r="I827" s="65"/>
      <c r="J827" s="65"/>
      <c r="K827" s="65"/>
      <c r="L827" s="371"/>
      <c r="M827" s="371"/>
      <c r="N827" s="371"/>
      <c r="O827" s="371"/>
      <c r="P827" s="371"/>
      <c r="Q827" s="371"/>
      <c r="R827" s="371"/>
      <c r="S827" s="371"/>
      <c r="T827" s="371"/>
      <c r="U827" s="371"/>
      <c r="V827" s="371"/>
      <c r="W827" s="371"/>
      <c r="X827" s="371"/>
      <c r="Y827" s="371"/>
      <c r="Z827" s="371"/>
    </row>
    <row r="828" spans="8:8" ht="15.75" customHeight="1">
      <c r="A828" s="65"/>
      <c r="B828" s="371"/>
      <c r="C828" s="65"/>
      <c r="D828" s="65"/>
      <c r="E828" s="65"/>
      <c r="F828" s="65"/>
      <c r="G828" s="65"/>
      <c r="H828" s="65"/>
      <c r="I828" s="65"/>
      <c r="J828" s="65"/>
      <c r="K828" s="65"/>
      <c r="L828" s="371"/>
      <c r="M828" s="371"/>
      <c r="N828" s="371"/>
      <c r="O828" s="371"/>
      <c r="P828" s="371"/>
      <c r="Q828" s="371"/>
      <c r="R828" s="371"/>
      <c r="S828" s="371"/>
      <c r="T828" s="371"/>
      <c r="U828" s="371"/>
      <c r="V828" s="371"/>
      <c r="W828" s="371"/>
      <c r="X828" s="371"/>
      <c r="Y828" s="371"/>
      <c r="Z828" s="371"/>
    </row>
    <row r="829" spans="8:8" ht="15.75" customHeight="1">
      <c r="A829" s="65"/>
      <c r="B829" s="371"/>
      <c r="C829" s="65"/>
      <c r="D829" s="65"/>
      <c r="E829" s="65"/>
      <c r="F829" s="65"/>
      <c r="G829" s="65"/>
      <c r="H829" s="65"/>
      <c r="I829" s="65"/>
      <c r="J829" s="65"/>
      <c r="K829" s="65"/>
      <c r="L829" s="371"/>
      <c r="M829" s="371"/>
      <c r="N829" s="371"/>
      <c r="O829" s="371"/>
      <c r="P829" s="371"/>
      <c r="Q829" s="371"/>
      <c r="R829" s="371"/>
      <c r="S829" s="371"/>
      <c r="T829" s="371"/>
      <c r="U829" s="371"/>
      <c r="V829" s="371"/>
      <c r="W829" s="371"/>
      <c r="X829" s="371"/>
      <c r="Y829" s="371"/>
      <c r="Z829" s="371"/>
    </row>
    <row r="830" spans="8:8" ht="15.75" customHeight="1">
      <c r="A830" s="65"/>
      <c r="B830" s="371"/>
      <c r="C830" s="65"/>
      <c r="D830" s="65"/>
      <c r="E830" s="65"/>
      <c r="F830" s="65"/>
      <c r="G830" s="65"/>
      <c r="H830" s="65"/>
      <c r="I830" s="65"/>
      <c r="J830" s="65"/>
      <c r="K830" s="65"/>
      <c r="L830" s="371"/>
      <c r="M830" s="371"/>
      <c r="N830" s="371"/>
      <c r="O830" s="371"/>
      <c r="P830" s="371"/>
      <c r="Q830" s="371"/>
      <c r="R830" s="371"/>
      <c r="S830" s="371"/>
      <c r="T830" s="371"/>
      <c r="U830" s="371"/>
      <c r="V830" s="371"/>
      <c r="W830" s="371"/>
      <c r="X830" s="371"/>
      <c r="Y830" s="371"/>
      <c r="Z830" s="371"/>
    </row>
    <row r="831" spans="8:8" ht="15.75" customHeight="1">
      <c r="A831" s="65"/>
      <c r="B831" s="371"/>
      <c r="C831" s="65"/>
      <c r="D831" s="65"/>
      <c r="E831" s="65"/>
      <c r="F831" s="65"/>
      <c r="G831" s="65"/>
      <c r="H831" s="65"/>
      <c r="I831" s="65"/>
      <c r="J831" s="65"/>
      <c r="K831" s="65"/>
      <c r="L831" s="371"/>
      <c r="M831" s="371"/>
      <c r="N831" s="371"/>
      <c r="O831" s="371"/>
      <c r="P831" s="371"/>
      <c r="Q831" s="371"/>
      <c r="R831" s="371"/>
      <c r="S831" s="371"/>
      <c r="T831" s="371"/>
      <c r="U831" s="371"/>
      <c r="V831" s="371"/>
      <c r="W831" s="371"/>
      <c r="X831" s="371"/>
      <c r="Y831" s="371"/>
      <c r="Z831" s="371"/>
    </row>
    <row r="832" spans="8:8" ht="15.75" customHeight="1">
      <c r="A832" s="65"/>
      <c r="B832" s="371"/>
      <c r="C832" s="65"/>
      <c r="D832" s="65"/>
      <c r="E832" s="65"/>
      <c r="F832" s="65"/>
      <c r="G832" s="65"/>
      <c r="H832" s="65"/>
      <c r="I832" s="65"/>
      <c r="J832" s="65"/>
      <c r="K832" s="65"/>
      <c r="L832" s="371"/>
      <c r="M832" s="371"/>
      <c r="N832" s="371"/>
      <c r="O832" s="371"/>
      <c r="P832" s="371"/>
      <c r="Q832" s="371"/>
      <c r="R832" s="371"/>
      <c r="S832" s="371"/>
      <c r="T832" s="371"/>
      <c r="U832" s="371"/>
      <c r="V832" s="371"/>
      <c r="W832" s="371"/>
      <c r="X832" s="371"/>
      <c r="Y832" s="371"/>
      <c r="Z832" s="371"/>
    </row>
    <row r="833" spans="8:8" ht="15.75" customHeight="1">
      <c r="A833" s="65"/>
      <c r="B833" s="371"/>
      <c r="C833" s="65"/>
      <c r="D833" s="65"/>
      <c r="E833" s="65"/>
      <c r="F833" s="65"/>
      <c r="G833" s="65"/>
      <c r="H833" s="65"/>
      <c r="I833" s="65"/>
      <c r="J833" s="65"/>
      <c r="K833" s="65"/>
      <c r="L833" s="371"/>
      <c r="M833" s="371"/>
      <c r="N833" s="371"/>
      <c r="O833" s="371"/>
      <c r="P833" s="371"/>
      <c r="Q833" s="371"/>
      <c r="R833" s="371"/>
      <c r="S833" s="371"/>
      <c r="T833" s="371"/>
      <c r="U833" s="371"/>
      <c r="V833" s="371"/>
      <c r="W833" s="371"/>
      <c r="X833" s="371"/>
      <c r="Y833" s="371"/>
      <c r="Z833" s="371"/>
    </row>
    <row r="834" spans="8:8" ht="15.75" customHeight="1">
      <c r="A834" s="65"/>
      <c r="B834" s="371"/>
      <c r="C834" s="65"/>
      <c r="D834" s="65"/>
      <c r="E834" s="65"/>
      <c r="F834" s="65"/>
      <c r="G834" s="65"/>
      <c r="H834" s="65"/>
      <c r="I834" s="65"/>
      <c r="J834" s="65"/>
      <c r="K834" s="65"/>
      <c r="L834" s="371"/>
      <c r="M834" s="371"/>
      <c r="N834" s="371"/>
      <c r="O834" s="371"/>
      <c r="P834" s="371"/>
      <c r="Q834" s="371"/>
      <c r="R834" s="371"/>
      <c r="S834" s="371"/>
      <c r="T834" s="371"/>
      <c r="U834" s="371"/>
      <c r="V834" s="371"/>
      <c r="W834" s="371"/>
      <c r="X834" s="371"/>
      <c r="Y834" s="371"/>
      <c r="Z834" s="371"/>
    </row>
    <row r="835" spans="8:8" ht="15.75" customHeight="1">
      <c r="A835" s="65"/>
      <c r="B835" s="371"/>
      <c r="C835" s="65"/>
      <c r="D835" s="65"/>
      <c r="E835" s="65"/>
      <c r="F835" s="65"/>
      <c r="G835" s="65"/>
      <c r="H835" s="65"/>
      <c r="I835" s="65"/>
      <c r="J835" s="65"/>
      <c r="K835" s="65"/>
      <c r="L835" s="371"/>
      <c r="M835" s="371"/>
      <c r="N835" s="371"/>
      <c r="O835" s="371"/>
      <c r="P835" s="371"/>
      <c r="Q835" s="371"/>
      <c r="R835" s="371"/>
      <c r="S835" s="371"/>
      <c r="T835" s="371"/>
      <c r="U835" s="371"/>
      <c r="V835" s="371"/>
      <c r="W835" s="371"/>
      <c r="X835" s="371"/>
      <c r="Y835" s="371"/>
      <c r="Z835" s="371"/>
    </row>
    <row r="836" spans="8:8" ht="15.75" customHeight="1">
      <c r="A836" s="65"/>
      <c r="B836" s="371"/>
      <c r="C836" s="65"/>
      <c r="D836" s="65"/>
      <c r="E836" s="65"/>
      <c r="F836" s="65"/>
      <c r="G836" s="65"/>
      <c r="H836" s="65"/>
      <c r="I836" s="65"/>
      <c r="J836" s="65"/>
      <c r="K836" s="65"/>
      <c r="L836" s="371"/>
      <c r="M836" s="371"/>
      <c r="N836" s="371"/>
      <c r="O836" s="371"/>
      <c r="P836" s="371"/>
      <c r="Q836" s="371"/>
      <c r="R836" s="371"/>
      <c r="S836" s="371"/>
      <c r="T836" s="371"/>
      <c r="U836" s="371"/>
      <c r="V836" s="371"/>
      <c r="W836" s="371"/>
      <c r="X836" s="371"/>
      <c r="Y836" s="371"/>
      <c r="Z836" s="371"/>
    </row>
    <row r="837" spans="8:8" ht="15.75" customHeight="1">
      <c r="A837" s="65"/>
      <c r="B837" s="371"/>
      <c r="C837" s="65"/>
      <c r="D837" s="65"/>
      <c r="E837" s="65"/>
      <c r="F837" s="65"/>
      <c r="G837" s="65"/>
      <c r="H837" s="65"/>
      <c r="I837" s="65"/>
      <c r="J837" s="65"/>
      <c r="K837" s="65"/>
      <c r="L837" s="371"/>
      <c r="M837" s="371"/>
      <c r="N837" s="371"/>
      <c r="O837" s="371"/>
      <c r="P837" s="371"/>
      <c r="Q837" s="371"/>
      <c r="R837" s="371"/>
      <c r="S837" s="371"/>
      <c r="T837" s="371"/>
      <c r="U837" s="371"/>
      <c r="V837" s="371"/>
      <c r="W837" s="371"/>
      <c r="X837" s="371"/>
      <c r="Y837" s="371"/>
      <c r="Z837" s="371"/>
    </row>
    <row r="838" spans="8:8" ht="15.75" customHeight="1">
      <c r="A838" s="65"/>
      <c r="B838" s="371"/>
      <c r="C838" s="65"/>
      <c r="D838" s="65"/>
      <c r="E838" s="65"/>
      <c r="F838" s="65"/>
      <c r="G838" s="65"/>
      <c r="H838" s="65"/>
      <c r="I838" s="65"/>
      <c r="J838" s="65"/>
      <c r="K838" s="65"/>
      <c r="L838" s="371"/>
      <c r="M838" s="371"/>
      <c r="N838" s="371"/>
      <c r="O838" s="371"/>
      <c r="P838" s="371"/>
      <c r="Q838" s="371"/>
      <c r="R838" s="371"/>
      <c r="S838" s="371"/>
      <c r="T838" s="371"/>
      <c r="U838" s="371"/>
      <c r="V838" s="371"/>
      <c r="W838" s="371"/>
      <c r="X838" s="371"/>
      <c r="Y838" s="371"/>
      <c r="Z838" s="371"/>
    </row>
    <row r="839" spans="8:8" ht="15.75" customHeight="1">
      <c r="A839" s="65"/>
      <c r="B839" s="371"/>
      <c r="C839" s="65"/>
      <c r="D839" s="65"/>
      <c r="E839" s="65"/>
      <c r="F839" s="65"/>
      <c r="G839" s="65"/>
      <c r="H839" s="65"/>
      <c r="I839" s="65"/>
      <c r="J839" s="65"/>
      <c r="K839" s="65"/>
      <c r="L839" s="371"/>
      <c r="M839" s="371"/>
      <c r="N839" s="371"/>
      <c r="O839" s="371"/>
      <c r="P839" s="371"/>
      <c r="Q839" s="371"/>
      <c r="R839" s="371"/>
      <c r="S839" s="371"/>
      <c r="T839" s="371"/>
      <c r="U839" s="371"/>
      <c r="V839" s="371"/>
      <c r="W839" s="371"/>
      <c r="X839" s="371"/>
      <c r="Y839" s="371"/>
      <c r="Z839" s="371"/>
    </row>
    <row r="840" spans="8:8" ht="15.75" customHeight="1">
      <c r="A840" s="65"/>
      <c r="B840" s="371"/>
      <c r="C840" s="65"/>
      <c r="D840" s="65"/>
      <c r="E840" s="65"/>
      <c r="F840" s="65"/>
      <c r="G840" s="65"/>
      <c r="H840" s="65"/>
      <c r="I840" s="65"/>
      <c r="J840" s="65"/>
      <c r="K840" s="65"/>
      <c r="L840" s="371"/>
      <c r="M840" s="371"/>
      <c r="N840" s="371"/>
      <c r="O840" s="371"/>
      <c r="P840" s="371"/>
      <c r="Q840" s="371"/>
      <c r="R840" s="371"/>
      <c r="S840" s="371"/>
      <c r="T840" s="371"/>
      <c r="U840" s="371"/>
      <c r="V840" s="371"/>
      <c r="W840" s="371"/>
      <c r="X840" s="371"/>
      <c r="Y840" s="371"/>
      <c r="Z840" s="371"/>
    </row>
    <row r="841" spans="8:8" ht="15.75" customHeight="1">
      <c r="A841" s="65"/>
      <c r="B841" s="371"/>
      <c r="C841" s="65"/>
      <c r="D841" s="65"/>
      <c r="E841" s="65"/>
      <c r="F841" s="65"/>
      <c r="G841" s="65"/>
      <c r="H841" s="65"/>
      <c r="I841" s="65"/>
      <c r="J841" s="65"/>
      <c r="K841" s="65"/>
      <c r="L841" s="371"/>
      <c r="M841" s="371"/>
      <c r="N841" s="371"/>
      <c r="O841" s="371"/>
      <c r="P841" s="371"/>
      <c r="Q841" s="371"/>
      <c r="R841" s="371"/>
      <c r="S841" s="371"/>
      <c r="T841" s="371"/>
      <c r="U841" s="371"/>
      <c r="V841" s="371"/>
      <c r="W841" s="371"/>
      <c r="X841" s="371"/>
      <c r="Y841" s="371"/>
      <c r="Z841" s="371"/>
    </row>
    <row r="842" spans="8:8" ht="15.75" customHeight="1">
      <c r="A842" s="65"/>
      <c r="B842" s="371"/>
      <c r="C842" s="65"/>
      <c r="D842" s="65"/>
      <c r="E842" s="65"/>
      <c r="F842" s="65"/>
      <c r="G842" s="65"/>
      <c r="H842" s="65"/>
      <c r="I842" s="65"/>
      <c r="J842" s="65"/>
      <c r="K842" s="65"/>
      <c r="L842" s="371"/>
      <c r="M842" s="371"/>
      <c r="N842" s="371"/>
      <c r="O842" s="371"/>
      <c r="P842" s="371"/>
      <c r="Q842" s="371"/>
      <c r="R842" s="371"/>
      <c r="S842" s="371"/>
      <c r="T842" s="371"/>
      <c r="U842" s="371"/>
      <c r="V842" s="371"/>
      <c r="W842" s="371"/>
      <c r="X842" s="371"/>
      <c r="Y842" s="371"/>
      <c r="Z842" s="371"/>
    </row>
    <row r="843" spans="8:8" ht="15.75" customHeight="1">
      <c r="A843" s="65"/>
      <c r="B843" s="371"/>
      <c r="C843" s="65"/>
      <c r="D843" s="65"/>
      <c r="E843" s="65"/>
      <c r="F843" s="65"/>
      <c r="G843" s="65"/>
      <c r="H843" s="65"/>
      <c r="I843" s="65"/>
      <c r="J843" s="65"/>
      <c r="K843" s="65"/>
      <c r="L843" s="371"/>
      <c r="M843" s="371"/>
      <c r="N843" s="371"/>
      <c r="O843" s="371"/>
      <c r="P843" s="371"/>
      <c r="Q843" s="371"/>
      <c r="R843" s="371"/>
      <c r="S843" s="371"/>
      <c r="T843" s="371"/>
      <c r="U843" s="371"/>
      <c r="V843" s="371"/>
      <c r="W843" s="371"/>
      <c r="X843" s="371"/>
      <c r="Y843" s="371"/>
      <c r="Z843" s="371"/>
    </row>
    <row r="844" spans="8:8" ht="15.75" customHeight="1">
      <c r="A844" s="65"/>
      <c r="B844" s="371"/>
      <c r="C844" s="65"/>
      <c r="D844" s="65"/>
      <c r="E844" s="65"/>
      <c r="F844" s="65"/>
      <c r="G844" s="65"/>
      <c r="H844" s="65"/>
      <c r="I844" s="65"/>
      <c r="J844" s="65"/>
      <c r="K844" s="65"/>
      <c r="L844" s="371"/>
      <c r="M844" s="371"/>
      <c r="N844" s="371"/>
      <c r="O844" s="371"/>
      <c r="P844" s="371"/>
      <c r="Q844" s="371"/>
      <c r="R844" s="371"/>
      <c r="S844" s="371"/>
      <c r="T844" s="371"/>
      <c r="U844" s="371"/>
      <c r="V844" s="371"/>
      <c r="W844" s="371"/>
      <c r="X844" s="371"/>
      <c r="Y844" s="371"/>
      <c r="Z844" s="371"/>
    </row>
    <row r="845" spans="8:8" ht="15.75" customHeight="1">
      <c r="A845" s="65"/>
      <c r="B845" s="371"/>
      <c r="C845" s="65"/>
      <c r="D845" s="65"/>
      <c r="E845" s="65"/>
      <c r="F845" s="65"/>
      <c r="G845" s="65"/>
      <c r="H845" s="65"/>
      <c r="I845" s="65"/>
      <c r="J845" s="65"/>
      <c r="K845" s="65"/>
      <c r="L845" s="371"/>
      <c r="M845" s="371"/>
      <c r="N845" s="371"/>
      <c r="O845" s="371"/>
      <c r="P845" s="371"/>
      <c r="Q845" s="371"/>
      <c r="R845" s="371"/>
      <c r="S845" s="371"/>
      <c r="T845" s="371"/>
      <c r="U845" s="371"/>
      <c r="V845" s="371"/>
      <c r="W845" s="371"/>
      <c r="X845" s="371"/>
      <c r="Y845" s="371"/>
      <c r="Z845" s="371"/>
    </row>
    <row r="846" spans="8:8" ht="15.75" customHeight="1">
      <c r="A846" s="65"/>
      <c r="B846" s="371"/>
      <c r="C846" s="65"/>
      <c r="D846" s="65"/>
      <c r="E846" s="65"/>
      <c r="F846" s="65"/>
      <c r="G846" s="65"/>
      <c r="H846" s="65"/>
      <c r="I846" s="65"/>
      <c r="J846" s="65"/>
      <c r="K846" s="65"/>
      <c r="L846" s="371"/>
      <c r="M846" s="371"/>
      <c r="N846" s="371"/>
      <c r="O846" s="371"/>
      <c r="P846" s="371"/>
      <c r="Q846" s="371"/>
      <c r="R846" s="371"/>
      <c r="S846" s="371"/>
      <c r="T846" s="371"/>
      <c r="U846" s="371"/>
      <c r="V846" s="371"/>
      <c r="W846" s="371"/>
      <c r="X846" s="371"/>
      <c r="Y846" s="371"/>
      <c r="Z846" s="371"/>
    </row>
    <row r="847" spans="8:8" ht="15.75" customHeight="1">
      <c r="A847" s="65"/>
      <c r="B847" s="371"/>
      <c r="C847" s="65"/>
      <c r="D847" s="65"/>
      <c r="E847" s="65"/>
      <c r="F847" s="65"/>
      <c r="G847" s="65"/>
      <c r="H847" s="65"/>
      <c r="I847" s="65"/>
      <c r="J847" s="65"/>
      <c r="K847" s="65"/>
      <c r="L847" s="371"/>
      <c r="M847" s="371"/>
      <c r="N847" s="371"/>
      <c r="O847" s="371"/>
      <c r="P847" s="371"/>
      <c r="Q847" s="371"/>
      <c r="R847" s="371"/>
      <c r="S847" s="371"/>
      <c r="T847" s="371"/>
      <c r="U847" s="371"/>
      <c r="V847" s="371"/>
      <c r="W847" s="371"/>
      <c r="X847" s="371"/>
      <c r="Y847" s="371"/>
      <c r="Z847" s="371"/>
    </row>
    <row r="848" spans="8:8" ht="15.75" customHeight="1">
      <c r="A848" s="65"/>
      <c r="B848" s="371"/>
      <c r="C848" s="65"/>
      <c r="D848" s="65"/>
      <c r="E848" s="65"/>
      <c r="F848" s="65"/>
      <c r="G848" s="65"/>
      <c r="H848" s="65"/>
      <c r="I848" s="65"/>
      <c r="J848" s="65"/>
      <c r="K848" s="65"/>
      <c r="L848" s="371"/>
      <c r="M848" s="371"/>
      <c r="N848" s="371"/>
      <c r="O848" s="371"/>
      <c r="P848" s="371"/>
      <c r="Q848" s="371"/>
      <c r="R848" s="371"/>
      <c r="S848" s="371"/>
      <c r="T848" s="371"/>
      <c r="U848" s="371"/>
      <c r="V848" s="371"/>
      <c r="W848" s="371"/>
      <c r="X848" s="371"/>
      <c r="Y848" s="371"/>
      <c r="Z848" s="371"/>
    </row>
    <row r="849" spans="8:8" ht="15.75" customHeight="1">
      <c r="A849" s="65"/>
      <c r="B849" s="371"/>
      <c r="C849" s="65"/>
      <c r="D849" s="65"/>
      <c r="E849" s="65"/>
      <c r="F849" s="65"/>
      <c r="G849" s="65"/>
      <c r="H849" s="65"/>
      <c r="I849" s="65"/>
      <c r="J849" s="65"/>
      <c r="K849" s="65"/>
      <c r="L849" s="371"/>
      <c r="M849" s="371"/>
      <c r="N849" s="371"/>
      <c r="O849" s="371"/>
      <c r="P849" s="371"/>
      <c r="Q849" s="371"/>
      <c r="R849" s="371"/>
      <c r="S849" s="371"/>
      <c r="T849" s="371"/>
      <c r="U849" s="371"/>
      <c r="V849" s="371"/>
      <c r="W849" s="371"/>
      <c r="X849" s="371"/>
      <c r="Y849" s="371"/>
      <c r="Z849" s="371"/>
    </row>
    <row r="850" spans="8:8" ht="15.75" customHeight="1">
      <c r="A850" s="65"/>
      <c r="B850" s="371"/>
      <c r="C850" s="65"/>
      <c r="D850" s="65"/>
      <c r="E850" s="65"/>
      <c r="F850" s="65"/>
      <c r="G850" s="65"/>
      <c r="H850" s="65"/>
      <c r="I850" s="65"/>
      <c r="J850" s="65"/>
      <c r="K850" s="65"/>
      <c r="L850" s="371"/>
      <c r="M850" s="371"/>
      <c r="N850" s="371"/>
      <c r="O850" s="371"/>
      <c r="P850" s="371"/>
      <c r="Q850" s="371"/>
      <c r="R850" s="371"/>
      <c r="S850" s="371"/>
      <c r="T850" s="371"/>
      <c r="U850" s="371"/>
      <c r="V850" s="371"/>
      <c r="W850" s="371"/>
      <c r="X850" s="371"/>
      <c r="Y850" s="371"/>
      <c r="Z850" s="371"/>
    </row>
    <row r="851" spans="8:8" ht="15.75" customHeight="1">
      <c r="A851" s="65"/>
      <c r="B851" s="371"/>
      <c r="C851" s="65"/>
      <c r="D851" s="65"/>
      <c r="E851" s="65"/>
      <c r="F851" s="65"/>
      <c r="G851" s="65"/>
      <c r="H851" s="65"/>
      <c r="I851" s="65"/>
      <c r="J851" s="65"/>
      <c r="K851" s="65"/>
      <c r="L851" s="371"/>
      <c r="M851" s="371"/>
      <c r="N851" s="371"/>
      <c r="O851" s="371"/>
      <c r="P851" s="371"/>
      <c r="Q851" s="371"/>
      <c r="R851" s="371"/>
      <c r="S851" s="371"/>
      <c r="T851" s="371"/>
      <c r="U851" s="371"/>
      <c r="V851" s="371"/>
      <c r="W851" s="371"/>
      <c r="X851" s="371"/>
      <c r="Y851" s="371"/>
      <c r="Z851" s="371"/>
    </row>
    <row r="852" spans="8:8" ht="15.75" customHeight="1">
      <c r="A852" s="65"/>
      <c r="B852" s="371"/>
      <c r="C852" s="65"/>
      <c r="D852" s="65"/>
      <c r="E852" s="65"/>
      <c r="F852" s="65"/>
      <c r="G852" s="65"/>
      <c r="H852" s="65"/>
      <c r="I852" s="65"/>
      <c r="J852" s="65"/>
      <c r="K852" s="65"/>
      <c r="L852" s="371"/>
      <c r="M852" s="371"/>
      <c r="N852" s="371"/>
      <c r="O852" s="371"/>
      <c r="P852" s="371"/>
      <c r="Q852" s="371"/>
      <c r="R852" s="371"/>
      <c r="S852" s="371"/>
      <c r="T852" s="371"/>
      <c r="U852" s="371"/>
      <c r="V852" s="371"/>
      <c r="W852" s="371"/>
      <c r="X852" s="371"/>
      <c r="Y852" s="371"/>
      <c r="Z852" s="371"/>
    </row>
    <row r="853" spans="8:8" ht="15.75" customHeight="1">
      <c r="A853" s="65"/>
      <c r="B853" s="371"/>
      <c r="C853" s="65"/>
      <c r="D853" s="65"/>
      <c r="E853" s="65"/>
      <c r="F853" s="65"/>
      <c r="G853" s="65"/>
      <c r="H853" s="65"/>
      <c r="I853" s="65"/>
      <c r="J853" s="65"/>
      <c r="K853" s="65"/>
      <c r="L853" s="371"/>
      <c r="M853" s="371"/>
      <c r="N853" s="371"/>
      <c r="O853" s="371"/>
      <c r="P853" s="371"/>
      <c r="Q853" s="371"/>
      <c r="R853" s="371"/>
      <c r="S853" s="371"/>
      <c r="T853" s="371"/>
      <c r="U853" s="371"/>
      <c r="V853" s="371"/>
      <c r="W853" s="371"/>
      <c r="X853" s="371"/>
      <c r="Y853" s="371"/>
      <c r="Z853" s="371"/>
    </row>
    <row r="854" spans="8:8" ht="15.75" customHeight="1">
      <c r="A854" s="65"/>
      <c r="B854" s="371"/>
      <c r="C854" s="65"/>
      <c r="D854" s="65"/>
      <c r="E854" s="65"/>
      <c r="F854" s="65"/>
      <c r="G854" s="65"/>
      <c r="H854" s="65"/>
      <c r="I854" s="65"/>
      <c r="J854" s="65"/>
      <c r="K854" s="65"/>
      <c r="L854" s="371"/>
      <c r="M854" s="371"/>
      <c r="N854" s="371"/>
      <c r="O854" s="371"/>
      <c r="P854" s="371"/>
      <c r="Q854" s="371"/>
      <c r="R854" s="371"/>
      <c r="S854" s="371"/>
      <c r="T854" s="371"/>
      <c r="U854" s="371"/>
      <c r="V854" s="371"/>
      <c r="W854" s="371"/>
      <c r="X854" s="371"/>
      <c r="Y854" s="371"/>
      <c r="Z854" s="371"/>
    </row>
    <row r="855" spans="8:8" ht="15.75" customHeight="1">
      <c r="A855" s="65"/>
      <c r="B855" s="371"/>
      <c r="C855" s="65"/>
      <c r="D855" s="65"/>
      <c r="E855" s="65"/>
      <c r="F855" s="65"/>
      <c r="G855" s="65"/>
      <c r="H855" s="65"/>
      <c r="I855" s="65"/>
      <c r="J855" s="65"/>
      <c r="K855" s="65"/>
      <c r="L855" s="371"/>
      <c r="M855" s="371"/>
      <c r="N855" s="371"/>
      <c r="O855" s="371"/>
      <c r="P855" s="371"/>
      <c r="Q855" s="371"/>
      <c r="R855" s="371"/>
      <c r="S855" s="371"/>
      <c r="T855" s="371"/>
      <c r="U855" s="371"/>
      <c r="V855" s="371"/>
      <c r="W855" s="371"/>
      <c r="X855" s="371"/>
      <c r="Y855" s="371"/>
      <c r="Z855" s="371"/>
    </row>
    <row r="856" spans="8:8" ht="15.75" customHeight="1">
      <c r="A856" s="65"/>
      <c r="B856" s="371"/>
      <c r="C856" s="65"/>
      <c r="D856" s="65"/>
      <c r="E856" s="65"/>
      <c r="F856" s="65"/>
      <c r="G856" s="65"/>
      <c r="H856" s="65"/>
      <c r="I856" s="65"/>
      <c r="J856" s="65"/>
      <c r="K856" s="65"/>
      <c r="L856" s="371"/>
      <c r="M856" s="371"/>
      <c r="N856" s="371"/>
      <c r="O856" s="371"/>
      <c r="P856" s="371"/>
      <c r="Q856" s="371"/>
      <c r="R856" s="371"/>
      <c r="S856" s="371"/>
      <c r="T856" s="371"/>
      <c r="U856" s="371"/>
      <c r="V856" s="371"/>
      <c r="W856" s="371"/>
      <c r="X856" s="371"/>
      <c r="Y856" s="371"/>
      <c r="Z856" s="371"/>
    </row>
    <row r="857" spans="8:8" ht="15.75" customHeight="1">
      <c r="A857" s="65"/>
      <c r="B857" s="371"/>
      <c r="C857" s="65"/>
      <c r="D857" s="65"/>
      <c r="E857" s="65"/>
      <c r="F857" s="65"/>
      <c r="G857" s="65"/>
      <c r="H857" s="65"/>
      <c r="I857" s="65"/>
      <c r="J857" s="65"/>
      <c r="K857" s="65"/>
      <c r="L857" s="371"/>
      <c r="M857" s="371"/>
      <c r="N857" s="371"/>
      <c r="O857" s="371"/>
      <c r="P857" s="371"/>
      <c r="Q857" s="371"/>
      <c r="R857" s="371"/>
      <c r="S857" s="371"/>
      <c r="T857" s="371"/>
      <c r="U857" s="371"/>
      <c r="V857" s="371"/>
      <c r="W857" s="371"/>
      <c r="X857" s="371"/>
      <c r="Y857" s="371"/>
      <c r="Z857" s="371"/>
    </row>
    <row r="858" spans="8:8" ht="15.75" customHeight="1">
      <c r="A858" s="65"/>
      <c r="B858" s="371"/>
      <c r="C858" s="65"/>
      <c r="D858" s="65"/>
      <c r="E858" s="65"/>
      <c r="F858" s="65"/>
      <c r="G858" s="65"/>
      <c r="H858" s="65"/>
      <c r="I858" s="65"/>
      <c r="J858" s="65"/>
      <c r="K858" s="65"/>
      <c r="L858" s="371"/>
      <c r="M858" s="371"/>
      <c r="N858" s="371"/>
      <c r="O858" s="371"/>
      <c r="P858" s="371"/>
      <c r="Q858" s="371"/>
      <c r="R858" s="371"/>
      <c r="S858" s="371"/>
      <c r="T858" s="371"/>
      <c r="U858" s="371"/>
      <c r="V858" s="371"/>
      <c r="W858" s="371"/>
      <c r="X858" s="371"/>
      <c r="Y858" s="371"/>
      <c r="Z858" s="371"/>
    </row>
    <row r="859" spans="8:8" ht="15.75" customHeight="1">
      <c r="A859" s="65"/>
      <c r="B859" s="371"/>
      <c r="C859" s="65"/>
      <c r="D859" s="65"/>
      <c r="E859" s="65"/>
      <c r="F859" s="65"/>
      <c r="G859" s="65"/>
      <c r="H859" s="65"/>
      <c r="I859" s="65"/>
      <c r="J859" s="65"/>
      <c r="K859" s="65"/>
      <c r="L859" s="371"/>
      <c r="M859" s="371"/>
      <c r="N859" s="371"/>
      <c r="O859" s="371"/>
      <c r="P859" s="371"/>
      <c r="Q859" s="371"/>
      <c r="R859" s="371"/>
      <c r="S859" s="371"/>
      <c r="T859" s="371"/>
      <c r="U859" s="371"/>
      <c r="V859" s="371"/>
      <c r="W859" s="371"/>
      <c r="X859" s="371"/>
      <c r="Y859" s="371"/>
      <c r="Z859" s="371"/>
    </row>
    <row r="860" spans="8:8" ht="15.75" customHeight="1">
      <c r="A860" s="65"/>
      <c r="B860" s="371"/>
      <c r="C860" s="65"/>
      <c r="D860" s="65"/>
      <c r="E860" s="65"/>
      <c r="F860" s="65"/>
      <c r="G860" s="65"/>
      <c r="H860" s="65"/>
      <c r="I860" s="65"/>
      <c r="J860" s="65"/>
      <c r="K860" s="65"/>
      <c r="L860" s="371"/>
      <c r="M860" s="371"/>
      <c r="N860" s="371"/>
      <c r="O860" s="371"/>
      <c r="P860" s="371"/>
      <c r="Q860" s="371"/>
      <c r="R860" s="371"/>
      <c r="S860" s="371"/>
      <c r="T860" s="371"/>
      <c r="U860" s="371"/>
      <c r="V860" s="371"/>
      <c r="W860" s="371"/>
      <c r="X860" s="371"/>
      <c r="Y860" s="371"/>
      <c r="Z860" s="371"/>
    </row>
    <row r="861" spans="8:8" ht="15.75" customHeight="1">
      <c r="A861" s="65"/>
      <c r="B861" s="371"/>
      <c r="C861" s="65"/>
      <c r="D861" s="65"/>
      <c r="E861" s="65"/>
      <c r="F861" s="65"/>
      <c r="G861" s="65"/>
      <c r="H861" s="65"/>
      <c r="I861" s="65"/>
      <c r="J861" s="65"/>
      <c r="K861" s="65"/>
      <c r="L861" s="371"/>
      <c r="M861" s="371"/>
      <c r="N861" s="371"/>
      <c r="O861" s="371"/>
      <c r="P861" s="371"/>
      <c r="Q861" s="371"/>
      <c r="R861" s="371"/>
      <c r="S861" s="371"/>
      <c r="T861" s="371"/>
      <c r="U861" s="371"/>
      <c r="V861" s="371"/>
      <c r="W861" s="371"/>
      <c r="X861" s="371"/>
      <c r="Y861" s="371"/>
      <c r="Z861" s="371"/>
    </row>
    <row r="862" spans="8:8" ht="15.75" customHeight="1">
      <c r="A862" s="65"/>
      <c r="B862" s="371"/>
      <c r="C862" s="65"/>
      <c r="D862" s="65"/>
      <c r="E862" s="65"/>
      <c r="F862" s="65"/>
      <c r="G862" s="65"/>
      <c r="H862" s="65"/>
      <c r="I862" s="65"/>
      <c r="J862" s="65"/>
      <c r="K862" s="65"/>
      <c r="L862" s="371"/>
      <c r="M862" s="371"/>
      <c r="N862" s="371"/>
      <c r="O862" s="371"/>
      <c r="P862" s="371"/>
      <c r="Q862" s="371"/>
      <c r="R862" s="371"/>
      <c r="S862" s="371"/>
      <c r="T862" s="371"/>
      <c r="U862" s="371"/>
      <c r="V862" s="371"/>
      <c r="W862" s="371"/>
      <c r="X862" s="371"/>
      <c r="Y862" s="371"/>
      <c r="Z862" s="371"/>
    </row>
    <row r="863" spans="8:8" ht="15.75" customHeight="1">
      <c r="A863" s="65"/>
      <c r="B863" s="371"/>
      <c r="C863" s="65"/>
      <c r="D863" s="65"/>
      <c r="E863" s="65"/>
      <c r="F863" s="65"/>
      <c r="G863" s="65"/>
      <c r="H863" s="65"/>
      <c r="I863" s="65"/>
      <c r="J863" s="65"/>
      <c r="K863" s="65"/>
      <c r="L863" s="371"/>
      <c r="M863" s="371"/>
      <c r="N863" s="371"/>
      <c r="O863" s="371"/>
      <c r="P863" s="371"/>
      <c r="Q863" s="371"/>
      <c r="R863" s="371"/>
      <c r="S863" s="371"/>
      <c r="T863" s="371"/>
      <c r="U863" s="371"/>
      <c r="V863" s="371"/>
      <c r="W863" s="371"/>
      <c r="X863" s="371"/>
      <c r="Y863" s="371"/>
      <c r="Z863" s="371"/>
    </row>
    <row r="864" spans="8:8" ht="15.75" customHeight="1">
      <c r="A864" s="65"/>
      <c r="B864" s="371"/>
      <c r="C864" s="65"/>
      <c r="D864" s="65"/>
      <c r="E864" s="65"/>
      <c r="F864" s="65"/>
      <c r="G864" s="65"/>
      <c r="H864" s="65"/>
      <c r="I864" s="65"/>
      <c r="J864" s="65"/>
      <c r="K864" s="65"/>
      <c r="L864" s="371"/>
      <c r="M864" s="371"/>
      <c r="N864" s="371"/>
      <c r="O864" s="371"/>
      <c r="P864" s="371"/>
      <c r="Q864" s="371"/>
      <c r="R864" s="371"/>
      <c r="S864" s="371"/>
      <c r="T864" s="371"/>
      <c r="U864" s="371"/>
      <c r="V864" s="371"/>
      <c r="W864" s="371"/>
      <c r="X864" s="371"/>
      <c r="Y864" s="371"/>
      <c r="Z864" s="371"/>
    </row>
    <row r="865" spans="8:8" ht="15.75" customHeight="1">
      <c r="A865" s="65"/>
      <c r="B865" s="371"/>
      <c r="C865" s="65"/>
      <c r="D865" s="65"/>
      <c r="E865" s="65"/>
      <c r="F865" s="65"/>
      <c r="G865" s="65"/>
      <c r="H865" s="65"/>
      <c r="I865" s="65"/>
      <c r="J865" s="65"/>
      <c r="K865" s="65"/>
      <c r="L865" s="371"/>
      <c r="M865" s="371"/>
      <c r="N865" s="371"/>
      <c r="O865" s="371"/>
      <c r="P865" s="371"/>
      <c r="Q865" s="371"/>
      <c r="R865" s="371"/>
      <c r="S865" s="371"/>
      <c r="T865" s="371"/>
      <c r="U865" s="371"/>
      <c r="V865" s="371"/>
      <c r="W865" s="371"/>
      <c r="X865" s="371"/>
      <c r="Y865" s="371"/>
      <c r="Z865" s="371"/>
    </row>
    <row r="866" spans="8:8" ht="15.75" customHeight="1">
      <c r="A866" s="65"/>
      <c r="B866" s="371"/>
      <c r="C866" s="65"/>
      <c r="D866" s="65"/>
      <c r="E866" s="65"/>
      <c r="F866" s="65"/>
      <c r="G866" s="65"/>
      <c r="H866" s="65"/>
      <c r="I866" s="65"/>
      <c r="J866" s="65"/>
      <c r="K866" s="65"/>
      <c r="L866" s="371"/>
      <c r="M866" s="371"/>
      <c r="N866" s="371"/>
      <c r="O866" s="371"/>
      <c r="P866" s="371"/>
      <c r="Q866" s="371"/>
      <c r="R866" s="371"/>
      <c r="S866" s="371"/>
      <c r="T866" s="371"/>
      <c r="U866" s="371"/>
      <c r="V866" s="371"/>
      <c r="W866" s="371"/>
      <c r="X866" s="371"/>
      <c r="Y866" s="371"/>
      <c r="Z866" s="371"/>
    </row>
    <row r="867" spans="8:8" ht="15.75" customHeight="1">
      <c r="A867" s="65"/>
      <c r="B867" s="371"/>
      <c r="C867" s="65"/>
      <c r="D867" s="65"/>
      <c r="E867" s="65"/>
      <c r="F867" s="65"/>
      <c r="G867" s="65"/>
      <c r="H867" s="65"/>
      <c r="I867" s="65"/>
      <c r="J867" s="65"/>
      <c r="K867" s="65"/>
      <c r="L867" s="371"/>
      <c r="M867" s="371"/>
      <c r="N867" s="371"/>
      <c r="O867" s="371"/>
      <c r="P867" s="371"/>
      <c r="Q867" s="371"/>
      <c r="R867" s="371"/>
      <c r="S867" s="371"/>
      <c r="T867" s="371"/>
      <c r="U867" s="371"/>
      <c r="V867" s="371"/>
      <c r="W867" s="371"/>
      <c r="X867" s="371"/>
      <c r="Y867" s="371"/>
      <c r="Z867" s="371"/>
    </row>
    <row r="868" spans="8:8" ht="15.75" customHeight="1">
      <c r="A868" s="65"/>
      <c r="B868" s="371"/>
      <c r="C868" s="65"/>
      <c r="D868" s="65"/>
      <c r="E868" s="65"/>
      <c r="F868" s="65"/>
      <c r="G868" s="65"/>
      <c r="H868" s="65"/>
      <c r="I868" s="65"/>
      <c r="J868" s="65"/>
      <c r="K868" s="65"/>
      <c r="L868" s="371"/>
      <c r="M868" s="371"/>
      <c r="N868" s="371"/>
      <c r="O868" s="371"/>
      <c r="P868" s="371"/>
      <c r="Q868" s="371"/>
      <c r="R868" s="371"/>
      <c r="S868" s="371"/>
      <c r="T868" s="371"/>
      <c r="U868" s="371"/>
      <c r="V868" s="371"/>
      <c r="W868" s="371"/>
      <c r="X868" s="371"/>
      <c r="Y868" s="371"/>
      <c r="Z868" s="371"/>
    </row>
    <row r="869" spans="8:8" ht="15.75" customHeight="1">
      <c r="A869" s="65"/>
      <c r="B869" s="371"/>
      <c r="C869" s="65"/>
      <c r="D869" s="65"/>
      <c r="E869" s="65"/>
      <c r="F869" s="65"/>
      <c r="G869" s="65"/>
      <c r="H869" s="65"/>
      <c r="I869" s="65"/>
      <c r="J869" s="65"/>
      <c r="K869" s="65"/>
      <c r="L869" s="371"/>
      <c r="M869" s="371"/>
      <c r="N869" s="371"/>
      <c r="O869" s="371"/>
      <c r="P869" s="371"/>
      <c r="Q869" s="371"/>
      <c r="R869" s="371"/>
      <c r="S869" s="371"/>
      <c r="T869" s="371"/>
      <c r="U869" s="371"/>
      <c r="V869" s="371"/>
      <c r="W869" s="371"/>
      <c r="X869" s="371"/>
      <c r="Y869" s="371"/>
      <c r="Z869" s="371"/>
    </row>
    <row r="870" spans="8:8" ht="15.75" customHeight="1">
      <c r="A870" s="65"/>
      <c r="B870" s="371"/>
      <c r="C870" s="65"/>
      <c r="D870" s="65"/>
      <c r="E870" s="65"/>
      <c r="F870" s="65"/>
      <c r="G870" s="65"/>
      <c r="H870" s="65"/>
      <c r="I870" s="65"/>
      <c r="J870" s="65"/>
      <c r="K870" s="65"/>
      <c r="L870" s="371"/>
      <c r="M870" s="371"/>
      <c r="N870" s="371"/>
      <c r="O870" s="371"/>
      <c r="P870" s="371"/>
      <c r="Q870" s="371"/>
      <c r="R870" s="371"/>
      <c r="S870" s="371"/>
      <c r="T870" s="371"/>
      <c r="U870" s="371"/>
      <c r="V870" s="371"/>
      <c r="W870" s="371"/>
      <c r="X870" s="371"/>
      <c r="Y870" s="371"/>
      <c r="Z870" s="371"/>
    </row>
    <row r="871" spans="8:8" ht="15.75" customHeight="1">
      <c r="A871" s="65"/>
      <c r="B871" s="371"/>
      <c r="C871" s="65"/>
      <c r="D871" s="65"/>
      <c r="E871" s="65"/>
      <c r="F871" s="65"/>
      <c r="G871" s="65"/>
      <c r="H871" s="65"/>
      <c r="I871" s="65"/>
      <c r="J871" s="65"/>
      <c r="K871" s="65"/>
      <c r="L871" s="371"/>
      <c r="M871" s="371"/>
      <c r="N871" s="371"/>
      <c r="O871" s="371"/>
      <c r="P871" s="371"/>
      <c r="Q871" s="371"/>
      <c r="R871" s="371"/>
      <c r="S871" s="371"/>
      <c r="T871" s="371"/>
      <c r="U871" s="371"/>
      <c r="V871" s="371"/>
      <c r="W871" s="371"/>
      <c r="X871" s="371"/>
      <c r="Y871" s="371"/>
      <c r="Z871" s="371"/>
    </row>
    <row r="872" spans="8:8" ht="15.75" customHeight="1">
      <c r="A872" s="65"/>
      <c r="B872" s="371"/>
      <c r="C872" s="65"/>
      <c r="D872" s="65"/>
      <c r="E872" s="65"/>
      <c r="F872" s="65"/>
      <c r="G872" s="65"/>
      <c r="H872" s="65"/>
      <c r="I872" s="65"/>
      <c r="J872" s="65"/>
      <c r="K872" s="65"/>
      <c r="L872" s="371"/>
      <c r="M872" s="371"/>
      <c r="N872" s="371"/>
      <c r="O872" s="371"/>
      <c r="P872" s="371"/>
      <c r="Q872" s="371"/>
      <c r="R872" s="371"/>
      <c r="S872" s="371"/>
      <c r="T872" s="371"/>
      <c r="U872" s="371"/>
      <c r="V872" s="371"/>
      <c r="W872" s="371"/>
      <c r="X872" s="371"/>
      <c r="Y872" s="371"/>
      <c r="Z872" s="371"/>
    </row>
    <row r="873" spans="8:8" ht="15.75" customHeight="1">
      <c r="A873" s="65"/>
      <c r="B873" s="371"/>
      <c r="C873" s="65"/>
      <c r="D873" s="65"/>
      <c r="E873" s="65"/>
      <c r="F873" s="65"/>
      <c r="G873" s="65"/>
      <c r="H873" s="65"/>
      <c r="I873" s="65"/>
      <c r="J873" s="65"/>
      <c r="K873" s="65"/>
      <c r="L873" s="371"/>
      <c r="M873" s="371"/>
      <c r="N873" s="371"/>
      <c r="O873" s="371"/>
      <c r="P873" s="371"/>
      <c r="Q873" s="371"/>
      <c r="R873" s="371"/>
      <c r="S873" s="371"/>
      <c r="T873" s="371"/>
      <c r="U873" s="371"/>
      <c r="V873" s="371"/>
      <c r="W873" s="371"/>
      <c r="X873" s="371"/>
      <c r="Y873" s="371"/>
      <c r="Z873" s="371"/>
    </row>
    <row r="874" spans="8:8" ht="15.75" customHeight="1">
      <c r="A874" s="65"/>
      <c r="B874" s="371"/>
      <c r="C874" s="65"/>
      <c r="D874" s="65"/>
      <c r="E874" s="65"/>
      <c r="F874" s="65"/>
      <c r="G874" s="65"/>
      <c r="H874" s="65"/>
      <c r="I874" s="65"/>
      <c r="J874" s="65"/>
      <c r="K874" s="65"/>
      <c r="L874" s="371"/>
      <c r="M874" s="371"/>
      <c r="N874" s="371"/>
      <c r="O874" s="371"/>
      <c r="P874" s="371"/>
      <c r="Q874" s="371"/>
      <c r="R874" s="371"/>
      <c r="S874" s="371"/>
      <c r="T874" s="371"/>
      <c r="U874" s="371"/>
      <c r="V874" s="371"/>
      <c r="W874" s="371"/>
      <c r="X874" s="371"/>
      <c r="Y874" s="371"/>
      <c r="Z874" s="371"/>
    </row>
    <row r="875" spans="8:8" ht="15.75" customHeight="1">
      <c r="A875" s="65"/>
      <c r="B875" s="371"/>
      <c r="C875" s="65"/>
      <c r="D875" s="65"/>
      <c r="E875" s="65"/>
      <c r="F875" s="65"/>
      <c r="G875" s="65"/>
      <c r="H875" s="65"/>
      <c r="I875" s="65"/>
      <c r="J875" s="65"/>
      <c r="K875" s="65"/>
      <c r="L875" s="371"/>
      <c r="M875" s="371"/>
      <c r="N875" s="371"/>
      <c r="O875" s="371"/>
      <c r="P875" s="371"/>
      <c r="Q875" s="371"/>
      <c r="R875" s="371"/>
      <c r="S875" s="371"/>
      <c r="T875" s="371"/>
      <c r="U875" s="371"/>
      <c r="V875" s="371"/>
      <c r="W875" s="371"/>
      <c r="X875" s="371"/>
      <c r="Y875" s="371"/>
      <c r="Z875" s="371"/>
    </row>
    <row r="876" spans="8:8" ht="15.75" customHeight="1">
      <c r="A876" s="65"/>
      <c r="B876" s="371"/>
      <c r="C876" s="65"/>
      <c r="D876" s="65"/>
      <c r="E876" s="65"/>
      <c r="F876" s="65"/>
      <c r="G876" s="65"/>
      <c r="H876" s="65"/>
      <c r="I876" s="65"/>
      <c r="J876" s="65"/>
      <c r="K876" s="65"/>
      <c r="L876" s="371"/>
      <c r="M876" s="371"/>
      <c r="N876" s="371"/>
      <c r="O876" s="371"/>
      <c r="P876" s="371"/>
      <c r="Q876" s="371"/>
      <c r="R876" s="371"/>
      <c r="S876" s="371"/>
      <c r="T876" s="371"/>
      <c r="U876" s="371"/>
      <c r="V876" s="371"/>
      <c r="W876" s="371"/>
      <c r="X876" s="371"/>
      <c r="Y876" s="371"/>
      <c r="Z876" s="371"/>
    </row>
    <row r="877" spans="8:8" ht="15.75" customHeight="1">
      <c r="A877" s="65"/>
      <c r="B877" s="371"/>
      <c r="C877" s="65"/>
      <c r="D877" s="65"/>
      <c r="E877" s="65"/>
      <c r="F877" s="65"/>
      <c r="G877" s="65"/>
      <c r="H877" s="65"/>
      <c r="I877" s="65"/>
      <c r="J877" s="65"/>
      <c r="K877" s="65"/>
      <c r="L877" s="371"/>
      <c r="M877" s="371"/>
      <c r="N877" s="371"/>
      <c r="O877" s="371"/>
      <c r="P877" s="371"/>
      <c r="Q877" s="371"/>
      <c r="R877" s="371"/>
      <c r="S877" s="371"/>
      <c r="T877" s="371"/>
      <c r="U877" s="371"/>
      <c r="V877" s="371"/>
      <c r="W877" s="371"/>
      <c r="X877" s="371"/>
      <c r="Y877" s="371"/>
      <c r="Z877" s="371"/>
    </row>
    <row r="878" spans="8:8" ht="15.75" customHeight="1">
      <c r="A878" s="65"/>
      <c r="B878" s="371"/>
      <c r="C878" s="65"/>
      <c r="D878" s="65"/>
      <c r="E878" s="65"/>
      <c r="F878" s="65"/>
      <c r="G878" s="65"/>
      <c r="H878" s="65"/>
      <c r="I878" s="65"/>
      <c r="J878" s="65"/>
      <c r="K878" s="65"/>
      <c r="L878" s="371"/>
      <c r="M878" s="371"/>
      <c r="N878" s="371"/>
      <c r="O878" s="371"/>
      <c r="P878" s="371"/>
      <c r="Q878" s="371"/>
      <c r="R878" s="371"/>
      <c r="S878" s="371"/>
      <c r="T878" s="371"/>
      <c r="U878" s="371"/>
      <c r="V878" s="371"/>
      <c r="W878" s="371"/>
      <c r="X878" s="371"/>
      <c r="Y878" s="371"/>
      <c r="Z878" s="371"/>
    </row>
    <row r="879" spans="8:8" ht="15.75" customHeight="1">
      <c r="A879" s="65"/>
      <c r="B879" s="371"/>
      <c r="C879" s="65"/>
      <c r="D879" s="65"/>
      <c r="E879" s="65"/>
      <c r="F879" s="65"/>
      <c r="G879" s="65"/>
      <c r="H879" s="65"/>
      <c r="I879" s="65"/>
      <c r="J879" s="65"/>
      <c r="K879" s="65"/>
      <c r="L879" s="371"/>
      <c r="M879" s="371"/>
      <c r="N879" s="371"/>
      <c r="O879" s="371"/>
      <c r="P879" s="371"/>
      <c r="Q879" s="371"/>
      <c r="R879" s="371"/>
      <c r="S879" s="371"/>
      <c r="T879" s="371"/>
      <c r="U879" s="371"/>
      <c r="V879" s="371"/>
      <c r="W879" s="371"/>
      <c r="X879" s="371"/>
      <c r="Y879" s="371"/>
      <c r="Z879" s="371"/>
    </row>
    <row r="880" spans="8:8" ht="15.75" customHeight="1">
      <c r="A880" s="65"/>
      <c r="B880" s="371"/>
      <c r="C880" s="65"/>
      <c r="D880" s="65"/>
      <c r="E880" s="65"/>
      <c r="F880" s="65"/>
      <c r="G880" s="65"/>
      <c r="H880" s="65"/>
      <c r="I880" s="65"/>
      <c r="J880" s="65"/>
      <c r="K880" s="65"/>
      <c r="L880" s="371"/>
      <c r="M880" s="371"/>
      <c r="N880" s="371"/>
      <c r="O880" s="371"/>
      <c r="P880" s="371"/>
      <c r="Q880" s="371"/>
      <c r="R880" s="371"/>
      <c r="S880" s="371"/>
      <c r="T880" s="371"/>
      <c r="U880" s="371"/>
      <c r="V880" s="371"/>
      <c r="W880" s="371"/>
      <c r="X880" s="371"/>
      <c r="Y880" s="371"/>
      <c r="Z880" s="371"/>
    </row>
    <row r="881" spans="8:8" ht="15.75" customHeight="1">
      <c r="A881" s="65"/>
      <c r="B881" s="371"/>
      <c r="C881" s="65"/>
      <c r="D881" s="65"/>
      <c r="E881" s="65"/>
      <c r="F881" s="65"/>
      <c r="G881" s="65"/>
      <c r="H881" s="65"/>
      <c r="I881" s="65"/>
      <c r="J881" s="65"/>
      <c r="K881" s="65"/>
      <c r="L881" s="371"/>
      <c r="M881" s="371"/>
      <c r="N881" s="371"/>
      <c r="O881" s="371"/>
      <c r="P881" s="371"/>
      <c r="Q881" s="371"/>
      <c r="R881" s="371"/>
      <c r="S881" s="371"/>
      <c r="T881" s="371"/>
      <c r="U881" s="371"/>
      <c r="V881" s="371"/>
      <c r="W881" s="371"/>
      <c r="X881" s="371"/>
      <c r="Y881" s="371"/>
      <c r="Z881" s="371"/>
    </row>
    <row r="882" spans="8:8" ht="15.75" customHeight="1">
      <c r="A882" s="65"/>
      <c r="B882" s="371"/>
      <c r="C882" s="65"/>
      <c r="D882" s="65"/>
      <c r="E882" s="65"/>
      <c r="F882" s="65"/>
      <c r="G882" s="65"/>
      <c r="H882" s="65"/>
      <c r="I882" s="65"/>
      <c r="J882" s="65"/>
      <c r="K882" s="65"/>
      <c r="L882" s="371"/>
      <c r="M882" s="371"/>
      <c r="N882" s="371"/>
      <c r="O882" s="371"/>
      <c r="P882" s="371"/>
      <c r="Q882" s="371"/>
      <c r="R882" s="371"/>
      <c r="S882" s="371"/>
      <c r="T882" s="371"/>
      <c r="U882" s="371"/>
      <c r="V882" s="371"/>
      <c r="W882" s="371"/>
      <c r="X882" s="371"/>
      <c r="Y882" s="371"/>
      <c r="Z882" s="371"/>
    </row>
    <row r="883" spans="8:8" ht="15.75" customHeight="1">
      <c r="A883" s="65"/>
      <c r="B883" s="371"/>
      <c r="C883" s="65"/>
      <c r="D883" s="65"/>
      <c r="E883" s="65"/>
      <c r="F883" s="65"/>
      <c r="G883" s="65"/>
      <c r="H883" s="65"/>
      <c r="I883" s="65"/>
      <c r="J883" s="65"/>
      <c r="K883" s="65"/>
      <c r="L883" s="371"/>
      <c r="M883" s="371"/>
      <c r="N883" s="371"/>
      <c r="O883" s="371"/>
      <c r="P883" s="371"/>
      <c r="Q883" s="371"/>
      <c r="R883" s="371"/>
      <c r="S883" s="371"/>
      <c r="T883" s="371"/>
      <c r="U883" s="371"/>
      <c r="V883" s="371"/>
      <c r="W883" s="371"/>
      <c r="X883" s="371"/>
      <c r="Y883" s="371"/>
      <c r="Z883" s="371"/>
    </row>
    <row r="884" spans="8:8" ht="15.75" customHeight="1">
      <c r="A884" s="65"/>
      <c r="B884" s="371"/>
      <c r="C884" s="65"/>
      <c r="D884" s="65"/>
      <c r="E884" s="65"/>
      <c r="F884" s="65"/>
      <c r="G884" s="65"/>
      <c r="H884" s="65"/>
      <c r="I884" s="65"/>
      <c r="J884" s="65"/>
      <c r="K884" s="65"/>
      <c r="L884" s="371"/>
      <c r="M884" s="371"/>
      <c r="N884" s="371"/>
      <c r="O884" s="371"/>
      <c r="P884" s="371"/>
      <c r="Q884" s="371"/>
      <c r="R884" s="371"/>
      <c r="S884" s="371"/>
      <c r="T884" s="371"/>
      <c r="U884" s="371"/>
      <c r="V884" s="371"/>
      <c r="W884" s="371"/>
      <c r="X884" s="371"/>
      <c r="Y884" s="371"/>
      <c r="Z884" s="371"/>
    </row>
    <row r="885" spans="8:8" ht="15.75" customHeight="1">
      <c r="A885" s="65"/>
      <c r="B885" s="371"/>
      <c r="C885" s="65"/>
      <c r="D885" s="65"/>
      <c r="E885" s="65"/>
      <c r="F885" s="65"/>
      <c r="G885" s="65"/>
      <c r="H885" s="65"/>
      <c r="I885" s="65"/>
      <c r="J885" s="65"/>
      <c r="K885" s="65"/>
      <c r="L885" s="371"/>
      <c r="M885" s="371"/>
      <c r="N885" s="371"/>
      <c r="O885" s="371"/>
      <c r="P885" s="371"/>
      <c r="Q885" s="371"/>
      <c r="R885" s="371"/>
      <c r="S885" s="371"/>
      <c r="T885" s="371"/>
      <c r="U885" s="371"/>
      <c r="V885" s="371"/>
      <c r="W885" s="371"/>
      <c r="X885" s="371"/>
      <c r="Y885" s="371"/>
      <c r="Z885" s="371"/>
    </row>
    <row r="886" spans="8:8" ht="15.75" customHeight="1">
      <c r="A886" s="65"/>
      <c r="B886" s="371"/>
      <c r="C886" s="65"/>
      <c r="D886" s="65"/>
      <c r="E886" s="65"/>
      <c r="F886" s="65"/>
      <c r="G886" s="65"/>
      <c r="H886" s="65"/>
      <c r="I886" s="65"/>
      <c r="J886" s="65"/>
      <c r="K886" s="65"/>
      <c r="L886" s="371"/>
      <c r="M886" s="371"/>
      <c r="N886" s="371"/>
      <c r="O886" s="371"/>
      <c r="P886" s="371"/>
      <c r="Q886" s="371"/>
      <c r="R886" s="371"/>
      <c r="S886" s="371"/>
      <c r="T886" s="371"/>
      <c r="U886" s="371"/>
      <c r="V886" s="371"/>
      <c r="W886" s="371"/>
      <c r="X886" s="371"/>
      <c r="Y886" s="371"/>
      <c r="Z886" s="371"/>
    </row>
    <row r="887" spans="8:8" ht="15.75" customHeight="1">
      <c r="A887" s="65"/>
      <c r="B887" s="371"/>
      <c r="C887" s="65"/>
      <c r="D887" s="65"/>
      <c r="E887" s="65"/>
      <c r="F887" s="65"/>
      <c r="G887" s="65"/>
      <c r="H887" s="65"/>
      <c r="I887" s="65"/>
      <c r="J887" s="65"/>
      <c r="K887" s="65"/>
      <c r="L887" s="371"/>
      <c r="M887" s="371"/>
      <c r="N887" s="371"/>
      <c r="O887" s="371"/>
      <c r="P887" s="371"/>
      <c r="Q887" s="371"/>
      <c r="R887" s="371"/>
      <c r="S887" s="371"/>
      <c r="T887" s="371"/>
      <c r="U887" s="371"/>
      <c r="V887" s="371"/>
      <c r="W887" s="371"/>
      <c r="X887" s="371"/>
      <c r="Y887" s="371"/>
      <c r="Z887" s="371"/>
    </row>
    <row r="888" spans="8:8" ht="15.75" customHeight="1">
      <c r="A888" s="65"/>
      <c r="B888" s="371"/>
      <c r="C888" s="65"/>
      <c r="D888" s="65"/>
      <c r="E888" s="65"/>
      <c r="F888" s="65"/>
      <c r="G888" s="65"/>
      <c r="H888" s="65"/>
      <c r="I888" s="65"/>
      <c r="J888" s="65"/>
      <c r="K888" s="65"/>
      <c r="L888" s="371"/>
      <c r="M888" s="371"/>
      <c r="N888" s="371"/>
      <c r="O888" s="371"/>
      <c r="P888" s="371"/>
      <c r="Q888" s="371"/>
      <c r="R888" s="371"/>
      <c r="S888" s="371"/>
      <c r="T888" s="371"/>
      <c r="U888" s="371"/>
      <c r="V888" s="371"/>
      <c r="W888" s="371"/>
      <c r="X888" s="371"/>
      <c r="Y888" s="371"/>
      <c r="Z888" s="371"/>
    </row>
    <row r="889" spans="8:8" ht="15.75" customHeight="1">
      <c r="A889" s="65"/>
      <c r="B889" s="371"/>
      <c r="C889" s="65"/>
      <c r="D889" s="65"/>
      <c r="E889" s="65"/>
      <c r="F889" s="65"/>
      <c r="G889" s="65"/>
      <c r="H889" s="65"/>
      <c r="I889" s="65"/>
      <c r="J889" s="65"/>
      <c r="K889" s="65"/>
      <c r="L889" s="371"/>
      <c r="M889" s="371"/>
      <c r="N889" s="371"/>
      <c r="O889" s="371"/>
      <c r="P889" s="371"/>
      <c r="Q889" s="371"/>
      <c r="R889" s="371"/>
      <c r="S889" s="371"/>
      <c r="T889" s="371"/>
      <c r="U889" s="371"/>
      <c r="V889" s="371"/>
      <c r="W889" s="371"/>
      <c r="X889" s="371"/>
      <c r="Y889" s="371"/>
      <c r="Z889" s="371"/>
    </row>
    <row r="890" spans="8:8" ht="15.75" customHeight="1">
      <c r="A890" s="65"/>
      <c r="B890" s="371"/>
      <c r="C890" s="65"/>
      <c r="D890" s="65"/>
      <c r="E890" s="65"/>
      <c r="F890" s="65"/>
      <c r="G890" s="65"/>
      <c r="H890" s="65"/>
      <c r="I890" s="65"/>
      <c r="J890" s="65"/>
      <c r="K890" s="65"/>
      <c r="L890" s="371"/>
      <c r="M890" s="371"/>
      <c r="N890" s="371"/>
      <c r="O890" s="371"/>
      <c r="P890" s="371"/>
      <c r="Q890" s="371"/>
      <c r="R890" s="371"/>
      <c r="S890" s="371"/>
      <c r="T890" s="371"/>
      <c r="U890" s="371"/>
      <c r="V890" s="371"/>
      <c r="W890" s="371"/>
      <c r="X890" s="371"/>
      <c r="Y890" s="371"/>
      <c r="Z890" s="371"/>
    </row>
    <row r="891" spans="8:8" ht="15.75" customHeight="1">
      <c r="A891" s="65"/>
      <c r="B891" s="371"/>
      <c r="C891" s="65"/>
      <c r="D891" s="65"/>
      <c r="E891" s="65"/>
      <c r="F891" s="65"/>
      <c r="G891" s="65"/>
      <c r="H891" s="65"/>
      <c r="I891" s="65"/>
      <c r="J891" s="65"/>
      <c r="K891" s="65"/>
      <c r="L891" s="371"/>
      <c r="M891" s="371"/>
      <c r="N891" s="371"/>
      <c r="O891" s="371"/>
      <c r="P891" s="371"/>
      <c r="Q891" s="371"/>
      <c r="R891" s="371"/>
      <c r="S891" s="371"/>
      <c r="T891" s="371"/>
      <c r="U891" s="371"/>
      <c r="V891" s="371"/>
      <c r="W891" s="371"/>
      <c r="X891" s="371"/>
      <c r="Y891" s="371"/>
      <c r="Z891" s="371"/>
    </row>
    <row r="892" spans="8:8" ht="15.75" customHeight="1">
      <c r="A892" s="65"/>
      <c r="B892" s="371"/>
      <c r="C892" s="65"/>
      <c r="D892" s="65"/>
      <c r="E892" s="65"/>
      <c r="F892" s="65"/>
      <c r="G892" s="65"/>
      <c r="H892" s="65"/>
      <c r="I892" s="65"/>
      <c r="J892" s="65"/>
      <c r="K892" s="65"/>
      <c r="L892" s="371"/>
      <c r="M892" s="371"/>
      <c r="N892" s="371"/>
      <c r="O892" s="371"/>
      <c r="P892" s="371"/>
      <c r="Q892" s="371"/>
      <c r="R892" s="371"/>
      <c r="S892" s="371"/>
      <c r="T892" s="371"/>
      <c r="U892" s="371"/>
      <c r="V892" s="371"/>
      <c r="W892" s="371"/>
      <c r="X892" s="371"/>
      <c r="Y892" s="371"/>
      <c r="Z892" s="371"/>
    </row>
    <row r="893" spans="8:8" ht="15.75" customHeight="1">
      <c r="A893" s="65"/>
      <c r="B893" s="371"/>
      <c r="C893" s="65"/>
      <c r="D893" s="65"/>
      <c r="E893" s="65"/>
      <c r="F893" s="65"/>
      <c r="G893" s="65"/>
      <c r="H893" s="65"/>
      <c r="I893" s="65"/>
      <c r="J893" s="65"/>
      <c r="K893" s="65"/>
      <c r="L893" s="371"/>
      <c r="M893" s="371"/>
      <c r="N893" s="371"/>
      <c r="O893" s="371"/>
      <c r="P893" s="371"/>
      <c r="Q893" s="371"/>
      <c r="R893" s="371"/>
      <c r="S893" s="371"/>
      <c r="T893" s="371"/>
      <c r="U893" s="371"/>
      <c r="V893" s="371"/>
      <c r="W893" s="371"/>
      <c r="X893" s="371"/>
      <c r="Y893" s="371"/>
      <c r="Z893" s="371"/>
    </row>
    <row r="894" spans="8:8" ht="15.75" customHeight="1">
      <c r="A894" s="65"/>
      <c r="B894" s="371"/>
      <c r="C894" s="65"/>
      <c r="D894" s="65"/>
      <c r="E894" s="65"/>
      <c r="F894" s="65"/>
      <c r="G894" s="65"/>
      <c r="H894" s="65"/>
      <c r="I894" s="65"/>
      <c r="J894" s="65"/>
      <c r="K894" s="65"/>
      <c r="L894" s="371"/>
      <c r="M894" s="371"/>
      <c r="N894" s="371"/>
      <c r="O894" s="371"/>
      <c r="P894" s="371"/>
      <c r="Q894" s="371"/>
      <c r="R894" s="371"/>
      <c r="S894" s="371"/>
      <c r="T894" s="371"/>
      <c r="U894" s="371"/>
      <c r="V894" s="371"/>
      <c r="W894" s="371"/>
      <c r="X894" s="371"/>
      <c r="Y894" s="371"/>
      <c r="Z894" s="371"/>
    </row>
    <row r="895" spans="8:8" ht="15.75" customHeight="1">
      <c r="A895" s="65"/>
      <c r="B895" s="371"/>
      <c r="C895" s="65"/>
      <c r="D895" s="65"/>
      <c r="E895" s="65"/>
      <c r="F895" s="65"/>
      <c r="G895" s="65"/>
      <c r="H895" s="65"/>
      <c r="I895" s="65"/>
      <c r="J895" s="65"/>
      <c r="K895" s="65"/>
      <c r="L895" s="371"/>
      <c r="M895" s="371"/>
      <c r="N895" s="371"/>
      <c r="O895" s="371"/>
      <c r="P895" s="371"/>
      <c r="Q895" s="371"/>
      <c r="R895" s="371"/>
      <c r="S895" s="371"/>
      <c r="T895" s="371"/>
      <c r="U895" s="371"/>
      <c r="V895" s="371"/>
      <c r="W895" s="371"/>
      <c r="X895" s="371"/>
      <c r="Y895" s="371"/>
      <c r="Z895" s="371"/>
    </row>
    <row r="896" spans="8:8" ht="15.75" customHeight="1">
      <c r="A896" s="65"/>
      <c r="B896" s="371"/>
      <c r="C896" s="65"/>
      <c r="D896" s="65"/>
      <c r="E896" s="65"/>
      <c r="F896" s="65"/>
      <c r="G896" s="65"/>
      <c r="H896" s="65"/>
      <c r="I896" s="65"/>
      <c r="J896" s="65"/>
      <c r="K896" s="65"/>
      <c r="L896" s="371"/>
      <c r="M896" s="371"/>
      <c r="N896" s="371"/>
      <c r="O896" s="371"/>
      <c r="P896" s="371"/>
      <c r="Q896" s="371"/>
      <c r="R896" s="371"/>
      <c r="S896" s="371"/>
      <c r="T896" s="371"/>
      <c r="U896" s="371"/>
      <c r="V896" s="371"/>
      <c r="W896" s="371"/>
      <c r="X896" s="371"/>
      <c r="Y896" s="371"/>
      <c r="Z896" s="371"/>
    </row>
    <row r="897" spans="8:8" ht="15.75" customHeight="1">
      <c r="A897" s="65"/>
      <c r="B897" s="371"/>
      <c r="C897" s="65"/>
      <c r="D897" s="65"/>
      <c r="E897" s="65"/>
      <c r="F897" s="65"/>
      <c r="G897" s="65"/>
      <c r="H897" s="65"/>
      <c r="I897" s="65"/>
      <c r="J897" s="65"/>
      <c r="K897" s="65"/>
      <c r="L897" s="371"/>
      <c r="M897" s="371"/>
      <c r="N897" s="371"/>
      <c r="O897" s="371"/>
      <c r="P897" s="371"/>
      <c r="Q897" s="371"/>
      <c r="R897" s="371"/>
      <c r="S897" s="371"/>
      <c r="T897" s="371"/>
      <c r="U897" s="371"/>
      <c r="V897" s="371"/>
      <c r="W897" s="371"/>
      <c r="X897" s="371"/>
      <c r="Y897" s="371"/>
      <c r="Z897" s="371"/>
    </row>
    <row r="898" spans="8:8" ht="15.75" customHeight="1">
      <c r="A898" s="65"/>
      <c r="B898" s="371"/>
      <c r="C898" s="65"/>
      <c r="D898" s="65"/>
      <c r="E898" s="65"/>
      <c r="F898" s="65"/>
      <c r="G898" s="65"/>
      <c r="H898" s="65"/>
      <c r="I898" s="65"/>
      <c r="J898" s="65"/>
      <c r="K898" s="65"/>
      <c r="L898" s="371"/>
      <c r="M898" s="371"/>
      <c r="N898" s="371"/>
      <c r="O898" s="371"/>
      <c r="P898" s="371"/>
      <c r="Q898" s="371"/>
      <c r="R898" s="371"/>
      <c r="S898" s="371"/>
      <c r="T898" s="371"/>
      <c r="U898" s="371"/>
      <c r="V898" s="371"/>
      <c r="W898" s="371"/>
      <c r="X898" s="371"/>
      <c r="Y898" s="371"/>
      <c r="Z898" s="371"/>
    </row>
    <row r="899" spans="8:8" ht="15.75" customHeight="1">
      <c r="A899" s="65"/>
      <c r="B899" s="371"/>
      <c r="C899" s="65"/>
      <c r="D899" s="65"/>
      <c r="E899" s="65"/>
      <c r="F899" s="65"/>
      <c r="G899" s="65"/>
      <c r="H899" s="65"/>
      <c r="I899" s="65"/>
      <c r="J899" s="65"/>
      <c r="K899" s="65"/>
      <c r="L899" s="371"/>
      <c r="M899" s="371"/>
      <c r="N899" s="371"/>
      <c r="O899" s="371"/>
      <c r="P899" s="371"/>
      <c r="Q899" s="371"/>
      <c r="R899" s="371"/>
      <c r="S899" s="371"/>
      <c r="T899" s="371"/>
      <c r="U899" s="371"/>
      <c r="V899" s="371"/>
      <c r="W899" s="371"/>
      <c r="X899" s="371"/>
      <c r="Y899" s="371"/>
      <c r="Z899" s="371"/>
    </row>
    <row r="900" spans="8:8" ht="15.75" customHeight="1">
      <c r="A900" s="65"/>
      <c r="B900" s="371"/>
      <c r="C900" s="65"/>
      <c r="D900" s="65"/>
      <c r="E900" s="65"/>
      <c r="F900" s="65"/>
      <c r="G900" s="65"/>
      <c r="H900" s="65"/>
      <c r="I900" s="65"/>
      <c r="J900" s="65"/>
      <c r="K900" s="65"/>
      <c r="L900" s="371"/>
      <c r="M900" s="371"/>
      <c r="N900" s="371"/>
      <c r="O900" s="371"/>
      <c r="P900" s="371"/>
      <c r="Q900" s="371"/>
      <c r="R900" s="371"/>
      <c r="S900" s="371"/>
      <c r="T900" s="371"/>
      <c r="U900" s="371"/>
      <c r="V900" s="371"/>
      <c r="W900" s="371"/>
      <c r="X900" s="371"/>
      <c r="Y900" s="371"/>
      <c r="Z900" s="371"/>
    </row>
    <row r="901" spans="8:8" ht="15.75" customHeight="1">
      <c r="A901" s="65"/>
      <c r="B901" s="371"/>
      <c r="C901" s="65"/>
      <c r="D901" s="65"/>
      <c r="E901" s="65"/>
      <c r="F901" s="65"/>
      <c r="G901" s="65"/>
      <c r="H901" s="65"/>
      <c r="I901" s="65"/>
      <c r="J901" s="65"/>
      <c r="K901" s="65"/>
      <c r="L901" s="371"/>
      <c r="M901" s="371"/>
      <c r="N901" s="371"/>
      <c r="O901" s="371"/>
      <c r="P901" s="371"/>
      <c r="Q901" s="371"/>
      <c r="R901" s="371"/>
      <c r="S901" s="371"/>
      <c r="T901" s="371"/>
      <c r="U901" s="371"/>
      <c r="V901" s="371"/>
      <c r="W901" s="371"/>
      <c r="X901" s="371"/>
      <c r="Y901" s="371"/>
      <c r="Z901" s="371"/>
    </row>
    <row r="902" spans="8:8" ht="15.75" customHeight="1">
      <c r="A902" s="65"/>
      <c r="B902" s="371"/>
      <c r="C902" s="65"/>
      <c r="D902" s="65"/>
      <c r="E902" s="65"/>
      <c r="F902" s="65"/>
      <c r="G902" s="65"/>
      <c r="H902" s="65"/>
      <c r="I902" s="65"/>
      <c r="J902" s="65"/>
      <c r="K902" s="65"/>
      <c r="L902" s="371"/>
      <c r="M902" s="371"/>
      <c r="N902" s="371"/>
      <c r="O902" s="371"/>
      <c r="P902" s="371"/>
      <c r="Q902" s="371"/>
      <c r="R902" s="371"/>
      <c r="S902" s="371"/>
      <c r="T902" s="371"/>
      <c r="U902" s="371"/>
      <c r="V902" s="371"/>
      <c r="W902" s="371"/>
      <c r="X902" s="371"/>
      <c r="Y902" s="371"/>
      <c r="Z902" s="371"/>
    </row>
    <row r="903" spans="8:8" ht="15.75" customHeight="1">
      <c r="A903" s="65"/>
      <c r="B903" s="371"/>
      <c r="C903" s="65"/>
      <c r="D903" s="65"/>
      <c r="E903" s="65"/>
      <c r="F903" s="65"/>
      <c r="G903" s="65"/>
      <c r="H903" s="65"/>
      <c r="I903" s="65"/>
      <c r="J903" s="65"/>
      <c r="K903" s="65"/>
      <c r="L903" s="371"/>
      <c r="M903" s="371"/>
      <c r="N903" s="371"/>
      <c r="O903" s="371"/>
      <c r="P903" s="371"/>
      <c r="Q903" s="371"/>
      <c r="R903" s="371"/>
      <c r="S903" s="371"/>
      <c r="T903" s="371"/>
      <c r="U903" s="371"/>
      <c r="V903" s="371"/>
      <c r="W903" s="371"/>
      <c r="X903" s="371"/>
      <c r="Y903" s="371"/>
      <c r="Z903" s="371"/>
    </row>
    <row r="904" spans="8:8" ht="15.75" customHeight="1">
      <c r="A904" s="65"/>
      <c r="B904" s="371"/>
      <c r="C904" s="65"/>
      <c r="D904" s="65"/>
      <c r="E904" s="65"/>
      <c r="F904" s="65"/>
      <c r="G904" s="65"/>
      <c r="H904" s="65"/>
      <c r="I904" s="65"/>
      <c r="J904" s="65"/>
      <c r="K904" s="65"/>
      <c r="L904" s="371"/>
      <c r="M904" s="371"/>
      <c r="N904" s="371"/>
      <c r="O904" s="371"/>
      <c r="P904" s="371"/>
      <c r="Q904" s="371"/>
      <c r="R904" s="371"/>
      <c r="S904" s="371"/>
      <c r="T904" s="371"/>
      <c r="U904" s="371"/>
      <c r="V904" s="371"/>
      <c r="W904" s="371"/>
      <c r="X904" s="371"/>
      <c r="Y904" s="371"/>
      <c r="Z904" s="371"/>
    </row>
    <row r="905" spans="8:8" ht="15.75" customHeight="1">
      <c r="A905" s="65"/>
      <c r="B905" s="371"/>
      <c r="C905" s="65"/>
      <c r="D905" s="65"/>
      <c r="E905" s="65"/>
      <c r="F905" s="65"/>
      <c r="G905" s="65"/>
      <c r="H905" s="65"/>
      <c r="I905" s="65"/>
      <c r="J905" s="65"/>
      <c r="K905" s="65"/>
      <c r="L905" s="371"/>
      <c r="M905" s="371"/>
      <c r="N905" s="371"/>
      <c r="O905" s="371"/>
      <c r="P905" s="371"/>
      <c r="Q905" s="371"/>
      <c r="R905" s="371"/>
      <c r="S905" s="371"/>
      <c r="T905" s="371"/>
      <c r="U905" s="371"/>
      <c r="V905" s="371"/>
      <c r="W905" s="371"/>
      <c r="X905" s="371"/>
      <c r="Y905" s="371"/>
      <c r="Z905" s="371"/>
    </row>
    <row r="906" spans="8:8" ht="15.75" customHeight="1">
      <c r="A906" s="65"/>
      <c r="B906" s="371"/>
      <c r="C906" s="65"/>
      <c r="D906" s="65"/>
      <c r="E906" s="65"/>
      <c r="F906" s="65"/>
      <c r="G906" s="65"/>
      <c r="H906" s="65"/>
      <c r="I906" s="65"/>
      <c r="J906" s="65"/>
      <c r="K906" s="65"/>
      <c r="L906" s="371"/>
      <c r="M906" s="371"/>
      <c r="N906" s="371"/>
      <c r="O906" s="371"/>
      <c r="P906" s="371"/>
      <c r="Q906" s="371"/>
      <c r="R906" s="371"/>
      <c r="S906" s="371"/>
      <c r="T906" s="371"/>
      <c r="U906" s="371"/>
      <c r="V906" s="371"/>
      <c r="W906" s="371"/>
      <c r="X906" s="371"/>
      <c r="Y906" s="371"/>
      <c r="Z906" s="371"/>
    </row>
    <row r="907" spans="8:8" ht="15.75" customHeight="1">
      <c r="A907" s="65"/>
      <c r="B907" s="371"/>
      <c r="C907" s="65"/>
      <c r="D907" s="65"/>
      <c r="E907" s="65"/>
      <c r="F907" s="65"/>
      <c r="G907" s="65"/>
      <c r="H907" s="65"/>
      <c r="I907" s="65"/>
      <c r="J907" s="65"/>
      <c r="K907" s="65"/>
      <c r="L907" s="371"/>
      <c r="M907" s="371"/>
      <c r="N907" s="371"/>
      <c r="O907" s="371"/>
      <c r="P907" s="371"/>
      <c r="Q907" s="371"/>
      <c r="R907" s="371"/>
      <c r="S907" s="371"/>
      <c r="T907" s="371"/>
      <c r="U907" s="371"/>
      <c r="V907" s="371"/>
      <c r="W907" s="371"/>
      <c r="X907" s="371"/>
      <c r="Y907" s="371"/>
      <c r="Z907" s="371"/>
    </row>
    <row r="908" spans="8:8" ht="15.75" customHeight="1">
      <c r="A908" s="65"/>
      <c r="B908" s="371"/>
      <c r="C908" s="65"/>
      <c r="D908" s="65"/>
      <c r="E908" s="65"/>
      <c r="F908" s="65"/>
      <c r="G908" s="65"/>
      <c r="H908" s="65"/>
      <c r="I908" s="65"/>
      <c r="J908" s="65"/>
      <c r="K908" s="65"/>
      <c r="L908" s="371"/>
      <c r="M908" s="371"/>
      <c r="N908" s="371"/>
      <c r="O908" s="371"/>
      <c r="P908" s="371"/>
      <c r="Q908" s="371"/>
      <c r="R908" s="371"/>
      <c r="S908" s="371"/>
      <c r="T908" s="371"/>
      <c r="U908" s="371"/>
      <c r="V908" s="371"/>
      <c r="W908" s="371"/>
      <c r="X908" s="371"/>
      <c r="Y908" s="371"/>
      <c r="Z908" s="371"/>
    </row>
    <row r="909" spans="8:8" ht="15.75" customHeight="1">
      <c r="A909" s="65"/>
      <c r="B909" s="371"/>
      <c r="C909" s="65"/>
      <c r="D909" s="65"/>
      <c r="E909" s="65"/>
      <c r="F909" s="65"/>
      <c r="G909" s="65"/>
      <c r="H909" s="65"/>
      <c r="I909" s="65"/>
      <c r="J909" s="65"/>
      <c r="K909" s="65"/>
      <c r="L909" s="371"/>
      <c r="M909" s="371"/>
      <c r="N909" s="371"/>
      <c r="O909" s="371"/>
      <c r="P909" s="371"/>
      <c r="Q909" s="371"/>
      <c r="R909" s="371"/>
      <c r="S909" s="371"/>
      <c r="T909" s="371"/>
      <c r="U909" s="371"/>
      <c r="V909" s="371"/>
      <c r="W909" s="371"/>
      <c r="X909" s="371"/>
      <c r="Y909" s="371"/>
      <c r="Z909" s="371"/>
    </row>
    <row r="910" spans="8:8" ht="15.75" customHeight="1">
      <c r="A910" s="65"/>
      <c r="B910" s="371"/>
      <c r="C910" s="65"/>
      <c r="D910" s="65"/>
      <c r="E910" s="65"/>
      <c r="F910" s="65"/>
      <c r="G910" s="65"/>
      <c r="H910" s="65"/>
      <c r="I910" s="65"/>
      <c r="J910" s="65"/>
      <c r="K910" s="65"/>
      <c r="L910" s="371"/>
      <c r="M910" s="371"/>
      <c r="N910" s="371"/>
      <c r="O910" s="371"/>
      <c r="P910" s="371"/>
      <c r="Q910" s="371"/>
      <c r="R910" s="371"/>
      <c r="S910" s="371"/>
      <c r="T910" s="371"/>
      <c r="U910" s="371"/>
      <c r="V910" s="371"/>
      <c r="W910" s="371"/>
      <c r="X910" s="371"/>
      <c r="Y910" s="371"/>
      <c r="Z910" s="371"/>
    </row>
    <row r="911" spans="8:8" ht="15.75" customHeight="1">
      <c r="A911" s="65"/>
      <c r="B911" s="371"/>
      <c r="C911" s="65"/>
      <c r="D911" s="65"/>
      <c r="E911" s="65"/>
      <c r="F911" s="65"/>
      <c r="G911" s="65"/>
      <c r="H911" s="65"/>
      <c r="I911" s="65"/>
      <c r="J911" s="65"/>
      <c r="K911" s="65"/>
      <c r="L911" s="371"/>
      <c r="M911" s="371"/>
      <c r="N911" s="371"/>
      <c r="O911" s="371"/>
      <c r="P911" s="371"/>
      <c r="Q911" s="371"/>
      <c r="R911" s="371"/>
      <c r="S911" s="371"/>
      <c r="T911" s="371"/>
      <c r="U911" s="371"/>
      <c r="V911" s="371"/>
      <c r="W911" s="371"/>
      <c r="X911" s="371"/>
      <c r="Y911" s="371"/>
      <c r="Z911" s="371"/>
    </row>
    <row r="912" spans="8:8" ht="15.75" customHeight="1">
      <c r="A912" s="65"/>
      <c r="B912" s="371"/>
      <c r="C912" s="65"/>
      <c r="D912" s="65"/>
      <c r="E912" s="65"/>
      <c r="F912" s="65"/>
      <c r="G912" s="65"/>
      <c r="H912" s="65"/>
      <c r="I912" s="65"/>
      <c r="J912" s="65"/>
      <c r="K912" s="65"/>
      <c r="L912" s="371"/>
      <c r="M912" s="371"/>
      <c r="N912" s="371"/>
      <c r="O912" s="371"/>
      <c r="P912" s="371"/>
      <c r="Q912" s="371"/>
      <c r="R912" s="371"/>
      <c r="S912" s="371"/>
      <c r="T912" s="371"/>
      <c r="U912" s="371"/>
      <c r="V912" s="371"/>
      <c r="W912" s="371"/>
      <c r="X912" s="371"/>
      <c r="Y912" s="371"/>
      <c r="Z912" s="371"/>
    </row>
    <row r="913" spans="8:8" ht="15.75" customHeight="1">
      <c r="A913" s="65"/>
      <c r="B913" s="371"/>
      <c r="C913" s="65"/>
      <c r="D913" s="65"/>
      <c r="E913" s="65"/>
      <c r="F913" s="65"/>
      <c r="G913" s="65"/>
      <c r="H913" s="65"/>
      <c r="I913" s="65"/>
      <c r="J913" s="65"/>
      <c r="K913" s="65"/>
      <c r="L913" s="371"/>
      <c r="M913" s="371"/>
      <c r="N913" s="371"/>
      <c r="O913" s="371"/>
      <c r="P913" s="371"/>
      <c r="Q913" s="371"/>
      <c r="R913" s="371"/>
      <c r="S913" s="371"/>
      <c r="T913" s="371"/>
      <c r="U913" s="371"/>
      <c r="V913" s="371"/>
      <c r="W913" s="371"/>
      <c r="X913" s="371"/>
      <c r="Y913" s="371"/>
      <c r="Z913" s="371"/>
    </row>
    <row r="914" spans="8:8" ht="15.75" customHeight="1">
      <c r="A914" s="65"/>
      <c r="B914" s="371"/>
      <c r="C914" s="65"/>
      <c r="D914" s="65"/>
      <c r="E914" s="65"/>
      <c r="F914" s="65"/>
      <c r="G914" s="65"/>
      <c r="H914" s="65"/>
      <c r="I914" s="65"/>
      <c r="J914" s="65"/>
      <c r="K914" s="65"/>
      <c r="L914" s="371"/>
      <c r="M914" s="371"/>
      <c r="N914" s="371"/>
      <c r="O914" s="371"/>
      <c r="P914" s="371"/>
      <c r="Q914" s="371"/>
      <c r="R914" s="371"/>
      <c r="S914" s="371"/>
      <c r="T914" s="371"/>
      <c r="U914" s="371"/>
      <c r="V914" s="371"/>
      <c r="W914" s="371"/>
      <c r="X914" s="371"/>
      <c r="Y914" s="371"/>
      <c r="Z914" s="371"/>
    </row>
    <row r="915" spans="8:8" ht="15.75" customHeight="1">
      <c r="A915" s="65"/>
      <c r="B915" s="371"/>
      <c r="C915" s="65"/>
      <c r="D915" s="65"/>
      <c r="E915" s="65"/>
      <c r="F915" s="65"/>
      <c r="G915" s="65"/>
      <c r="H915" s="65"/>
      <c r="I915" s="65"/>
      <c r="J915" s="65"/>
      <c r="K915" s="65"/>
      <c r="L915" s="371"/>
      <c r="M915" s="371"/>
      <c r="N915" s="371"/>
      <c r="O915" s="371"/>
      <c r="P915" s="371"/>
      <c r="Q915" s="371"/>
      <c r="R915" s="371"/>
      <c r="S915" s="371"/>
      <c r="T915" s="371"/>
      <c r="U915" s="371"/>
      <c r="V915" s="371"/>
      <c r="W915" s="371"/>
      <c r="X915" s="371"/>
      <c r="Y915" s="371"/>
      <c r="Z915" s="371"/>
    </row>
    <row r="916" spans="8:8" ht="15.75" customHeight="1">
      <c r="A916" s="65"/>
      <c r="B916" s="371"/>
      <c r="C916" s="65"/>
      <c r="D916" s="65"/>
      <c r="E916" s="65"/>
      <c r="F916" s="65"/>
      <c r="G916" s="65"/>
      <c r="H916" s="65"/>
      <c r="I916" s="65"/>
      <c r="J916" s="65"/>
      <c r="K916" s="65"/>
      <c r="L916" s="371"/>
      <c r="M916" s="371"/>
      <c r="N916" s="371"/>
      <c r="O916" s="371"/>
      <c r="P916" s="371"/>
      <c r="Q916" s="371"/>
      <c r="R916" s="371"/>
      <c r="S916" s="371"/>
      <c r="T916" s="371"/>
      <c r="U916" s="371"/>
      <c r="V916" s="371"/>
      <c r="W916" s="371"/>
      <c r="X916" s="371"/>
      <c r="Y916" s="371"/>
      <c r="Z916" s="371"/>
    </row>
    <row r="917" spans="8:8" ht="15.75" customHeight="1">
      <c r="A917" s="65"/>
      <c r="B917" s="371"/>
      <c r="C917" s="65"/>
      <c r="D917" s="65"/>
      <c r="E917" s="65"/>
      <c r="F917" s="65"/>
      <c r="G917" s="65"/>
      <c r="H917" s="65"/>
      <c r="I917" s="65"/>
      <c r="J917" s="65"/>
      <c r="K917" s="65"/>
      <c r="L917" s="371"/>
      <c r="M917" s="371"/>
      <c r="N917" s="371"/>
      <c r="O917" s="371"/>
      <c r="P917" s="371"/>
      <c r="Q917" s="371"/>
      <c r="R917" s="371"/>
      <c r="S917" s="371"/>
      <c r="T917" s="371"/>
      <c r="U917" s="371"/>
      <c r="V917" s="371"/>
      <c r="W917" s="371"/>
      <c r="X917" s="371"/>
      <c r="Y917" s="371"/>
      <c r="Z917" s="371"/>
    </row>
    <row r="918" spans="8:8" ht="15.75" customHeight="1">
      <c r="A918" s="65"/>
      <c r="B918" s="371"/>
      <c r="C918" s="65"/>
      <c r="D918" s="65"/>
      <c r="E918" s="65"/>
      <c r="F918" s="65"/>
      <c r="G918" s="65"/>
      <c r="H918" s="65"/>
      <c r="I918" s="65"/>
      <c r="J918" s="65"/>
      <c r="K918" s="65"/>
      <c r="L918" s="371"/>
      <c r="M918" s="371"/>
      <c r="N918" s="371"/>
      <c r="O918" s="371"/>
      <c r="P918" s="371"/>
      <c r="Q918" s="371"/>
      <c r="R918" s="371"/>
      <c r="S918" s="371"/>
      <c r="T918" s="371"/>
      <c r="U918" s="371"/>
      <c r="V918" s="371"/>
      <c r="W918" s="371"/>
      <c r="X918" s="371"/>
      <c r="Y918" s="371"/>
      <c r="Z918" s="371"/>
    </row>
    <row r="919" spans="8:8" ht="15.75" customHeight="1">
      <c r="A919" s="65"/>
      <c r="B919" s="371"/>
      <c r="C919" s="65"/>
      <c r="D919" s="65"/>
      <c r="E919" s="65"/>
      <c r="F919" s="65"/>
      <c r="G919" s="65"/>
      <c r="H919" s="65"/>
      <c r="I919" s="65"/>
      <c r="J919" s="65"/>
      <c r="K919" s="65"/>
      <c r="L919" s="371"/>
      <c r="M919" s="371"/>
      <c r="N919" s="371"/>
      <c r="O919" s="371"/>
      <c r="P919" s="371"/>
      <c r="Q919" s="371"/>
      <c r="R919" s="371"/>
      <c r="S919" s="371"/>
      <c r="T919" s="371"/>
      <c r="U919" s="371"/>
      <c r="V919" s="371"/>
      <c r="W919" s="371"/>
      <c r="X919" s="371"/>
      <c r="Y919" s="371"/>
      <c r="Z919" s="371"/>
    </row>
    <row r="920" spans="8:8" ht="15.75" customHeight="1">
      <c r="A920" s="65"/>
      <c r="B920" s="371"/>
      <c r="C920" s="65"/>
      <c r="D920" s="65"/>
      <c r="E920" s="65"/>
      <c r="F920" s="65"/>
      <c r="G920" s="65"/>
      <c r="H920" s="65"/>
      <c r="I920" s="65"/>
      <c r="J920" s="65"/>
      <c r="K920" s="65"/>
      <c r="L920" s="371"/>
      <c r="M920" s="371"/>
      <c r="N920" s="371"/>
      <c r="O920" s="371"/>
      <c r="P920" s="371"/>
      <c r="Q920" s="371"/>
      <c r="R920" s="371"/>
      <c r="S920" s="371"/>
      <c r="T920" s="371"/>
      <c r="U920" s="371"/>
      <c r="V920" s="371"/>
      <c r="W920" s="371"/>
      <c r="X920" s="371"/>
      <c r="Y920" s="371"/>
      <c r="Z920" s="371"/>
    </row>
    <row r="921" spans="8:8" ht="15.75" customHeight="1">
      <c r="A921" s="65"/>
      <c r="B921" s="371"/>
      <c r="C921" s="65"/>
      <c r="D921" s="65"/>
      <c r="E921" s="65"/>
      <c r="F921" s="65"/>
      <c r="G921" s="65"/>
      <c r="H921" s="65"/>
      <c r="I921" s="65"/>
      <c r="J921" s="65"/>
      <c r="K921" s="65"/>
      <c r="L921" s="371"/>
      <c r="M921" s="371"/>
      <c r="N921" s="371"/>
      <c r="O921" s="371"/>
      <c r="P921" s="371"/>
      <c r="Q921" s="371"/>
      <c r="R921" s="371"/>
      <c r="S921" s="371"/>
      <c r="T921" s="371"/>
      <c r="U921" s="371"/>
      <c r="V921" s="371"/>
      <c r="W921" s="371"/>
      <c r="X921" s="371"/>
      <c r="Y921" s="371"/>
      <c r="Z921" s="371"/>
    </row>
    <row r="922" spans="8:8" ht="15.75" customHeight="1">
      <c r="A922" s="65"/>
      <c r="B922" s="371"/>
      <c r="C922" s="65"/>
      <c r="D922" s="65"/>
      <c r="E922" s="65"/>
      <c r="F922" s="65"/>
      <c r="G922" s="65"/>
      <c r="H922" s="65"/>
      <c r="I922" s="65"/>
      <c r="J922" s="65"/>
      <c r="K922" s="65"/>
      <c r="L922" s="371"/>
      <c r="M922" s="371"/>
      <c r="N922" s="371"/>
      <c r="O922" s="371"/>
      <c r="P922" s="371"/>
      <c r="Q922" s="371"/>
      <c r="R922" s="371"/>
      <c r="S922" s="371"/>
      <c r="T922" s="371"/>
      <c r="U922" s="371"/>
      <c r="V922" s="371"/>
      <c r="W922" s="371"/>
      <c r="X922" s="371"/>
      <c r="Y922" s="371"/>
      <c r="Z922" s="371"/>
    </row>
    <row r="923" spans="8:8" ht="15.75" customHeight="1">
      <c r="A923" s="65"/>
      <c r="B923" s="371"/>
      <c r="C923" s="65"/>
      <c r="D923" s="65"/>
      <c r="E923" s="65"/>
      <c r="F923" s="65"/>
      <c r="G923" s="65"/>
      <c r="H923" s="65"/>
      <c r="I923" s="65"/>
      <c r="J923" s="65"/>
      <c r="K923" s="65"/>
      <c r="L923" s="371"/>
      <c r="M923" s="371"/>
      <c r="N923" s="371"/>
      <c r="O923" s="371"/>
      <c r="P923" s="371"/>
      <c r="Q923" s="371"/>
      <c r="R923" s="371"/>
      <c r="S923" s="371"/>
      <c r="T923" s="371"/>
      <c r="U923" s="371"/>
      <c r="V923" s="371"/>
      <c r="W923" s="371"/>
      <c r="X923" s="371"/>
      <c r="Y923" s="371"/>
      <c r="Z923" s="371"/>
    </row>
    <row r="924" spans="8:8" ht="15.75" customHeight="1">
      <c r="A924" s="65"/>
      <c r="B924" s="371"/>
      <c r="C924" s="65"/>
      <c r="D924" s="65"/>
      <c r="E924" s="65"/>
      <c r="F924" s="65"/>
      <c r="G924" s="65"/>
      <c r="H924" s="65"/>
      <c r="I924" s="65"/>
      <c r="J924" s="65"/>
      <c r="K924" s="65"/>
      <c r="L924" s="371"/>
      <c r="M924" s="371"/>
      <c r="N924" s="371"/>
      <c r="O924" s="371"/>
      <c r="P924" s="371"/>
      <c r="Q924" s="371"/>
      <c r="R924" s="371"/>
      <c r="S924" s="371"/>
      <c r="T924" s="371"/>
      <c r="U924" s="371"/>
      <c r="V924" s="371"/>
      <c r="W924" s="371"/>
      <c r="X924" s="371"/>
      <c r="Y924" s="371"/>
      <c r="Z924" s="371"/>
    </row>
    <row r="925" spans="8:8" ht="15.75" customHeight="1">
      <c r="A925" s="65"/>
      <c r="B925" s="371"/>
      <c r="C925" s="65"/>
      <c r="D925" s="65"/>
      <c r="E925" s="65"/>
      <c r="F925" s="65"/>
      <c r="G925" s="65"/>
      <c r="H925" s="65"/>
      <c r="I925" s="65"/>
      <c r="J925" s="65"/>
      <c r="K925" s="65"/>
      <c r="L925" s="371"/>
      <c r="M925" s="371"/>
      <c r="N925" s="371"/>
      <c r="O925" s="371"/>
      <c r="P925" s="371"/>
      <c r="Q925" s="371"/>
      <c r="R925" s="371"/>
      <c r="S925" s="371"/>
      <c r="T925" s="371"/>
      <c r="U925" s="371"/>
      <c r="V925" s="371"/>
      <c r="W925" s="371"/>
      <c r="X925" s="371"/>
      <c r="Y925" s="371"/>
      <c r="Z925" s="371"/>
    </row>
    <row r="926" spans="8:8" ht="15.75" customHeight="1">
      <c r="A926" s="65"/>
      <c r="B926" s="371"/>
      <c r="C926" s="65"/>
      <c r="D926" s="65"/>
      <c r="E926" s="65"/>
      <c r="F926" s="65"/>
      <c r="G926" s="65"/>
      <c r="H926" s="65"/>
      <c r="I926" s="65"/>
      <c r="J926" s="65"/>
      <c r="K926" s="65"/>
      <c r="L926" s="371"/>
      <c r="M926" s="371"/>
      <c r="N926" s="371"/>
      <c r="O926" s="371"/>
      <c r="P926" s="371"/>
      <c r="Q926" s="371"/>
      <c r="R926" s="371"/>
      <c r="S926" s="371"/>
      <c r="T926" s="371"/>
      <c r="U926" s="371"/>
      <c r="V926" s="371"/>
      <c r="W926" s="371"/>
      <c r="X926" s="371"/>
      <c r="Y926" s="371"/>
      <c r="Z926" s="371"/>
    </row>
    <row r="927" spans="8:8" ht="15.75" customHeight="1">
      <c r="A927" s="65"/>
      <c r="B927" s="371"/>
      <c r="C927" s="65"/>
      <c r="D927" s="65"/>
      <c r="E927" s="65"/>
      <c r="F927" s="65"/>
      <c r="G927" s="65"/>
      <c r="H927" s="65"/>
      <c r="I927" s="65"/>
      <c r="J927" s="65"/>
      <c r="K927" s="65"/>
      <c r="L927" s="371"/>
      <c r="M927" s="371"/>
      <c r="N927" s="371"/>
      <c r="O927" s="371"/>
      <c r="P927" s="371"/>
      <c r="Q927" s="371"/>
      <c r="R927" s="371"/>
      <c r="S927" s="371"/>
      <c r="T927" s="371"/>
      <c r="U927" s="371"/>
      <c r="V927" s="371"/>
      <c r="W927" s="371"/>
      <c r="X927" s="371"/>
      <c r="Y927" s="371"/>
      <c r="Z927" s="371"/>
    </row>
    <row r="928" spans="8:8" ht="15.75" customHeight="1">
      <c r="A928" s="65"/>
      <c r="B928" s="371"/>
      <c r="C928" s="65"/>
      <c r="D928" s="65"/>
      <c r="E928" s="65"/>
      <c r="F928" s="65"/>
      <c r="G928" s="65"/>
      <c r="H928" s="65"/>
      <c r="I928" s="65"/>
      <c r="J928" s="65"/>
      <c r="K928" s="65"/>
      <c r="L928" s="371"/>
      <c r="M928" s="371"/>
      <c r="N928" s="371"/>
      <c r="O928" s="371"/>
      <c r="P928" s="371"/>
      <c r="Q928" s="371"/>
      <c r="R928" s="371"/>
      <c r="S928" s="371"/>
      <c r="T928" s="371"/>
      <c r="U928" s="371"/>
      <c r="V928" s="371"/>
      <c r="W928" s="371"/>
      <c r="X928" s="371"/>
      <c r="Y928" s="371"/>
      <c r="Z928" s="371"/>
    </row>
    <row r="929" spans="8:8" ht="15.75" customHeight="1">
      <c r="A929" s="65"/>
      <c r="B929" s="371"/>
      <c r="C929" s="65"/>
      <c r="D929" s="65"/>
      <c r="E929" s="65"/>
      <c r="F929" s="65"/>
      <c r="G929" s="65"/>
      <c r="H929" s="65"/>
      <c r="I929" s="65"/>
      <c r="J929" s="65"/>
      <c r="K929" s="65"/>
      <c r="L929" s="371"/>
      <c r="M929" s="371"/>
      <c r="N929" s="371"/>
      <c r="O929" s="371"/>
      <c r="P929" s="371"/>
      <c r="Q929" s="371"/>
      <c r="R929" s="371"/>
      <c r="S929" s="371"/>
      <c r="T929" s="371"/>
      <c r="U929" s="371"/>
      <c r="V929" s="371"/>
      <c r="W929" s="371"/>
      <c r="X929" s="371"/>
      <c r="Y929" s="371"/>
      <c r="Z929" s="371"/>
    </row>
    <row r="930" spans="8:8" ht="15.75" customHeight="1">
      <c r="A930" s="65"/>
      <c r="B930" s="371"/>
      <c r="C930" s="65"/>
      <c r="D930" s="65"/>
      <c r="E930" s="65"/>
      <c r="F930" s="65"/>
      <c r="G930" s="65"/>
      <c r="H930" s="65"/>
      <c r="I930" s="65"/>
      <c r="J930" s="65"/>
      <c r="K930" s="65"/>
      <c r="L930" s="371"/>
      <c r="M930" s="371"/>
      <c r="N930" s="371"/>
      <c r="O930" s="371"/>
      <c r="P930" s="371"/>
      <c r="Q930" s="371"/>
      <c r="R930" s="371"/>
      <c r="S930" s="371"/>
      <c r="T930" s="371"/>
      <c r="U930" s="371"/>
      <c r="V930" s="371"/>
      <c r="W930" s="371"/>
      <c r="X930" s="371"/>
      <c r="Y930" s="371"/>
      <c r="Z930" s="371"/>
    </row>
    <row r="931" spans="8:8" ht="15.75" customHeight="1">
      <c r="A931" s="65"/>
      <c r="B931" s="371"/>
      <c r="C931" s="65"/>
      <c r="D931" s="65"/>
      <c r="E931" s="65"/>
      <c r="F931" s="65"/>
      <c r="G931" s="65"/>
      <c r="H931" s="65"/>
      <c r="I931" s="65"/>
      <c r="J931" s="65"/>
      <c r="K931" s="65"/>
      <c r="L931" s="371"/>
      <c r="M931" s="371"/>
      <c r="N931" s="371"/>
      <c r="O931" s="371"/>
      <c r="P931" s="371"/>
      <c r="Q931" s="371"/>
      <c r="R931" s="371"/>
      <c r="S931" s="371"/>
      <c r="T931" s="371"/>
      <c r="U931" s="371"/>
      <c r="V931" s="371"/>
      <c r="W931" s="371"/>
      <c r="X931" s="371"/>
      <c r="Y931" s="371"/>
      <c r="Z931" s="371"/>
    </row>
    <row r="932" spans="8:8" ht="15.75" customHeight="1">
      <c r="A932" s="65"/>
      <c r="B932" s="371"/>
      <c r="C932" s="65"/>
      <c r="D932" s="65"/>
      <c r="E932" s="65"/>
      <c r="F932" s="65"/>
      <c r="G932" s="65"/>
      <c r="H932" s="65"/>
      <c r="I932" s="65"/>
      <c r="J932" s="65"/>
      <c r="K932" s="65"/>
      <c r="L932" s="371"/>
      <c r="M932" s="371"/>
      <c r="N932" s="371"/>
      <c r="O932" s="371"/>
      <c r="P932" s="371"/>
      <c r="Q932" s="371"/>
      <c r="R932" s="371"/>
      <c r="S932" s="371"/>
      <c r="T932" s="371"/>
      <c r="U932" s="371"/>
      <c r="V932" s="371"/>
      <c r="W932" s="371"/>
      <c r="X932" s="371"/>
      <c r="Y932" s="371"/>
      <c r="Z932" s="371"/>
    </row>
    <row r="933" spans="8:8" ht="15.75" customHeight="1">
      <c r="A933" s="65"/>
      <c r="B933" s="371"/>
      <c r="C933" s="65"/>
      <c r="D933" s="65"/>
      <c r="E933" s="65"/>
      <c r="F933" s="65"/>
      <c r="G933" s="65"/>
      <c r="H933" s="65"/>
      <c r="I933" s="65"/>
      <c r="J933" s="65"/>
      <c r="K933" s="65"/>
      <c r="L933" s="371"/>
      <c r="M933" s="371"/>
      <c r="N933" s="371"/>
      <c r="O933" s="371"/>
      <c r="P933" s="371"/>
      <c r="Q933" s="371"/>
      <c r="R933" s="371"/>
      <c r="S933" s="371"/>
      <c r="T933" s="371"/>
      <c r="U933" s="371"/>
      <c r="V933" s="371"/>
      <c r="W933" s="371"/>
      <c r="X933" s="371"/>
      <c r="Y933" s="371"/>
      <c r="Z933" s="371"/>
    </row>
    <row r="934" spans="8:8" ht="15.75" customHeight="1">
      <c r="A934" s="65"/>
      <c r="B934" s="371"/>
      <c r="C934" s="65"/>
      <c r="D934" s="65"/>
      <c r="E934" s="65"/>
      <c r="F934" s="65"/>
      <c r="G934" s="65"/>
      <c r="H934" s="65"/>
      <c r="I934" s="65"/>
      <c r="J934" s="65"/>
      <c r="K934" s="65"/>
      <c r="L934" s="371"/>
      <c r="M934" s="371"/>
      <c r="N934" s="371"/>
      <c r="O934" s="371"/>
      <c r="P934" s="371"/>
      <c r="Q934" s="371"/>
      <c r="R934" s="371"/>
      <c r="S934" s="371"/>
      <c r="T934" s="371"/>
      <c r="U934" s="371"/>
      <c r="V934" s="371"/>
      <c r="W934" s="371"/>
      <c r="X934" s="371"/>
      <c r="Y934" s="371"/>
      <c r="Z934" s="371"/>
    </row>
    <row r="935" spans="8:8" ht="15.75" customHeight="1">
      <c r="A935" s="65"/>
      <c r="B935" s="371"/>
      <c r="C935" s="65"/>
      <c r="D935" s="65"/>
      <c r="E935" s="65"/>
      <c r="F935" s="65"/>
      <c r="G935" s="65"/>
      <c r="H935" s="65"/>
      <c r="I935" s="65"/>
      <c r="J935" s="65"/>
      <c r="K935" s="65"/>
      <c r="L935" s="371"/>
      <c r="M935" s="371"/>
      <c r="N935" s="371"/>
      <c r="O935" s="371"/>
      <c r="P935" s="371"/>
      <c r="Q935" s="371"/>
      <c r="R935" s="371"/>
      <c r="S935" s="371"/>
      <c r="T935" s="371"/>
      <c r="U935" s="371"/>
      <c r="V935" s="371"/>
      <c r="W935" s="371"/>
      <c r="X935" s="371"/>
      <c r="Y935" s="371"/>
      <c r="Z935" s="371"/>
    </row>
    <row r="936" spans="8:8" ht="15.75" customHeight="1">
      <c r="A936" s="65"/>
      <c r="B936" s="371"/>
      <c r="C936" s="65"/>
      <c r="D936" s="65"/>
      <c r="E936" s="65"/>
      <c r="F936" s="65"/>
      <c r="G936" s="65"/>
      <c r="H936" s="65"/>
      <c r="I936" s="65"/>
      <c r="J936" s="65"/>
      <c r="K936" s="65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spans="8:8" ht="15.75" customHeight="1">
      <c r="A937" s="65"/>
      <c r="B937" s="371"/>
      <c r="C937" s="65"/>
      <c r="D937" s="65"/>
      <c r="E937" s="65"/>
      <c r="F937" s="65"/>
      <c r="G937" s="65"/>
      <c r="H937" s="65"/>
      <c r="I937" s="65"/>
      <c r="J937" s="65"/>
      <c r="K937" s="65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spans="8:8" ht="15.75" customHeight="1">
      <c r="A938" s="65"/>
      <c r="B938" s="371"/>
      <c r="C938" s="65"/>
      <c r="D938" s="65"/>
      <c r="E938" s="65"/>
      <c r="F938" s="65"/>
      <c r="G938" s="65"/>
      <c r="H938" s="65"/>
      <c r="I938" s="65"/>
      <c r="J938" s="65"/>
      <c r="K938" s="65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spans="8:8" ht="15.75" customHeight="1">
      <c r="A939" s="65"/>
      <c r="B939" s="371"/>
      <c r="C939" s="65"/>
      <c r="D939" s="65"/>
      <c r="E939" s="65"/>
      <c r="F939" s="65"/>
      <c r="G939" s="65"/>
      <c r="H939" s="65"/>
      <c r="I939" s="65"/>
      <c r="J939" s="65"/>
      <c r="K939" s="65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spans="8:8" ht="15.75" customHeight="1">
      <c r="A940" s="65"/>
      <c r="B940" s="371"/>
      <c r="C940" s="65"/>
      <c r="D940" s="65"/>
      <c r="E940" s="65"/>
      <c r="F940" s="65"/>
      <c r="G940" s="65"/>
      <c r="H940" s="65"/>
      <c r="I940" s="65"/>
      <c r="J940" s="65"/>
      <c r="K940" s="65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spans="8:8" ht="15.75" customHeight="1">
      <c r="A941" s="65"/>
      <c r="B941" s="371"/>
      <c r="C941" s="65"/>
      <c r="D941" s="65"/>
      <c r="E941" s="65"/>
      <c r="F941" s="65"/>
      <c r="G941" s="65"/>
      <c r="H941" s="65"/>
      <c r="I941" s="65"/>
      <c r="J941" s="65"/>
      <c r="K941" s="65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spans="8:8" ht="15.75" customHeight="1">
      <c r="A942" s="65"/>
      <c r="B942" s="371"/>
      <c r="C942" s="65"/>
      <c r="D942" s="65"/>
      <c r="E942" s="65"/>
      <c r="F942" s="65"/>
      <c r="G942" s="65"/>
      <c r="H942" s="65"/>
      <c r="I942" s="65"/>
      <c r="J942" s="65"/>
      <c r="K942" s="65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spans="8:8" ht="15.75" customHeight="1">
      <c r="A943" s="65"/>
      <c r="B943" s="371"/>
      <c r="C943" s="65"/>
      <c r="D943" s="65"/>
      <c r="E943" s="65"/>
      <c r="F943" s="65"/>
      <c r="G943" s="65"/>
      <c r="H943" s="65"/>
      <c r="I943" s="65"/>
      <c r="J943" s="65"/>
      <c r="K943" s="65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spans="8:8" ht="15.75" customHeight="1">
      <c r="A944" s="65"/>
      <c r="B944" s="371"/>
      <c r="C944" s="65"/>
      <c r="D944" s="65"/>
      <c r="E944" s="65"/>
      <c r="F944" s="65"/>
      <c r="G944" s="65"/>
      <c r="H944" s="65"/>
      <c r="I944" s="65"/>
      <c r="J944" s="65"/>
      <c r="K944" s="65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spans="8:8" ht="15.75" customHeight="1">
      <c r="A945" s="65"/>
      <c r="B945" s="371"/>
      <c r="C945" s="65"/>
      <c r="D945" s="65"/>
      <c r="E945" s="65"/>
      <c r="F945" s="65"/>
      <c r="G945" s="65"/>
      <c r="H945" s="65"/>
      <c r="I945" s="65"/>
      <c r="J945" s="65"/>
      <c r="K945" s="65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spans="8:8" ht="15.75" customHeight="1">
      <c r="A946" s="65"/>
      <c r="B946" s="371"/>
      <c r="C946" s="65"/>
      <c r="D946" s="65"/>
      <c r="E946" s="65"/>
      <c r="F946" s="65"/>
      <c r="G946" s="65"/>
      <c r="H946" s="65"/>
      <c r="I946" s="65"/>
      <c r="J946" s="65"/>
      <c r="K946" s="65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spans="8:8" ht="15.75" customHeight="1">
      <c r="A947" s="65"/>
      <c r="B947" s="371"/>
      <c r="C947" s="65"/>
      <c r="D947" s="65"/>
      <c r="E947" s="65"/>
      <c r="F947" s="65"/>
      <c r="G947" s="65"/>
      <c r="H947" s="65"/>
      <c r="I947" s="65"/>
      <c r="J947" s="65"/>
      <c r="K947" s="65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spans="8:8" ht="15.75" customHeight="1">
      <c r="A948" s="65"/>
      <c r="B948" s="371"/>
      <c r="C948" s="65"/>
      <c r="D948" s="65"/>
      <c r="E948" s="65"/>
      <c r="F948" s="65"/>
      <c r="G948" s="65"/>
      <c r="H948" s="65"/>
      <c r="I948" s="65"/>
      <c r="J948" s="65"/>
      <c r="K948" s="65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spans="8:8" ht="15.75" customHeight="1">
      <c r="A949" s="65"/>
      <c r="B949" s="371"/>
      <c r="C949" s="65"/>
      <c r="D949" s="65"/>
      <c r="E949" s="65"/>
      <c r="F949" s="65"/>
      <c r="G949" s="65"/>
      <c r="H949" s="65"/>
      <c r="I949" s="65"/>
      <c r="J949" s="65"/>
      <c r="K949" s="65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spans="8:8" ht="15.75" customHeight="1">
      <c r="A950" s="65"/>
      <c r="B950" s="371"/>
      <c r="C950" s="65"/>
      <c r="D950" s="65"/>
      <c r="E950" s="65"/>
      <c r="F950" s="65"/>
      <c r="G950" s="65"/>
      <c r="H950" s="65"/>
      <c r="I950" s="65"/>
      <c r="J950" s="65"/>
      <c r="K950" s="65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spans="8:8" ht="15.75" customHeight="1">
      <c r="A951" s="65"/>
      <c r="B951" s="371"/>
      <c r="C951" s="65"/>
      <c r="D951" s="65"/>
      <c r="E951" s="65"/>
      <c r="F951" s="65"/>
      <c r="G951" s="65"/>
      <c r="H951" s="65"/>
      <c r="I951" s="65"/>
      <c r="J951" s="65"/>
      <c r="K951" s="65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spans="8:8" ht="15.75" customHeight="1">
      <c r="A952" s="65"/>
      <c r="B952" s="371"/>
      <c r="C952" s="65"/>
      <c r="D952" s="65"/>
      <c r="E952" s="65"/>
      <c r="F952" s="65"/>
      <c r="G952" s="65"/>
      <c r="H952" s="65"/>
      <c r="I952" s="65"/>
      <c r="J952" s="65"/>
      <c r="K952" s="65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spans="8:8" ht="15.75" customHeight="1">
      <c r="A953" s="65"/>
      <c r="B953" s="371"/>
      <c r="C953" s="65"/>
      <c r="D953" s="65"/>
      <c r="E953" s="65"/>
      <c r="F953" s="65"/>
      <c r="G953" s="65"/>
      <c r="H953" s="65"/>
      <c r="I953" s="65"/>
      <c r="J953" s="65"/>
      <c r="K953" s="65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spans="8:8" ht="15.75" customHeight="1">
      <c r="A954" s="65"/>
      <c r="B954" s="371"/>
      <c r="C954" s="65"/>
      <c r="D954" s="65"/>
      <c r="E954" s="65"/>
      <c r="F954" s="65"/>
      <c r="G954" s="65"/>
      <c r="H954" s="65"/>
      <c r="I954" s="65"/>
      <c r="J954" s="65"/>
      <c r="K954" s="65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spans="8:8" ht="15.75" customHeight="1">
      <c r="A955" s="65"/>
      <c r="B955" s="371"/>
      <c r="C955" s="65"/>
      <c r="D955" s="65"/>
      <c r="E955" s="65"/>
      <c r="F955" s="65"/>
      <c r="G955" s="65"/>
      <c r="H955" s="65"/>
      <c r="I955" s="65"/>
      <c r="J955" s="65"/>
      <c r="K955" s="65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spans="8:8" ht="15.75" customHeight="1">
      <c r="A956" s="65"/>
      <c r="B956" s="371"/>
      <c r="C956" s="65"/>
      <c r="D956" s="65"/>
      <c r="E956" s="65"/>
      <c r="F956" s="65"/>
      <c r="G956" s="65"/>
      <c r="H956" s="65"/>
      <c r="I956" s="65"/>
      <c r="J956" s="65"/>
      <c r="K956" s="65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spans="8:8" ht="15.75" customHeight="1">
      <c r="A957" s="65"/>
      <c r="B957" s="371"/>
      <c r="C957" s="65"/>
      <c r="D957" s="65"/>
      <c r="E957" s="65"/>
      <c r="F957" s="65"/>
      <c r="G957" s="65"/>
      <c r="H957" s="65"/>
      <c r="I957" s="65"/>
      <c r="J957" s="65"/>
      <c r="K957" s="65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spans="8:8" ht="15.75" customHeight="1">
      <c r="A958" s="65"/>
      <c r="B958" s="371"/>
      <c r="C958" s="65"/>
      <c r="D958" s="65"/>
      <c r="E958" s="65"/>
      <c r="F958" s="65"/>
      <c r="G958" s="65"/>
      <c r="H958" s="65"/>
      <c r="I958" s="65"/>
      <c r="J958" s="65"/>
      <c r="K958" s="65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spans="8:8" ht="15.75" customHeight="1">
      <c r="A959" s="65"/>
      <c r="B959" s="371"/>
      <c r="C959" s="65"/>
      <c r="D959" s="65"/>
      <c r="E959" s="65"/>
      <c r="F959" s="65"/>
      <c r="G959" s="65"/>
      <c r="H959" s="65"/>
      <c r="I959" s="65"/>
      <c r="J959" s="65"/>
      <c r="K959" s="65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spans="8:8" ht="15.75" customHeight="1">
      <c r="A960" s="65"/>
      <c r="B960" s="371"/>
      <c r="C960" s="65"/>
      <c r="D960" s="65"/>
      <c r="E960" s="65"/>
      <c r="F960" s="65"/>
      <c r="G960" s="65"/>
      <c r="H960" s="65"/>
      <c r="I960" s="65"/>
      <c r="J960" s="65"/>
      <c r="K960" s="65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spans="8:8" ht="15.75" customHeight="1">
      <c r="A961" s="65"/>
      <c r="B961" s="371"/>
      <c r="C961" s="65"/>
      <c r="D961" s="65"/>
      <c r="E961" s="65"/>
      <c r="F961" s="65"/>
      <c r="G961" s="65"/>
      <c r="H961" s="65"/>
      <c r="I961" s="65"/>
      <c r="J961" s="65"/>
      <c r="K961" s="65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spans="8:8" ht="15.75" customHeight="1">
      <c r="A962" s="65"/>
      <c r="B962" s="371"/>
      <c r="C962" s="65"/>
      <c r="D962" s="65"/>
      <c r="E962" s="65"/>
      <c r="F962" s="65"/>
      <c r="G962" s="65"/>
      <c r="H962" s="65"/>
      <c r="I962" s="65"/>
      <c r="J962" s="65"/>
      <c r="K962" s="65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spans="8:8" ht="15.75" customHeight="1">
      <c r="A963" s="65"/>
      <c r="B963" s="371"/>
      <c r="C963" s="65"/>
      <c r="D963" s="65"/>
      <c r="E963" s="65"/>
      <c r="F963" s="65"/>
      <c r="G963" s="65"/>
      <c r="H963" s="65"/>
      <c r="I963" s="65"/>
      <c r="J963" s="65"/>
      <c r="K963" s="65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spans="8:8" ht="15.75" customHeight="1">
      <c r="A964" s="65"/>
      <c r="B964" s="371"/>
      <c r="C964" s="65"/>
      <c r="D964" s="65"/>
      <c r="E964" s="65"/>
      <c r="F964" s="65"/>
      <c r="G964" s="65"/>
      <c r="H964" s="65"/>
      <c r="I964" s="65"/>
      <c r="J964" s="65"/>
      <c r="K964" s="65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spans="8:8" ht="15.75" customHeight="1">
      <c r="A965" s="65"/>
      <c r="B965" s="371"/>
      <c r="C965" s="65"/>
      <c r="D965" s="65"/>
      <c r="E965" s="65"/>
      <c r="F965" s="65"/>
      <c r="G965" s="65"/>
      <c r="H965" s="65"/>
      <c r="I965" s="65"/>
      <c r="J965" s="65"/>
      <c r="K965" s="65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spans="8:8" ht="15.75" customHeight="1">
      <c r="A966" s="65"/>
      <c r="B966" s="371"/>
      <c r="C966" s="65"/>
      <c r="D966" s="65"/>
      <c r="E966" s="65"/>
      <c r="F966" s="65"/>
      <c r="G966" s="65"/>
      <c r="H966" s="65"/>
      <c r="I966" s="65"/>
      <c r="J966" s="65"/>
      <c r="K966" s="65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spans="8:8" ht="15.75" customHeight="1">
      <c r="A967" s="65"/>
      <c r="B967" s="371"/>
      <c r="C967" s="65"/>
      <c r="D967" s="65"/>
      <c r="E967" s="65"/>
      <c r="F967" s="65"/>
      <c r="G967" s="65"/>
      <c r="H967" s="65"/>
      <c r="I967" s="65"/>
      <c r="J967" s="65"/>
      <c r="K967" s="65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spans="8:8" ht="15.75" customHeight="1">
      <c r="A968" s="65"/>
      <c r="B968" s="371"/>
      <c r="C968" s="65"/>
      <c r="D968" s="65"/>
      <c r="E968" s="65"/>
      <c r="F968" s="65"/>
      <c r="G968" s="65"/>
      <c r="H968" s="65"/>
      <c r="I968" s="65"/>
      <c r="J968" s="65"/>
      <c r="K968" s="65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spans="8:8" ht="15.75" customHeight="1">
      <c r="A969" s="65"/>
      <c r="B969" s="371"/>
      <c r="C969" s="65"/>
      <c r="D969" s="65"/>
      <c r="E969" s="65"/>
      <c r="F969" s="65"/>
      <c r="G969" s="65"/>
      <c r="H969" s="65"/>
      <c r="I969" s="65"/>
      <c r="J969" s="65"/>
      <c r="K969" s="65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spans="8:8" ht="15.75" customHeight="1">
      <c r="A970" s="65"/>
      <c r="B970" s="371"/>
      <c r="C970" s="65"/>
      <c r="D970" s="65"/>
      <c r="E970" s="65"/>
      <c r="F970" s="65"/>
      <c r="G970" s="65"/>
      <c r="H970" s="65"/>
      <c r="I970" s="65"/>
      <c r="J970" s="65"/>
      <c r="K970" s="65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spans="8:8" ht="15.75" customHeight="1">
      <c r="A971" s="65"/>
      <c r="B971" s="371"/>
      <c r="C971" s="65"/>
      <c r="D971" s="65"/>
      <c r="E971" s="65"/>
      <c r="F971" s="65"/>
      <c r="G971" s="65"/>
      <c r="H971" s="65"/>
      <c r="I971" s="65"/>
      <c r="J971" s="65"/>
      <c r="K971" s="65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spans="8:8" ht="15.75" customHeight="1">
      <c r="A972" s="65"/>
      <c r="B972" s="371"/>
      <c r="C972" s="65"/>
      <c r="D972" s="65"/>
      <c r="E972" s="65"/>
      <c r="F972" s="65"/>
      <c r="G972" s="65"/>
      <c r="H972" s="65"/>
      <c r="I972" s="65"/>
      <c r="J972" s="65"/>
      <c r="K972" s="65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spans="8:8" ht="15.75" customHeight="1">
      <c r="A973" s="65"/>
      <c r="B973" s="371"/>
      <c r="C973" s="65"/>
      <c r="D973" s="65"/>
      <c r="E973" s="65"/>
      <c r="F973" s="65"/>
      <c r="G973" s="65"/>
      <c r="H973" s="65"/>
      <c r="I973" s="65"/>
      <c r="J973" s="65"/>
      <c r="K973" s="65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spans="8:8" ht="15.75" customHeight="1">
      <c r="A974" s="65"/>
      <c r="B974" s="371"/>
      <c r="C974" s="65"/>
      <c r="D974" s="65"/>
      <c r="E974" s="65"/>
      <c r="F974" s="65"/>
      <c r="G974" s="65"/>
      <c r="H974" s="65"/>
      <c r="I974" s="65"/>
      <c r="J974" s="65"/>
      <c r="K974" s="65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spans="8:8" ht="15.75" customHeight="1">
      <c r="A975" s="65"/>
      <c r="B975" s="371"/>
      <c r="C975" s="65"/>
      <c r="D975" s="65"/>
      <c r="E975" s="65"/>
      <c r="F975" s="65"/>
      <c r="G975" s="65"/>
      <c r="H975" s="65"/>
      <c r="I975" s="65"/>
      <c r="J975" s="65"/>
      <c r="K975" s="65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spans="8:8" ht="15.75" customHeight="1">
      <c r="A976" s="65"/>
      <c r="B976" s="371"/>
      <c r="C976" s="65"/>
      <c r="D976" s="65"/>
      <c r="E976" s="65"/>
      <c r="F976" s="65"/>
      <c r="G976" s="65"/>
      <c r="H976" s="65"/>
      <c r="I976" s="65"/>
      <c r="J976" s="65"/>
      <c r="K976" s="65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spans="8:8" ht="15.75" customHeight="1">
      <c r="A977" s="65"/>
      <c r="B977" s="371"/>
      <c r="C977" s="65"/>
      <c r="D977" s="65"/>
      <c r="E977" s="65"/>
      <c r="F977" s="65"/>
      <c r="G977" s="65"/>
      <c r="H977" s="65"/>
      <c r="I977" s="65"/>
      <c r="J977" s="65"/>
      <c r="K977" s="65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spans="8:8" ht="15.75" customHeight="1">
      <c r="A978" s="65"/>
      <c r="B978" s="371"/>
      <c r="C978" s="65"/>
      <c r="D978" s="65"/>
      <c r="E978" s="65"/>
      <c r="F978" s="65"/>
      <c r="G978" s="65"/>
      <c r="H978" s="65"/>
      <c r="I978" s="65"/>
      <c r="J978" s="65"/>
      <c r="K978" s="65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spans="8:8" ht="15.75" customHeight="1">
      <c r="A979" s="65"/>
      <c r="B979" s="371"/>
      <c r="C979" s="65"/>
      <c r="D979" s="65"/>
      <c r="E979" s="65"/>
      <c r="F979" s="65"/>
      <c r="G979" s="65"/>
      <c r="H979" s="65"/>
      <c r="I979" s="65"/>
      <c r="J979" s="65"/>
      <c r="K979" s="65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spans="8:8" ht="15.75" customHeight="1">
      <c r="A980" s="65"/>
      <c r="B980" s="371"/>
      <c r="C980" s="65"/>
      <c r="D980" s="65"/>
      <c r="E980" s="65"/>
      <c r="F980" s="65"/>
      <c r="G980" s="65"/>
      <c r="H980" s="65"/>
      <c r="I980" s="65"/>
      <c r="J980" s="65"/>
      <c r="K980" s="65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spans="8:8" ht="15.75" customHeight="1">
      <c r="A981" s="65"/>
      <c r="B981" s="371"/>
      <c r="C981" s="65"/>
      <c r="D981" s="65"/>
      <c r="E981" s="65"/>
      <c r="F981" s="65"/>
      <c r="G981" s="65"/>
      <c r="H981" s="65"/>
      <c r="I981" s="65"/>
      <c r="J981" s="65"/>
      <c r="K981" s="65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spans="8:8" ht="15.75" customHeight="1">
      <c r="A982" s="65"/>
      <c r="B982" s="371"/>
      <c r="C982" s="65"/>
      <c r="D982" s="65"/>
      <c r="E982" s="65"/>
      <c r="F982" s="65"/>
      <c r="G982" s="65"/>
      <c r="H982" s="65"/>
      <c r="I982" s="65"/>
      <c r="J982" s="65"/>
      <c r="K982" s="65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spans="8:8" ht="15.75" customHeight="1">
      <c r="A983" s="65"/>
      <c r="B983" s="371"/>
      <c r="C983" s="65"/>
      <c r="D983" s="65"/>
      <c r="E983" s="65"/>
      <c r="F983" s="65"/>
      <c r="G983" s="65"/>
      <c r="H983" s="65"/>
      <c r="I983" s="65"/>
      <c r="J983" s="65"/>
      <c r="K983" s="65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spans="8:8" ht="15.75" customHeight="1">
      <c r="A984" s="65"/>
      <c r="B984" s="371"/>
      <c r="C984" s="65"/>
      <c r="D984" s="65"/>
      <c r="E984" s="65"/>
      <c r="F984" s="65"/>
      <c r="G984" s="65"/>
      <c r="H984" s="65"/>
      <c r="I984" s="65"/>
      <c r="J984" s="65"/>
      <c r="K984" s="65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spans="8:8" ht="15.75" customHeight="1">
      <c r="A985" s="65"/>
      <c r="B985" s="371"/>
      <c r="C985" s="65"/>
      <c r="D985" s="65"/>
      <c r="E985" s="65"/>
      <c r="F985" s="65"/>
      <c r="G985" s="65"/>
      <c r="H985" s="65"/>
      <c r="I985" s="65"/>
      <c r="J985" s="65"/>
      <c r="K985" s="65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spans="8:8" ht="15.75" customHeight="1">
      <c r="A986" s="65"/>
      <c r="B986" s="371"/>
      <c r="C986" s="65"/>
      <c r="D986" s="65"/>
      <c r="E986" s="65"/>
      <c r="F986" s="65"/>
      <c r="G986" s="65"/>
      <c r="H986" s="65"/>
      <c r="I986" s="65"/>
      <c r="J986" s="65"/>
      <c r="K986" s="65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spans="8:8" ht="15.75" customHeight="1">
      <c r="A987" s="65"/>
      <c r="B987" s="371"/>
      <c r="C987" s="65"/>
      <c r="D987" s="65"/>
      <c r="E987" s="65"/>
      <c r="F987" s="65"/>
      <c r="G987" s="65"/>
      <c r="H987" s="65"/>
      <c r="I987" s="65"/>
      <c r="J987" s="65"/>
      <c r="K987" s="65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spans="8:8" ht="15.75" customHeight="1">
      <c r="A988" s="65"/>
      <c r="B988" s="371"/>
      <c r="C988" s="65"/>
      <c r="D988" s="65"/>
      <c r="E988" s="65"/>
      <c r="F988" s="65"/>
      <c r="G988" s="65"/>
      <c r="H988" s="65"/>
      <c r="I988" s="65"/>
      <c r="J988" s="65"/>
      <c r="K988" s="65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spans="8:8" ht="15.75" customHeight="1">
      <c r="A989" s="65"/>
      <c r="B989" s="371"/>
      <c r="C989" s="65"/>
      <c r="D989" s="65"/>
      <c r="E989" s="65"/>
      <c r="F989" s="65"/>
      <c r="G989" s="65"/>
      <c r="H989" s="65"/>
      <c r="I989" s="65"/>
      <c r="J989" s="65"/>
      <c r="K989" s="65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spans="8:8" ht="15.75" customHeight="1">
      <c r="A990" s="65"/>
      <c r="B990" s="371"/>
      <c r="C990" s="65"/>
      <c r="D990" s="65"/>
      <c r="E990" s="65"/>
      <c r="F990" s="65"/>
      <c r="G990" s="65"/>
      <c r="H990" s="65"/>
      <c r="I990" s="65"/>
      <c r="J990" s="65"/>
      <c r="K990" s="65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spans="8:8" ht="15.75" customHeight="1">
      <c r="A991" s="65"/>
      <c r="B991" s="371"/>
      <c r="C991" s="65"/>
      <c r="D991" s="65"/>
      <c r="E991" s="65"/>
      <c r="F991" s="65"/>
      <c r="G991" s="65"/>
      <c r="H991" s="65"/>
      <c r="I991" s="65"/>
      <c r="J991" s="65"/>
      <c r="K991" s="65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 spans="8:8" ht="15.75" customHeight="1">
      <c r="A992" s="65"/>
      <c r="B992" s="371"/>
      <c r="C992" s="65"/>
      <c r="D992" s="65"/>
      <c r="E992" s="65"/>
      <c r="F992" s="65"/>
      <c r="G992" s="65"/>
      <c r="H992" s="65"/>
      <c r="I992" s="65"/>
      <c r="J992" s="65"/>
      <c r="K992" s="65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 spans="8:8" ht="15.75" customHeight="1">
      <c r="A993" s="65"/>
      <c r="B993" s="371"/>
      <c r="C993" s="65"/>
      <c r="D993" s="65"/>
      <c r="E993" s="65"/>
      <c r="F993" s="65"/>
      <c r="G993" s="65"/>
      <c r="H993" s="65"/>
      <c r="I993" s="65"/>
      <c r="J993" s="65"/>
      <c r="K993" s="65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 spans="8:8" ht="15.75" customHeight="1">
      <c r="A994" s="65"/>
      <c r="B994" s="371"/>
      <c r="C994" s="65"/>
      <c r="D994" s="65"/>
      <c r="E994" s="65"/>
      <c r="F994" s="65"/>
      <c r="G994" s="65"/>
      <c r="H994" s="65"/>
      <c r="I994" s="65"/>
      <c r="J994" s="65"/>
      <c r="K994" s="65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  <row r="995" spans="8:8" ht="15.75" customHeight="1">
      <c r="A995" s="65"/>
      <c r="B995" s="371"/>
      <c r="C995" s="65"/>
      <c r="D995" s="65"/>
      <c r="E995" s="65"/>
      <c r="F995" s="65"/>
      <c r="G995" s="65"/>
      <c r="H995" s="65"/>
      <c r="I995" s="65"/>
      <c r="J995" s="65"/>
      <c r="K995" s="65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</row>
    <row r="996" spans="8:8" ht="15.75" customHeight="1">
      <c r="A996" s="65"/>
      <c r="B996" s="371"/>
      <c r="C996" s="65"/>
      <c r="D996" s="65"/>
      <c r="E996" s="65"/>
      <c r="F996" s="65"/>
      <c r="G996" s="65"/>
      <c r="H996" s="65"/>
      <c r="I996" s="65"/>
      <c r="J996" s="65"/>
      <c r="K996" s="65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</row>
    <row r="997" spans="8:8" ht="15.75" customHeight="1">
      <c r="A997" s="65"/>
      <c r="B997" s="371"/>
      <c r="C997" s="65"/>
      <c r="D997" s="65"/>
      <c r="E997" s="65"/>
      <c r="F997" s="65"/>
      <c r="G997" s="65"/>
      <c r="H997" s="65"/>
      <c r="I997" s="65"/>
      <c r="J997" s="65"/>
      <c r="K997" s="65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</row>
    <row r="998" spans="8:8" ht="15.75" customHeight="1">
      <c r="A998" s="65"/>
      <c r="B998" s="371"/>
      <c r="C998" s="65"/>
      <c r="D998" s="65"/>
      <c r="E998" s="65"/>
      <c r="F998" s="65"/>
      <c r="G998" s="65"/>
      <c r="H998" s="65"/>
      <c r="I998" s="65"/>
      <c r="J998" s="65"/>
      <c r="K998" s="65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</row>
    <row r="999" spans="8:8" ht="15.75" customHeight="1">
      <c r="A999" s="65"/>
      <c r="B999" s="371"/>
      <c r="C999" s="65"/>
      <c r="D999" s="65"/>
      <c r="E999" s="65"/>
      <c r="F999" s="65"/>
      <c r="G999" s="65"/>
      <c r="H999" s="65"/>
      <c r="I999" s="65"/>
      <c r="J999" s="65"/>
      <c r="K999" s="65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</row>
    <row r="1000" spans="8:8" ht="15.75" customHeight="1">
      <c r="A1000" s="65"/>
      <c r="B1000" s="371"/>
      <c r="C1000" s="65"/>
      <c r="D1000" s="65"/>
      <c r="E1000" s="65"/>
      <c r="F1000" s="65"/>
      <c r="G1000" s="65"/>
      <c r="H1000" s="65"/>
      <c r="I1000" s="65"/>
      <c r="J1000" s="65"/>
      <c r="K1000" s="65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</row>
    <row r="1001" spans="8:8" ht="15.75" customHeight="1">
      <c r="A1001" s="65"/>
      <c r="B1001" s="371"/>
      <c r="C1001" s="65"/>
      <c r="D1001" s="65"/>
      <c r="E1001" s="65"/>
      <c r="F1001" s="65"/>
      <c r="G1001" s="65"/>
      <c r="H1001" s="65"/>
      <c r="I1001" s="65"/>
      <c r="J1001" s="65"/>
      <c r="K1001" s="65"/>
      <c r="L1001" s="64"/>
      <c r="M1001" s="64"/>
      <c r="N1001" s="64"/>
      <c r="O1001" s="64"/>
      <c r="P1001" s="64"/>
      <c r="Q1001" s="64"/>
      <c r="R1001" s="64"/>
      <c r="S1001" s="64"/>
      <c r="T1001" s="64"/>
      <c r="U1001" s="64"/>
      <c r="V1001" s="64"/>
      <c r="W1001" s="64"/>
      <c r="X1001" s="64"/>
      <c r="Y1001" s="64"/>
      <c r="Z1001" s="64"/>
    </row>
    <row r="1002" spans="8:8" ht="15.75" customHeight="1">
      <c r="A1002" s="65"/>
      <c r="B1002" s="371"/>
      <c r="C1002" s="65"/>
      <c r="D1002" s="65"/>
      <c r="E1002" s="65"/>
      <c r="F1002" s="65"/>
      <c r="G1002" s="65"/>
      <c r="H1002" s="65"/>
      <c r="I1002" s="65"/>
      <c r="J1002" s="65"/>
      <c r="K1002" s="65"/>
      <c r="L1002" s="64"/>
      <c r="M1002" s="64"/>
      <c r="N1002" s="64"/>
      <c r="O1002" s="64"/>
      <c r="P1002" s="64"/>
      <c r="Q1002" s="64"/>
      <c r="R1002" s="64"/>
      <c r="S1002" s="64"/>
      <c r="T1002" s="64"/>
      <c r="U1002" s="64"/>
      <c r="V1002" s="64"/>
      <c r="W1002" s="64"/>
      <c r="X1002" s="64"/>
      <c r="Y1002" s="64"/>
      <c r="Z1002" s="64"/>
    </row>
    <row r="1003" spans="8:8" ht="15.75" customHeight="1">
      <c r="A1003" s="65"/>
      <c r="B1003" s="371"/>
      <c r="C1003" s="65"/>
      <c r="D1003" s="65"/>
      <c r="E1003" s="65"/>
      <c r="F1003" s="65"/>
      <c r="G1003" s="65"/>
      <c r="H1003" s="65"/>
      <c r="I1003" s="65"/>
      <c r="J1003" s="65"/>
      <c r="K1003" s="65"/>
      <c r="L1003" s="64"/>
      <c r="M1003" s="64"/>
      <c r="N1003" s="64"/>
      <c r="O1003" s="64"/>
      <c r="P1003" s="64"/>
      <c r="Q1003" s="64"/>
      <c r="R1003" s="64"/>
      <c r="S1003" s="64"/>
      <c r="T1003" s="64"/>
      <c r="U1003" s="64"/>
      <c r="V1003" s="64"/>
      <c r="W1003" s="64"/>
      <c r="X1003" s="64"/>
      <c r="Y1003" s="64"/>
      <c r="Z1003" s="64"/>
    </row>
    <row r="1004" spans="8:8" ht="15.75" customHeight="1">
      <c r="A1004" s="65"/>
      <c r="B1004" s="371"/>
      <c r="C1004" s="65"/>
      <c r="D1004" s="65"/>
      <c r="E1004" s="65"/>
      <c r="F1004" s="65"/>
      <c r="G1004" s="65"/>
      <c r="H1004" s="65"/>
      <c r="I1004" s="65"/>
      <c r="J1004" s="65"/>
      <c r="K1004" s="65"/>
      <c r="L1004" s="64"/>
      <c r="M1004" s="64"/>
      <c r="N1004" s="64"/>
      <c r="O1004" s="64"/>
      <c r="P1004" s="64"/>
      <c r="Q1004" s="64"/>
      <c r="R1004" s="64"/>
      <c r="S1004" s="64"/>
      <c r="T1004" s="64"/>
      <c r="U1004" s="64"/>
      <c r="V1004" s="64"/>
      <c r="W1004" s="64"/>
      <c r="X1004" s="64"/>
      <c r="Y1004" s="64"/>
      <c r="Z1004" s="64"/>
    </row>
    <row r="1005" spans="8:8" ht="15.75" customHeight="1">
      <c r="A1005" s="65"/>
      <c r="B1005" s="371"/>
      <c r="C1005" s="65"/>
      <c r="D1005" s="65"/>
      <c r="E1005" s="65"/>
      <c r="F1005" s="65"/>
      <c r="G1005" s="65"/>
      <c r="H1005" s="65"/>
      <c r="I1005" s="65"/>
      <c r="J1005" s="65"/>
      <c r="K1005" s="65"/>
      <c r="L1005" s="64"/>
      <c r="M1005" s="64"/>
      <c r="N1005" s="64"/>
      <c r="O1005" s="64"/>
      <c r="P1005" s="64"/>
      <c r="Q1005" s="64"/>
      <c r="R1005" s="64"/>
      <c r="S1005" s="64"/>
      <c r="T1005" s="64"/>
      <c r="U1005" s="64"/>
      <c r="V1005" s="64"/>
      <c r="W1005" s="64"/>
      <c r="X1005" s="64"/>
      <c r="Y1005" s="64"/>
      <c r="Z1005" s="64"/>
    </row>
    <row r="1006" spans="8:8" ht="15.75" customHeight="1">
      <c r="A1006" s="65"/>
      <c r="B1006" s="371"/>
      <c r="C1006" s="65"/>
      <c r="D1006" s="65"/>
      <c r="E1006" s="65"/>
      <c r="F1006" s="65"/>
      <c r="G1006" s="65"/>
      <c r="H1006" s="65"/>
      <c r="I1006" s="65"/>
      <c r="J1006" s="65"/>
      <c r="K1006" s="65"/>
      <c r="L1006" s="64"/>
      <c r="M1006" s="64"/>
      <c r="N1006" s="64"/>
      <c r="O1006" s="64"/>
      <c r="P1006" s="64"/>
      <c r="Q1006" s="64"/>
      <c r="R1006" s="64"/>
      <c r="S1006" s="64"/>
      <c r="T1006" s="64"/>
      <c r="U1006" s="64"/>
      <c r="V1006" s="64"/>
      <c r="W1006" s="64"/>
      <c r="X1006" s="64"/>
      <c r="Y1006" s="64"/>
      <c r="Z1006" s="64"/>
    </row>
    <row r="1007" spans="8:8" ht="15.75" customHeight="1">
      <c r="A1007" s="65"/>
      <c r="B1007" s="371"/>
      <c r="C1007" s="65"/>
      <c r="D1007" s="65"/>
      <c r="E1007" s="65"/>
      <c r="F1007" s="65"/>
      <c r="G1007" s="65"/>
      <c r="H1007" s="65"/>
      <c r="I1007" s="65"/>
      <c r="J1007" s="65"/>
      <c r="K1007" s="65"/>
      <c r="L1007" s="64"/>
      <c r="M1007" s="64"/>
      <c r="N1007" s="64"/>
      <c r="O1007" s="64"/>
      <c r="P1007" s="64"/>
      <c r="Q1007" s="64"/>
      <c r="R1007" s="64"/>
      <c r="S1007" s="64"/>
      <c r="T1007" s="64"/>
      <c r="U1007" s="64"/>
      <c r="V1007" s="64"/>
      <c r="W1007" s="64"/>
      <c r="X1007" s="64"/>
      <c r="Y1007" s="64"/>
      <c r="Z1007" s="64"/>
    </row>
    <row r="1008" spans="8:8" ht="15.75" customHeight="1">
      <c r="A1008" s="65"/>
      <c r="B1008" s="371"/>
      <c r="C1008" s="65"/>
      <c r="D1008" s="65"/>
      <c r="E1008" s="65"/>
      <c r="F1008" s="65"/>
      <c r="G1008" s="65"/>
      <c r="H1008" s="65"/>
      <c r="I1008" s="65"/>
      <c r="J1008" s="65"/>
      <c r="K1008" s="65"/>
      <c r="L1008" s="64"/>
      <c r="M1008" s="64"/>
      <c r="N1008" s="64"/>
      <c r="O1008" s="64"/>
      <c r="P1008" s="64"/>
      <c r="Q1008" s="64"/>
      <c r="R1008" s="64"/>
      <c r="S1008" s="64"/>
      <c r="T1008" s="64"/>
      <c r="U1008" s="64"/>
      <c r="V1008" s="64"/>
      <c r="W1008" s="64"/>
      <c r="X1008" s="64"/>
      <c r="Y1008" s="64"/>
      <c r="Z1008" s="64"/>
    </row>
    <row r="1009" spans="8:8" ht="15.75" customHeight="1">
      <c r="A1009" s="65"/>
      <c r="B1009" s="371"/>
      <c r="C1009" s="65"/>
      <c r="D1009" s="65"/>
      <c r="E1009" s="65"/>
      <c r="F1009" s="65"/>
      <c r="G1009" s="65"/>
      <c r="H1009" s="65"/>
      <c r="I1009" s="65"/>
      <c r="J1009" s="65"/>
      <c r="K1009" s="65"/>
      <c r="L1009" s="64"/>
      <c r="M1009" s="64"/>
      <c r="N1009" s="64"/>
      <c r="O1009" s="64"/>
      <c r="P1009" s="64"/>
      <c r="Q1009" s="64"/>
      <c r="R1009" s="64"/>
      <c r="S1009" s="64"/>
      <c r="T1009" s="64"/>
      <c r="U1009" s="64"/>
      <c r="V1009" s="64"/>
      <c r="W1009" s="64"/>
      <c r="X1009" s="64"/>
      <c r="Y1009" s="64"/>
      <c r="Z1009" s="64"/>
    </row>
    <row r="1010" spans="8:8" ht="15.75" customHeight="1">
      <c r="A1010" s="65"/>
      <c r="B1010" s="371"/>
      <c r="C1010" s="65"/>
      <c r="D1010" s="65"/>
      <c r="E1010" s="65"/>
      <c r="F1010" s="65"/>
      <c r="G1010" s="65"/>
      <c r="H1010" s="65"/>
      <c r="I1010" s="65"/>
      <c r="J1010" s="65"/>
      <c r="K1010" s="65"/>
      <c r="L1010" s="64"/>
      <c r="M1010" s="64"/>
      <c r="N1010" s="64"/>
      <c r="O1010" s="64"/>
      <c r="P1010" s="64"/>
      <c r="Q1010" s="64"/>
      <c r="R1010" s="64"/>
      <c r="S1010" s="64"/>
      <c r="T1010" s="64"/>
      <c r="U1010" s="64"/>
      <c r="V1010" s="64"/>
      <c r="W1010" s="64"/>
      <c r="X1010" s="64"/>
      <c r="Y1010" s="64"/>
      <c r="Z1010" s="64"/>
    </row>
    <row r="1011" spans="8:8" ht="15.75" customHeight="1">
      <c r="A1011" s="65"/>
      <c r="B1011" s="371"/>
      <c r="C1011" s="65"/>
      <c r="D1011" s="65"/>
      <c r="E1011" s="65"/>
      <c r="F1011" s="65"/>
      <c r="G1011" s="65"/>
      <c r="H1011" s="65"/>
      <c r="I1011" s="65"/>
      <c r="J1011" s="65"/>
      <c r="K1011" s="65"/>
      <c r="L1011" s="64"/>
      <c r="M1011" s="64"/>
      <c r="N1011" s="64"/>
      <c r="O1011" s="64"/>
      <c r="P1011" s="64"/>
      <c r="Q1011" s="64"/>
      <c r="R1011" s="64"/>
      <c r="S1011" s="64"/>
      <c r="T1011" s="64"/>
      <c r="U1011" s="64"/>
      <c r="V1011" s="64"/>
      <c r="W1011" s="64"/>
      <c r="X1011" s="64"/>
      <c r="Y1011" s="64"/>
      <c r="Z1011" s="64"/>
    </row>
    <row r="1012" spans="8:8" ht="15.75" customHeight="1">
      <c r="A1012" s="65"/>
      <c r="B1012" s="371"/>
      <c r="C1012" s="65"/>
      <c r="D1012" s="65"/>
      <c r="E1012" s="65"/>
      <c r="F1012" s="65"/>
      <c r="G1012" s="65"/>
      <c r="H1012" s="65"/>
      <c r="I1012" s="65"/>
      <c r="J1012" s="65"/>
      <c r="K1012" s="65"/>
      <c r="L1012" s="64"/>
      <c r="M1012" s="64"/>
      <c r="N1012" s="64"/>
      <c r="O1012" s="64"/>
      <c r="P1012" s="64"/>
      <c r="Q1012" s="64"/>
      <c r="R1012" s="64"/>
      <c r="S1012" s="64"/>
      <c r="T1012" s="64"/>
      <c r="U1012" s="64"/>
      <c r="V1012" s="64"/>
      <c r="W1012" s="64"/>
      <c r="X1012" s="64"/>
      <c r="Y1012" s="64"/>
      <c r="Z1012" s="64"/>
    </row>
    <row r="1013" spans="8:8" ht="15.75" customHeight="1">
      <c r="A1013" s="65"/>
      <c r="B1013" s="371"/>
      <c r="C1013" s="65"/>
      <c r="D1013" s="65"/>
      <c r="E1013" s="65"/>
      <c r="F1013" s="65"/>
      <c r="G1013" s="65"/>
      <c r="H1013" s="65"/>
      <c r="I1013" s="65"/>
      <c r="J1013" s="65"/>
      <c r="K1013" s="65"/>
      <c r="L1013" s="64"/>
      <c r="M1013" s="64"/>
      <c r="N1013" s="64"/>
      <c r="O1013" s="64"/>
      <c r="P1013" s="64"/>
      <c r="Q1013" s="64"/>
      <c r="R1013" s="64"/>
      <c r="S1013" s="64"/>
      <c r="T1013" s="64"/>
      <c r="U1013" s="64"/>
      <c r="V1013" s="64"/>
      <c r="W1013" s="64"/>
      <c r="X1013" s="64"/>
      <c r="Y1013" s="64"/>
      <c r="Z1013" s="64"/>
    </row>
    <row r="1014" spans="8:8" ht="15.75" customHeight="1">
      <c r="A1014" s="65"/>
      <c r="B1014" s="371"/>
      <c r="C1014" s="65"/>
      <c r="D1014" s="65"/>
      <c r="E1014" s="65"/>
      <c r="F1014" s="65"/>
      <c r="G1014" s="65"/>
      <c r="H1014" s="65"/>
      <c r="I1014" s="65"/>
      <c r="J1014" s="65"/>
      <c r="K1014" s="65"/>
      <c r="L1014" s="64"/>
      <c r="M1014" s="64"/>
      <c r="N1014" s="64"/>
      <c r="O1014" s="64"/>
      <c r="P1014" s="64"/>
      <c r="Q1014" s="64"/>
      <c r="R1014" s="64"/>
      <c r="S1014" s="64"/>
      <c r="T1014" s="64"/>
      <c r="U1014" s="64"/>
      <c r="V1014" s="64"/>
      <c r="W1014" s="64"/>
      <c r="X1014" s="64"/>
      <c r="Y1014" s="64"/>
      <c r="Z1014" s="64"/>
    </row>
    <row r="1015" spans="8:8" ht="15.75" customHeight="1">
      <c r="A1015" s="65"/>
      <c r="B1015" s="371"/>
      <c r="C1015" s="65"/>
      <c r="D1015" s="65"/>
      <c r="E1015" s="65"/>
      <c r="F1015" s="65"/>
      <c r="G1015" s="65"/>
      <c r="H1015" s="65"/>
      <c r="I1015" s="65"/>
      <c r="J1015" s="65"/>
      <c r="K1015" s="65"/>
      <c r="L1015" s="64"/>
      <c r="M1015" s="64"/>
      <c r="N1015" s="64"/>
      <c r="O1015" s="64"/>
      <c r="P1015" s="64"/>
      <c r="Q1015" s="64"/>
      <c r="R1015" s="64"/>
      <c r="S1015" s="64"/>
      <c r="T1015" s="64"/>
      <c r="U1015" s="64"/>
      <c r="V1015" s="64"/>
      <c r="W1015" s="64"/>
      <c r="X1015" s="64"/>
      <c r="Y1015" s="64"/>
      <c r="Z1015" s="64"/>
    </row>
    <row r="1016" spans="8:8" ht="15.75" customHeight="1">
      <c r="A1016" s="65"/>
      <c r="B1016" s="371"/>
      <c r="C1016" s="65"/>
      <c r="D1016" s="65"/>
      <c r="E1016" s="65"/>
      <c r="F1016" s="65"/>
      <c r="G1016" s="65"/>
      <c r="H1016" s="65"/>
      <c r="I1016" s="65"/>
      <c r="J1016" s="65"/>
      <c r="K1016" s="65"/>
      <c r="L1016" s="64"/>
      <c r="M1016" s="64"/>
      <c r="N1016" s="64"/>
      <c r="O1016" s="64"/>
      <c r="P1016" s="64"/>
      <c r="Q1016" s="64"/>
      <c r="R1016" s="64"/>
      <c r="S1016" s="64"/>
      <c r="T1016" s="64"/>
      <c r="U1016" s="64"/>
      <c r="V1016" s="64"/>
      <c r="W1016" s="64"/>
      <c r="X1016" s="64"/>
      <c r="Y1016" s="64"/>
      <c r="Z1016" s="64"/>
    </row>
    <row r="1017" spans="8:8" ht="15.75" customHeight="1">
      <c r="A1017" s="65"/>
      <c r="B1017" s="371"/>
      <c r="C1017" s="65"/>
      <c r="D1017" s="65"/>
      <c r="E1017" s="65"/>
      <c r="F1017" s="65"/>
      <c r="G1017" s="65"/>
      <c r="H1017" s="65"/>
      <c r="I1017" s="65"/>
      <c r="J1017" s="65"/>
      <c r="K1017" s="65"/>
      <c r="L1017" s="64"/>
      <c r="M1017" s="64"/>
      <c r="N1017" s="64"/>
      <c r="O1017" s="64"/>
      <c r="P1017" s="64"/>
      <c r="Q1017" s="64"/>
      <c r="R1017" s="64"/>
      <c r="S1017" s="64"/>
      <c r="T1017" s="64"/>
      <c r="U1017" s="64"/>
      <c r="V1017" s="64"/>
      <c r="W1017" s="64"/>
      <c r="X1017" s="64"/>
      <c r="Y1017" s="64"/>
      <c r="Z1017" s="64"/>
    </row>
    <row r="1018" spans="8:8" ht="15.75" customHeight="1">
      <c r="A1018" s="65"/>
      <c r="B1018" s="371"/>
      <c r="C1018" s="65"/>
      <c r="D1018" s="65"/>
      <c r="E1018" s="65"/>
      <c r="F1018" s="65"/>
      <c r="G1018" s="65"/>
      <c r="H1018" s="65"/>
      <c r="I1018" s="65"/>
      <c r="J1018" s="65"/>
      <c r="K1018" s="65"/>
      <c r="L1018" s="64"/>
      <c r="M1018" s="64"/>
      <c r="N1018" s="64"/>
      <c r="O1018" s="64"/>
      <c r="P1018" s="64"/>
      <c r="Q1018" s="64"/>
      <c r="R1018" s="64"/>
      <c r="S1018" s="64"/>
      <c r="T1018" s="64"/>
      <c r="U1018" s="64"/>
      <c r="V1018" s="64"/>
      <c r="W1018" s="64"/>
      <c r="X1018" s="64"/>
      <c r="Y1018" s="64"/>
      <c r="Z1018" s="64"/>
    </row>
    <row r="1019" spans="8:8" ht="15.75" customHeight="1">
      <c r="A1019" s="65"/>
      <c r="B1019" s="371"/>
      <c r="C1019" s="65"/>
      <c r="D1019" s="65"/>
      <c r="E1019" s="65"/>
      <c r="F1019" s="65"/>
      <c r="G1019" s="65"/>
      <c r="H1019" s="65"/>
      <c r="I1019" s="65"/>
      <c r="J1019" s="65"/>
      <c r="K1019" s="65"/>
      <c r="L1019" s="64"/>
      <c r="M1019" s="64"/>
      <c r="N1019" s="64"/>
      <c r="O1019" s="64"/>
      <c r="P1019" s="64"/>
      <c r="Q1019" s="64"/>
      <c r="R1019" s="64"/>
      <c r="S1019" s="64"/>
      <c r="T1019" s="64"/>
      <c r="U1019" s="64"/>
      <c r="V1019" s="64"/>
      <c r="W1019" s="64"/>
      <c r="X1019" s="64"/>
      <c r="Y1019" s="64"/>
      <c r="Z1019" s="64"/>
    </row>
    <row r="1020" spans="8:8" ht="15.75" customHeight="1">
      <c r="A1020" s="65"/>
      <c r="B1020" s="371"/>
      <c r="C1020" s="65"/>
      <c r="D1020" s="65"/>
      <c r="E1020" s="65"/>
      <c r="F1020" s="65"/>
      <c r="G1020" s="65"/>
      <c r="H1020" s="65"/>
      <c r="I1020" s="65"/>
      <c r="J1020" s="65"/>
      <c r="K1020" s="65"/>
      <c r="L1020" s="64"/>
      <c r="M1020" s="64"/>
      <c r="N1020" s="64"/>
      <c r="O1020" s="64"/>
      <c r="P1020" s="64"/>
      <c r="Q1020" s="64"/>
      <c r="R1020" s="64"/>
      <c r="S1020" s="64"/>
      <c r="T1020" s="64"/>
      <c r="U1020" s="64"/>
      <c r="V1020" s="64"/>
      <c r="W1020" s="64"/>
      <c r="X1020" s="64"/>
      <c r="Y1020" s="64"/>
      <c r="Z1020" s="64"/>
    </row>
    <row r="1021" spans="8:8" ht="15.75" customHeight="1">
      <c r="A1021" s="65"/>
      <c r="B1021" s="371"/>
      <c r="C1021" s="65"/>
      <c r="D1021" s="65"/>
      <c r="E1021" s="65"/>
      <c r="F1021" s="65"/>
      <c r="G1021" s="65"/>
      <c r="H1021" s="65"/>
      <c r="I1021" s="65"/>
      <c r="J1021" s="65"/>
      <c r="K1021" s="65"/>
      <c r="L1021" s="64"/>
      <c r="M1021" s="64"/>
      <c r="N1021" s="64"/>
      <c r="O1021" s="64"/>
      <c r="P1021" s="64"/>
      <c r="Q1021" s="64"/>
      <c r="R1021" s="64"/>
      <c r="S1021" s="64"/>
      <c r="T1021" s="64"/>
      <c r="U1021" s="64"/>
      <c r="V1021" s="64"/>
      <c r="W1021" s="64"/>
      <c r="X1021" s="64"/>
      <c r="Y1021" s="64"/>
      <c r="Z1021" s="64"/>
    </row>
    <row r="1022" spans="8:8" ht="15.75" customHeight="1">
      <c r="A1022" s="65"/>
      <c r="B1022" s="371"/>
      <c r="C1022" s="65"/>
      <c r="D1022" s="65"/>
      <c r="E1022" s="65"/>
      <c r="F1022" s="65"/>
      <c r="G1022" s="65"/>
      <c r="H1022" s="65"/>
      <c r="I1022" s="65"/>
      <c r="J1022" s="65"/>
      <c r="K1022" s="65"/>
      <c r="L1022" s="64"/>
      <c r="M1022" s="64"/>
      <c r="N1022" s="64"/>
      <c r="O1022" s="64"/>
      <c r="P1022" s="64"/>
      <c r="Q1022" s="64"/>
      <c r="R1022" s="64"/>
      <c r="S1022" s="64"/>
      <c r="T1022" s="64"/>
      <c r="U1022" s="64"/>
      <c r="V1022" s="64"/>
      <c r="W1022" s="64"/>
      <c r="X1022" s="64"/>
      <c r="Y1022" s="64"/>
      <c r="Z1022" s="64"/>
    </row>
    <row r="1023" spans="8:8" ht="15.75" customHeight="1">
      <c r="A1023" s="65"/>
      <c r="B1023" s="371"/>
      <c r="C1023" s="65"/>
      <c r="D1023" s="65"/>
      <c r="E1023" s="65"/>
      <c r="F1023" s="65"/>
      <c r="G1023" s="65"/>
      <c r="H1023" s="65"/>
      <c r="I1023" s="65"/>
      <c r="J1023" s="65"/>
      <c r="K1023" s="65"/>
      <c r="L1023" s="64"/>
      <c r="M1023" s="64"/>
      <c r="N1023" s="64"/>
      <c r="O1023" s="64"/>
      <c r="P1023" s="64"/>
      <c r="Q1023" s="64"/>
      <c r="R1023" s="64"/>
      <c r="S1023" s="64"/>
      <c r="T1023" s="64"/>
      <c r="U1023" s="64"/>
      <c r="V1023" s="64"/>
      <c r="W1023" s="64"/>
      <c r="X1023" s="64"/>
      <c r="Y1023" s="64"/>
      <c r="Z1023" s="64"/>
    </row>
    <row r="1024" spans="8:8" ht="15.75" customHeight="1">
      <c r="A1024" s="65"/>
      <c r="B1024" s="371"/>
      <c r="C1024" s="65"/>
      <c r="D1024" s="65"/>
      <c r="E1024" s="65"/>
      <c r="F1024" s="65"/>
      <c r="G1024" s="65"/>
      <c r="H1024" s="65"/>
      <c r="I1024" s="65"/>
      <c r="J1024" s="65"/>
      <c r="K1024" s="65"/>
      <c r="L1024" s="64"/>
      <c r="M1024" s="64"/>
      <c r="N1024" s="64"/>
      <c r="O1024" s="64"/>
      <c r="P1024" s="64"/>
      <c r="Q1024" s="64"/>
      <c r="R1024" s="64"/>
      <c r="S1024" s="64"/>
      <c r="T1024" s="64"/>
      <c r="U1024" s="64"/>
      <c r="V1024" s="64"/>
      <c r="W1024" s="64"/>
      <c r="X1024" s="64"/>
      <c r="Y1024" s="64"/>
      <c r="Z1024" s="64"/>
    </row>
    <row r="1025" spans="8:8" ht="15.75" customHeight="1">
      <c r="A1025" s="65"/>
      <c r="B1025" s="371"/>
      <c r="C1025" s="65"/>
      <c r="D1025" s="65"/>
      <c r="E1025" s="65"/>
      <c r="F1025" s="65"/>
      <c r="G1025" s="65"/>
      <c r="H1025" s="65"/>
      <c r="I1025" s="65"/>
      <c r="J1025" s="65"/>
      <c r="K1025" s="65"/>
      <c r="L1025" s="64"/>
      <c r="M1025" s="64"/>
      <c r="N1025" s="64"/>
      <c r="O1025" s="64"/>
      <c r="P1025" s="64"/>
      <c r="Q1025" s="64"/>
      <c r="R1025" s="64"/>
      <c r="S1025" s="64"/>
      <c r="T1025" s="64"/>
      <c r="U1025" s="64"/>
      <c r="V1025" s="64"/>
      <c r="W1025" s="64"/>
      <c r="X1025" s="64"/>
      <c r="Y1025" s="64"/>
      <c r="Z1025" s="64"/>
    </row>
    <row r="1026" spans="8:8" ht="15.75" customHeight="1">
      <c r="A1026" s="65"/>
      <c r="B1026" s="371"/>
      <c r="C1026" s="65"/>
      <c r="D1026" s="65"/>
      <c r="E1026" s="65"/>
      <c r="F1026" s="65"/>
      <c r="G1026" s="65"/>
      <c r="H1026" s="65"/>
      <c r="I1026" s="65"/>
      <c r="J1026" s="65"/>
      <c r="K1026" s="65"/>
      <c r="L1026" s="64"/>
      <c r="M1026" s="64"/>
      <c r="N1026" s="64"/>
      <c r="O1026" s="64"/>
      <c r="P1026" s="64"/>
      <c r="Q1026" s="64"/>
      <c r="R1026" s="64"/>
      <c r="S1026" s="64"/>
      <c r="T1026" s="64"/>
      <c r="U1026" s="64"/>
      <c r="V1026" s="64"/>
      <c r="W1026" s="64"/>
      <c r="X1026" s="64"/>
      <c r="Y1026" s="64"/>
      <c r="Z1026" s="64"/>
    </row>
    <row r="1027" spans="8:8" ht="15.75" customHeight="1">
      <c r="A1027" s="65"/>
      <c r="B1027" s="371"/>
      <c r="C1027" s="65"/>
      <c r="D1027" s="65"/>
      <c r="E1027" s="65"/>
      <c r="F1027" s="65"/>
      <c r="G1027" s="65"/>
      <c r="H1027" s="65"/>
      <c r="I1027" s="65"/>
      <c r="J1027" s="65"/>
      <c r="K1027" s="65"/>
      <c r="L1027" s="64"/>
      <c r="M1027" s="64"/>
      <c r="N1027" s="64"/>
      <c r="O1027" s="64"/>
      <c r="P1027" s="64"/>
      <c r="Q1027" s="64"/>
      <c r="R1027" s="64"/>
      <c r="S1027" s="64"/>
      <c r="T1027" s="64"/>
      <c r="U1027" s="64"/>
      <c r="V1027" s="64"/>
      <c r="W1027" s="64"/>
      <c r="X1027" s="64"/>
      <c r="Y1027" s="64"/>
      <c r="Z1027" s="64"/>
    </row>
    <row r="1028" spans="8:8" ht="15.75" customHeight="1">
      <c r="A1028" s="65"/>
      <c r="B1028" s="371"/>
      <c r="C1028" s="65"/>
      <c r="D1028" s="65"/>
      <c r="E1028" s="65"/>
      <c r="F1028" s="65"/>
      <c r="G1028" s="65"/>
      <c r="H1028" s="65"/>
      <c r="I1028" s="65"/>
      <c r="J1028" s="65"/>
      <c r="K1028" s="65"/>
      <c r="L1028" s="64"/>
      <c r="M1028" s="64"/>
      <c r="N1028" s="64"/>
      <c r="O1028" s="64"/>
      <c r="P1028" s="64"/>
      <c r="Q1028" s="64"/>
      <c r="R1028" s="64"/>
      <c r="S1028" s="64"/>
      <c r="T1028" s="64"/>
      <c r="U1028" s="64"/>
      <c r="V1028" s="64"/>
      <c r="W1028" s="64"/>
      <c r="X1028" s="64"/>
      <c r="Y1028" s="64"/>
      <c r="Z1028" s="64"/>
    </row>
    <row r="1029" spans="8:8" ht="15.75" customHeight="1">
      <c r="A1029" s="65"/>
      <c r="B1029" s="371"/>
      <c r="C1029" s="65"/>
      <c r="D1029" s="65"/>
      <c r="E1029" s="65"/>
      <c r="F1029" s="65"/>
      <c r="G1029" s="65"/>
      <c r="H1029" s="65"/>
      <c r="I1029" s="65"/>
      <c r="J1029" s="65"/>
      <c r="K1029" s="65"/>
      <c r="L1029" s="64"/>
      <c r="M1029" s="64"/>
      <c r="N1029" s="64"/>
      <c r="O1029" s="64"/>
      <c r="P1029" s="64"/>
      <c r="Q1029" s="64"/>
      <c r="R1029" s="64"/>
      <c r="S1029" s="64"/>
      <c r="T1029" s="64"/>
      <c r="U1029" s="64"/>
      <c r="V1029" s="64"/>
      <c r="W1029" s="64"/>
      <c r="X1029" s="64"/>
      <c r="Y1029" s="64"/>
      <c r="Z1029" s="64"/>
    </row>
    <row r="1030" spans="8:8" ht="15.75" customHeight="1">
      <c r="A1030" s="65"/>
      <c r="B1030" s="371"/>
      <c r="C1030" s="65"/>
      <c r="D1030" s="65"/>
      <c r="E1030" s="65"/>
      <c r="F1030" s="65"/>
      <c r="G1030" s="65"/>
      <c r="H1030" s="65"/>
      <c r="I1030" s="65"/>
      <c r="J1030" s="65"/>
      <c r="K1030" s="65"/>
      <c r="L1030" s="64"/>
      <c r="M1030" s="64"/>
      <c r="N1030" s="64"/>
      <c r="O1030" s="64"/>
      <c r="P1030" s="64"/>
      <c r="Q1030" s="64"/>
      <c r="R1030" s="64"/>
      <c r="S1030" s="64"/>
      <c r="T1030" s="64"/>
      <c r="U1030" s="64"/>
      <c r="V1030" s="64"/>
      <c r="W1030" s="64"/>
      <c r="X1030" s="64"/>
      <c r="Y1030" s="64"/>
      <c r="Z1030" s="64"/>
    </row>
    <row r="1031" spans="8:8" ht="15.75" customHeight="1">
      <c r="A1031" s="65"/>
      <c r="B1031" s="371"/>
      <c r="C1031" s="65"/>
      <c r="D1031" s="65"/>
      <c r="E1031" s="65"/>
      <c r="F1031" s="65"/>
      <c r="G1031" s="65"/>
      <c r="H1031" s="65"/>
      <c r="I1031" s="65"/>
      <c r="J1031" s="65"/>
      <c r="K1031" s="65"/>
      <c r="L1031" s="64"/>
      <c r="M1031" s="64"/>
      <c r="N1031" s="64"/>
      <c r="O1031" s="64"/>
      <c r="P1031" s="64"/>
      <c r="Q1031" s="64"/>
      <c r="R1031" s="64"/>
      <c r="S1031" s="64"/>
      <c r="T1031" s="64"/>
      <c r="U1031" s="64"/>
      <c r="V1031" s="64"/>
      <c r="W1031" s="64"/>
      <c r="X1031" s="64"/>
      <c r="Y1031" s="64"/>
      <c r="Z1031" s="64"/>
    </row>
    <row r="1032" spans="8:8" ht="15.75" customHeight="1">
      <c r="A1032" s="65"/>
      <c r="B1032" s="371"/>
      <c r="C1032" s="65"/>
      <c r="D1032" s="65"/>
      <c r="E1032" s="65"/>
      <c r="F1032" s="65"/>
      <c r="G1032" s="65"/>
      <c r="H1032" s="65"/>
      <c r="I1032" s="65"/>
      <c r="J1032" s="65"/>
      <c r="K1032" s="65"/>
      <c r="L1032" s="64"/>
      <c r="M1032" s="64"/>
      <c r="N1032" s="64"/>
      <c r="O1032" s="64"/>
      <c r="P1032" s="64"/>
      <c r="Q1032" s="64"/>
      <c r="R1032" s="64"/>
      <c r="S1032" s="64"/>
      <c r="T1032" s="64"/>
      <c r="U1032" s="64"/>
      <c r="V1032" s="64"/>
      <c r="W1032" s="64"/>
      <c r="X1032" s="64"/>
      <c r="Y1032" s="64"/>
      <c r="Z1032" s="64"/>
    </row>
    <row r="1033" spans="8:8" ht="15.75" customHeight="1">
      <c r="A1033" s="65"/>
      <c r="B1033" s="371"/>
      <c r="C1033" s="65"/>
      <c r="D1033" s="65"/>
      <c r="E1033" s="65"/>
      <c r="F1033" s="65"/>
      <c r="G1033" s="65"/>
      <c r="H1033" s="65"/>
      <c r="I1033" s="65"/>
      <c r="J1033" s="65"/>
      <c r="K1033" s="65"/>
      <c r="L1033" s="64"/>
      <c r="M1033" s="64"/>
      <c r="N1033" s="64"/>
      <c r="O1033" s="64"/>
      <c r="P1033" s="64"/>
      <c r="Q1033" s="64"/>
      <c r="R1033" s="64"/>
      <c r="S1033" s="64"/>
      <c r="T1033" s="64"/>
      <c r="U1033" s="64"/>
      <c r="V1033" s="64"/>
      <c r="W1033" s="64"/>
      <c r="X1033" s="64"/>
      <c r="Y1033" s="64"/>
      <c r="Z1033" s="64"/>
    </row>
    <row r="1034" spans="8:8" ht="15.75" customHeight="1">
      <c r="A1034" s="65"/>
      <c r="B1034" s="371"/>
      <c r="C1034" s="65"/>
      <c r="D1034" s="65"/>
      <c r="E1034" s="65"/>
      <c r="F1034" s="65"/>
      <c r="G1034" s="65"/>
      <c r="H1034" s="65"/>
      <c r="I1034" s="65"/>
      <c r="J1034" s="65"/>
      <c r="K1034" s="65"/>
      <c r="L1034" s="64"/>
      <c r="M1034" s="64"/>
      <c r="N1034" s="64"/>
      <c r="O1034" s="64"/>
      <c r="P1034" s="64"/>
      <c r="Q1034" s="64"/>
      <c r="R1034" s="64"/>
      <c r="S1034" s="64"/>
      <c r="T1034" s="64"/>
      <c r="U1034" s="64"/>
      <c r="V1034" s="64"/>
      <c r="W1034" s="64"/>
      <c r="X1034" s="64"/>
      <c r="Y1034" s="64"/>
      <c r="Z1034" s="64"/>
    </row>
    <row r="1035" spans="8:8" ht="15.75" customHeight="1">
      <c r="A1035" s="65"/>
      <c r="B1035" s="371"/>
      <c r="C1035" s="65"/>
      <c r="D1035" s="65"/>
      <c r="E1035" s="65"/>
      <c r="F1035" s="65"/>
      <c r="G1035" s="65"/>
      <c r="H1035" s="65"/>
      <c r="I1035" s="65"/>
      <c r="J1035" s="65"/>
      <c r="K1035" s="65"/>
      <c r="L1035" s="64"/>
      <c r="M1035" s="64"/>
      <c r="N1035" s="64"/>
      <c r="O1035" s="64"/>
      <c r="P1035" s="64"/>
      <c r="Q1035" s="64"/>
      <c r="R1035" s="64"/>
      <c r="S1035" s="64"/>
      <c r="T1035" s="64"/>
      <c r="U1035" s="64"/>
      <c r="V1035" s="64"/>
      <c r="W1035" s="64"/>
      <c r="X1035" s="64"/>
      <c r="Y1035" s="64"/>
      <c r="Z1035" s="64"/>
    </row>
    <row r="1036" spans="8:8" ht="15.75" customHeight="1">
      <c r="A1036" s="65"/>
      <c r="B1036" s="371"/>
      <c r="C1036" s="65"/>
      <c r="D1036" s="65"/>
      <c r="E1036" s="65"/>
      <c r="F1036" s="65"/>
      <c r="G1036" s="65"/>
      <c r="H1036" s="65"/>
      <c r="I1036" s="65"/>
      <c r="J1036" s="65"/>
      <c r="K1036" s="65"/>
      <c r="L1036" s="64"/>
      <c r="M1036" s="64"/>
      <c r="N1036" s="64"/>
      <c r="O1036" s="64"/>
      <c r="P1036" s="64"/>
      <c r="Q1036" s="64"/>
      <c r="R1036" s="64"/>
      <c r="S1036" s="64"/>
      <c r="T1036" s="64"/>
      <c r="U1036" s="64"/>
      <c r="V1036" s="64"/>
      <c r="W1036" s="64"/>
      <c r="X1036" s="64"/>
      <c r="Y1036" s="64"/>
      <c r="Z1036" s="64"/>
    </row>
    <row r="1037" spans="8:8" ht="15.75" customHeight="1">
      <c r="A1037" s="65"/>
      <c r="B1037" s="371"/>
      <c r="C1037" s="65"/>
      <c r="D1037" s="65"/>
      <c r="E1037" s="65"/>
      <c r="F1037" s="65"/>
      <c r="G1037" s="65"/>
      <c r="H1037" s="65"/>
      <c r="I1037" s="65"/>
      <c r="J1037" s="65"/>
      <c r="K1037" s="65"/>
      <c r="L1037" s="64"/>
      <c r="M1037" s="64"/>
      <c r="N1037" s="64"/>
      <c r="O1037" s="64"/>
      <c r="P1037" s="64"/>
      <c r="Q1037" s="64"/>
      <c r="R1037" s="64"/>
      <c r="S1037" s="64"/>
      <c r="T1037" s="64"/>
      <c r="U1037" s="64"/>
      <c r="V1037" s="64"/>
      <c r="W1037" s="64"/>
      <c r="X1037" s="64"/>
      <c r="Y1037" s="64"/>
      <c r="Z1037" s="64"/>
    </row>
    <row r="1038" spans="8:8" ht="15.75" customHeight="1">
      <c r="A1038" s="65"/>
      <c r="B1038" s="371"/>
      <c r="C1038" s="65"/>
      <c r="D1038" s="65"/>
      <c r="E1038" s="65"/>
      <c r="F1038" s="65"/>
      <c r="G1038" s="65"/>
      <c r="H1038" s="65"/>
      <c r="I1038" s="65"/>
      <c r="J1038" s="65"/>
      <c r="K1038" s="65"/>
      <c r="L1038" s="64"/>
      <c r="M1038" s="64"/>
      <c r="N1038" s="64"/>
      <c r="O1038" s="64"/>
      <c r="P1038" s="64"/>
      <c r="Q1038" s="64"/>
      <c r="R1038" s="64"/>
      <c r="S1038" s="64"/>
      <c r="T1038" s="64"/>
      <c r="U1038" s="64"/>
      <c r="V1038" s="64"/>
      <c r="W1038" s="64"/>
      <c r="X1038" s="64"/>
      <c r="Y1038" s="64"/>
      <c r="Z1038" s="64"/>
    </row>
    <row r="1039" spans="8:8" ht="15.75" customHeight="1">
      <c r="A1039" s="65"/>
      <c r="B1039" s="371"/>
      <c r="C1039" s="65"/>
      <c r="D1039" s="65"/>
      <c r="E1039" s="65"/>
      <c r="F1039" s="65"/>
      <c r="G1039" s="65"/>
      <c r="H1039" s="65"/>
      <c r="I1039" s="65"/>
      <c r="J1039" s="65"/>
      <c r="K1039" s="65"/>
      <c r="L1039" s="64"/>
      <c r="M1039" s="64"/>
      <c r="N1039" s="64"/>
      <c r="O1039" s="64"/>
      <c r="P1039" s="64"/>
      <c r="Q1039" s="64"/>
      <c r="R1039" s="64"/>
      <c r="S1039" s="64"/>
      <c r="T1039" s="64"/>
      <c r="U1039" s="64"/>
      <c r="V1039" s="64"/>
      <c r="W1039" s="64"/>
      <c r="X1039" s="64"/>
      <c r="Y1039" s="64"/>
      <c r="Z1039" s="64"/>
    </row>
    <row r="1040" spans="8:8" ht="15.75" customHeight="1">
      <c r="A1040" s="65"/>
      <c r="B1040" s="371"/>
      <c r="C1040" s="65"/>
      <c r="D1040" s="65"/>
      <c r="E1040" s="65"/>
      <c r="F1040" s="65"/>
      <c r="G1040" s="65"/>
      <c r="H1040" s="65"/>
      <c r="I1040" s="65"/>
      <c r="J1040" s="65"/>
      <c r="K1040" s="65"/>
      <c r="L1040" s="64"/>
      <c r="M1040" s="64"/>
      <c r="N1040" s="64"/>
      <c r="O1040" s="64"/>
      <c r="P1040" s="64"/>
      <c r="Q1040" s="64"/>
      <c r="R1040" s="64"/>
      <c r="S1040" s="64"/>
      <c r="T1040" s="64"/>
      <c r="U1040" s="64"/>
      <c r="V1040" s="64"/>
      <c r="W1040" s="64"/>
      <c r="X1040" s="64"/>
      <c r="Y1040" s="64"/>
      <c r="Z1040" s="64"/>
    </row>
    <row r="1041" spans="8:8" ht="15.75" customHeight="1">
      <c r="A1041" s="65"/>
      <c r="B1041" s="371"/>
      <c r="C1041" s="65"/>
      <c r="D1041" s="65"/>
      <c r="E1041" s="65"/>
      <c r="F1041" s="65"/>
      <c r="G1041" s="65"/>
      <c r="H1041" s="65"/>
      <c r="I1041" s="65"/>
      <c r="J1041" s="65"/>
      <c r="K1041" s="65"/>
      <c r="L1041" s="64"/>
      <c r="M1041" s="64"/>
      <c r="N1041" s="64"/>
      <c r="O1041" s="64"/>
      <c r="P1041" s="64"/>
      <c r="Q1041" s="64"/>
      <c r="R1041" s="64"/>
      <c r="S1041" s="64"/>
      <c r="T1041" s="64"/>
      <c r="U1041" s="64"/>
      <c r="V1041" s="64"/>
      <c r="W1041" s="64"/>
      <c r="X1041" s="64"/>
      <c r="Y1041" s="64"/>
      <c r="Z1041" s="64"/>
    </row>
    <row r="1042" spans="8:8" ht="15.75" customHeight="1">
      <c r="A1042" s="65"/>
      <c r="B1042" s="371"/>
      <c r="C1042" s="65"/>
      <c r="D1042" s="65"/>
      <c r="E1042" s="65"/>
      <c r="F1042" s="65"/>
      <c r="G1042" s="65"/>
      <c r="H1042" s="65"/>
      <c r="I1042" s="65"/>
      <c r="J1042" s="65"/>
      <c r="K1042" s="65"/>
      <c r="L1042" s="64"/>
      <c r="M1042" s="64"/>
      <c r="N1042" s="64"/>
      <c r="O1042" s="64"/>
      <c r="P1042" s="64"/>
      <c r="Q1042" s="64"/>
      <c r="R1042" s="64"/>
      <c r="S1042" s="64"/>
      <c r="T1042" s="64"/>
      <c r="U1042" s="64"/>
      <c r="V1042" s="64"/>
      <c r="W1042" s="64"/>
      <c r="X1042" s="64"/>
      <c r="Y1042" s="64"/>
      <c r="Z1042" s="64"/>
    </row>
    <row r="1043" spans="8:8" ht="15.75" customHeight="1">
      <c r="A1043" s="65"/>
      <c r="B1043" s="371"/>
      <c r="C1043" s="65"/>
      <c r="D1043" s="65"/>
      <c r="E1043" s="65"/>
      <c r="F1043" s="65"/>
      <c r="G1043" s="65"/>
      <c r="H1043" s="65"/>
      <c r="I1043" s="65"/>
      <c r="J1043" s="65"/>
      <c r="K1043" s="65"/>
      <c r="L1043" s="64"/>
      <c r="M1043" s="64"/>
      <c r="N1043" s="64"/>
      <c r="O1043" s="64"/>
      <c r="P1043" s="64"/>
      <c r="Q1043" s="64"/>
      <c r="R1043" s="64"/>
      <c r="S1043" s="64"/>
      <c r="T1043" s="64"/>
      <c r="U1043" s="64"/>
      <c r="V1043" s="64"/>
      <c r="W1043" s="64"/>
      <c r="X1043" s="64"/>
      <c r="Y1043" s="64"/>
      <c r="Z1043" s="64"/>
    </row>
    <row r="1044" spans="8:8" ht="15.75" customHeight="1">
      <c r="A1044" s="65"/>
      <c r="B1044" s="371"/>
      <c r="C1044" s="65"/>
      <c r="D1044" s="65"/>
      <c r="E1044" s="65"/>
      <c r="F1044" s="65"/>
      <c r="G1044" s="65"/>
      <c r="H1044" s="65"/>
      <c r="I1044" s="65"/>
      <c r="J1044" s="65"/>
      <c r="K1044" s="65"/>
      <c r="L1044" s="64"/>
      <c r="M1044" s="64"/>
      <c r="N1044" s="64"/>
      <c r="O1044" s="64"/>
      <c r="P1044" s="64"/>
      <c r="Q1044" s="64"/>
      <c r="R1044" s="64"/>
      <c r="S1044" s="64"/>
      <c r="T1044" s="64"/>
      <c r="U1044" s="64"/>
      <c r="V1044" s="64"/>
      <c r="W1044" s="64"/>
      <c r="X1044" s="64"/>
      <c r="Y1044" s="64"/>
      <c r="Z1044" s="64"/>
    </row>
    <row r="1045" spans="8:8" ht="15.75" customHeight="1">
      <c r="A1045" s="65"/>
      <c r="B1045" s="371"/>
      <c r="C1045" s="65"/>
      <c r="D1045" s="65"/>
      <c r="E1045" s="65"/>
      <c r="F1045" s="65"/>
      <c r="G1045" s="65"/>
      <c r="H1045" s="65"/>
      <c r="I1045" s="65"/>
      <c r="J1045" s="65"/>
      <c r="K1045" s="65"/>
      <c r="L1045" s="64"/>
      <c r="M1045" s="64"/>
      <c r="N1045" s="64"/>
      <c r="O1045" s="64"/>
      <c r="P1045" s="64"/>
      <c r="Q1045" s="64"/>
      <c r="R1045" s="64"/>
      <c r="S1045" s="64"/>
      <c r="T1045" s="64"/>
      <c r="U1045" s="64"/>
      <c r="V1045" s="64"/>
      <c r="W1045" s="64"/>
      <c r="X1045" s="64"/>
      <c r="Y1045" s="64"/>
      <c r="Z1045" s="64"/>
    </row>
    <row r="1046" spans="8:8" ht="15.75" customHeight="1">
      <c r="A1046" s="65"/>
      <c r="B1046" s="371"/>
      <c r="C1046" s="65"/>
      <c r="D1046" s="65"/>
      <c r="E1046" s="65"/>
      <c r="F1046" s="65"/>
      <c r="G1046" s="65"/>
      <c r="H1046" s="65"/>
      <c r="I1046" s="65"/>
      <c r="J1046" s="65"/>
      <c r="K1046" s="65"/>
      <c r="L1046" s="64"/>
      <c r="M1046" s="64"/>
      <c r="N1046" s="64"/>
      <c r="O1046" s="64"/>
      <c r="P1046" s="64"/>
      <c r="Q1046" s="64"/>
      <c r="R1046" s="64"/>
      <c r="S1046" s="64"/>
      <c r="T1046" s="64"/>
      <c r="U1046" s="64"/>
      <c r="V1046" s="64"/>
      <c r="W1046" s="64"/>
      <c r="X1046" s="64"/>
      <c r="Y1046" s="64"/>
      <c r="Z1046" s="64"/>
    </row>
    <row r="1047" spans="8:8" ht="15.75" customHeight="1">
      <c r="A1047" s="65"/>
      <c r="B1047" s="371"/>
      <c r="C1047" s="65"/>
      <c r="D1047" s="65"/>
      <c r="E1047" s="65"/>
      <c r="F1047" s="65"/>
      <c r="G1047" s="65"/>
      <c r="H1047" s="65"/>
      <c r="I1047" s="65"/>
      <c r="J1047" s="65"/>
      <c r="K1047" s="65"/>
      <c r="L1047" s="64"/>
      <c r="M1047" s="64"/>
      <c r="N1047" s="64"/>
      <c r="O1047" s="64"/>
      <c r="P1047" s="64"/>
      <c r="Q1047" s="64"/>
      <c r="R1047" s="64"/>
      <c r="S1047" s="64"/>
      <c r="T1047" s="64"/>
      <c r="U1047" s="64"/>
      <c r="V1047" s="64"/>
      <c r="W1047" s="64"/>
      <c r="X1047" s="64"/>
      <c r="Y1047" s="64"/>
      <c r="Z1047" s="64"/>
    </row>
    <row r="1048" spans="8:8" ht="15.75" customHeight="1">
      <c r="A1048" s="65"/>
      <c r="B1048" s="371"/>
      <c r="C1048" s="65"/>
      <c r="D1048" s="65"/>
      <c r="E1048" s="65"/>
      <c r="F1048" s="65"/>
      <c r="G1048" s="65"/>
      <c r="H1048" s="65"/>
      <c r="I1048" s="65"/>
      <c r="J1048" s="65"/>
      <c r="K1048" s="65"/>
      <c r="L1048" s="64"/>
      <c r="M1048" s="64"/>
      <c r="N1048" s="64"/>
      <c r="O1048" s="64"/>
      <c r="P1048" s="64"/>
      <c r="Q1048" s="64"/>
      <c r="R1048" s="64"/>
      <c r="S1048" s="64"/>
      <c r="T1048" s="64"/>
      <c r="U1048" s="64"/>
      <c r="V1048" s="64"/>
      <c r="W1048" s="64"/>
      <c r="X1048" s="64"/>
      <c r="Y1048" s="64"/>
      <c r="Z1048" s="64"/>
    </row>
    <row r="1049" spans="8:8" ht="15.75" customHeight="1">
      <c r="A1049" s="65"/>
      <c r="B1049" s="371"/>
      <c r="C1049" s="65"/>
      <c r="D1049" s="65"/>
      <c r="E1049" s="65"/>
      <c r="F1049" s="65"/>
      <c r="G1049" s="65"/>
      <c r="H1049" s="65"/>
      <c r="I1049" s="65"/>
      <c r="J1049" s="65"/>
      <c r="K1049" s="65"/>
      <c r="L1049" s="64"/>
      <c r="M1049" s="64"/>
      <c r="N1049" s="64"/>
      <c r="O1049" s="64"/>
      <c r="P1049" s="64"/>
      <c r="Q1049" s="64"/>
      <c r="R1049" s="64"/>
      <c r="S1049" s="64"/>
      <c r="T1049" s="64"/>
      <c r="U1049" s="64"/>
      <c r="V1049" s="64"/>
      <c r="W1049" s="64"/>
      <c r="X1049" s="64"/>
      <c r="Y1049" s="64"/>
      <c r="Z1049" s="64"/>
    </row>
    <row r="1050" spans="8:8" ht="15.75" customHeight="1">
      <c r="A1050" s="65"/>
      <c r="B1050" s="371"/>
      <c r="C1050" s="65"/>
      <c r="D1050" s="65"/>
      <c r="E1050" s="65"/>
      <c r="F1050" s="65"/>
      <c r="G1050" s="65"/>
      <c r="H1050" s="65"/>
      <c r="I1050" s="65"/>
      <c r="J1050" s="65"/>
      <c r="K1050" s="65"/>
      <c r="L1050" s="64"/>
      <c r="M1050" s="64"/>
      <c r="N1050" s="64"/>
      <c r="O1050" s="64"/>
      <c r="P1050" s="64"/>
      <c r="Q1050" s="64"/>
      <c r="R1050" s="64"/>
      <c r="S1050" s="64"/>
      <c r="T1050" s="64"/>
      <c r="U1050" s="64"/>
      <c r="V1050" s="64"/>
      <c r="W1050" s="64"/>
      <c r="X1050" s="64"/>
      <c r="Y1050" s="64"/>
      <c r="Z1050" s="64"/>
    </row>
    <row r="1051" spans="8:8" ht="15.75" customHeight="1">
      <c r="A1051" s="65"/>
      <c r="B1051" s="371"/>
      <c r="C1051" s="65"/>
      <c r="D1051" s="65"/>
      <c r="E1051" s="65"/>
      <c r="F1051" s="65"/>
      <c r="G1051" s="65"/>
      <c r="H1051" s="65"/>
      <c r="I1051" s="65"/>
      <c r="J1051" s="65"/>
      <c r="K1051" s="65"/>
      <c r="L1051" s="64"/>
      <c r="M1051" s="64"/>
      <c r="N1051" s="64"/>
      <c r="O1051" s="64"/>
      <c r="P1051" s="64"/>
      <c r="Q1051" s="64"/>
      <c r="R1051" s="64"/>
      <c r="S1051" s="64"/>
      <c r="T1051" s="64"/>
      <c r="U1051" s="64"/>
      <c r="V1051" s="64"/>
      <c r="W1051" s="64"/>
      <c r="X1051" s="64"/>
      <c r="Y1051" s="64"/>
      <c r="Z1051" s="64"/>
    </row>
    <row r="1052" spans="8:8" ht="15.75" customHeight="1">
      <c r="A1052" s="65"/>
      <c r="B1052" s="371"/>
      <c r="C1052" s="65"/>
      <c r="D1052" s="65"/>
      <c r="E1052" s="65"/>
      <c r="F1052" s="65"/>
      <c r="G1052" s="65"/>
      <c r="H1052" s="65"/>
      <c r="I1052" s="65"/>
      <c r="J1052" s="65"/>
      <c r="K1052" s="65"/>
      <c r="L1052" s="64"/>
      <c r="M1052" s="64"/>
      <c r="N1052" s="64"/>
      <c r="O1052" s="64"/>
      <c r="P1052" s="64"/>
      <c r="Q1052" s="64"/>
      <c r="R1052" s="64"/>
      <c r="S1052" s="64"/>
      <c r="T1052" s="64"/>
      <c r="U1052" s="64"/>
      <c r="V1052" s="64"/>
      <c r="W1052" s="64"/>
      <c r="X1052" s="64"/>
      <c r="Y1052" s="64"/>
      <c r="Z1052" s="64"/>
    </row>
    <row r="1053" spans="8:8" ht="15.75" customHeight="1">
      <c r="A1053" s="65"/>
      <c r="B1053" s="371"/>
      <c r="C1053" s="65"/>
      <c r="D1053" s="65"/>
      <c r="E1053" s="65"/>
      <c r="F1053" s="65"/>
      <c r="G1053" s="65"/>
      <c r="H1053" s="65"/>
      <c r="I1053" s="65"/>
      <c r="J1053" s="65"/>
      <c r="K1053" s="65"/>
      <c r="L1053" s="64"/>
      <c r="M1053" s="64"/>
      <c r="N1053" s="64"/>
      <c r="O1053" s="64"/>
      <c r="P1053" s="64"/>
      <c r="Q1053" s="64"/>
      <c r="R1053" s="64"/>
      <c r="S1053" s="64"/>
      <c r="T1053" s="64"/>
      <c r="U1053" s="64"/>
      <c r="V1053" s="64"/>
      <c r="W1053" s="64"/>
      <c r="X1053" s="64"/>
      <c r="Y1053" s="64"/>
      <c r="Z1053" s="64"/>
    </row>
    <row r="1054" spans="8:8" ht="15.75" customHeight="1">
      <c r="A1054" s="65"/>
      <c r="B1054" s="371"/>
      <c r="C1054" s="65"/>
      <c r="D1054" s="65"/>
      <c r="E1054" s="65"/>
      <c r="F1054" s="65"/>
      <c r="G1054" s="65"/>
      <c r="H1054" s="65"/>
      <c r="I1054" s="65"/>
      <c r="J1054" s="65"/>
      <c r="K1054" s="65"/>
      <c r="L1054" s="64"/>
      <c r="M1054" s="64"/>
      <c r="N1054" s="64"/>
      <c r="O1054" s="64"/>
      <c r="P1054" s="64"/>
      <c r="Q1054" s="64"/>
      <c r="R1054" s="64"/>
      <c r="S1054" s="64"/>
      <c r="T1054" s="64"/>
      <c r="U1054" s="64"/>
      <c r="V1054" s="64"/>
      <c r="W1054" s="64"/>
      <c r="X1054" s="64"/>
      <c r="Y1054" s="64"/>
      <c r="Z1054" s="64"/>
    </row>
    <row r="1055" spans="8:8" ht="15.75" customHeight="1">
      <c r="A1055" s="65"/>
      <c r="B1055" s="371"/>
      <c r="C1055" s="65"/>
      <c r="D1055" s="65"/>
      <c r="E1055" s="65"/>
      <c r="F1055" s="65"/>
      <c r="G1055" s="65"/>
      <c r="H1055" s="65"/>
      <c r="I1055" s="65"/>
      <c r="J1055" s="65"/>
      <c r="K1055" s="65"/>
      <c r="L1055" s="64"/>
      <c r="M1055" s="64"/>
      <c r="N1055" s="64"/>
      <c r="O1055" s="64"/>
      <c r="P1055" s="64"/>
      <c r="Q1055" s="64"/>
      <c r="R1055" s="64"/>
      <c r="S1055" s="64"/>
      <c r="T1055" s="64"/>
      <c r="U1055" s="64"/>
      <c r="V1055" s="64"/>
      <c r="W1055" s="64"/>
      <c r="X1055" s="64"/>
      <c r="Y1055" s="64"/>
      <c r="Z1055" s="64"/>
    </row>
    <row r="1056" spans="8:8" ht="15.75" customHeight="1">
      <c r="A1056" s="65"/>
      <c r="B1056" s="371"/>
      <c r="C1056" s="65"/>
      <c r="D1056" s="65"/>
      <c r="E1056" s="65"/>
      <c r="F1056" s="65"/>
      <c r="G1056" s="65"/>
      <c r="H1056" s="65"/>
      <c r="I1056" s="65"/>
      <c r="J1056" s="65"/>
      <c r="K1056" s="65"/>
      <c r="L1056" s="64"/>
      <c r="M1056" s="64"/>
      <c r="N1056" s="64"/>
      <c r="O1056" s="64"/>
      <c r="P1056" s="64"/>
      <c r="Q1056" s="64"/>
      <c r="R1056" s="64"/>
      <c r="S1056" s="64"/>
      <c r="T1056" s="64"/>
      <c r="U1056" s="64"/>
      <c r="V1056" s="64"/>
      <c r="W1056" s="64"/>
      <c r="X1056" s="64"/>
      <c r="Y1056" s="64"/>
      <c r="Z1056" s="64"/>
    </row>
    <row r="1057" spans="8:8" ht="15.75" customHeight="1">
      <c r="A1057" s="65"/>
      <c r="B1057" s="371"/>
      <c r="C1057" s="65"/>
      <c r="D1057" s="65"/>
      <c r="E1057" s="65"/>
      <c r="F1057" s="65"/>
      <c r="G1057" s="65"/>
      <c r="H1057" s="65"/>
      <c r="I1057" s="65"/>
      <c r="J1057" s="65"/>
      <c r="K1057" s="65"/>
      <c r="L1057" s="64"/>
      <c r="M1057" s="64"/>
      <c r="N1057" s="64"/>
      <c r="O1057" s="64"/>
      <c r="P1057" s="64"/>
      <c r="Q1057" s="64"/>
      <c r="R1057" s="64"/>
      <c r="S1057" s="64"/>
      <c r="T1057" s="64"/>
      <c r="U1057" s="64"/>
      <c r="V1057" s="64"/>
      <c r="W1057" s="64"/>
      <c r="X1057" s="64"/>
      <c r="Y1057" s="64"/>
      <c r="Z1057" s="64"/>
    </row>
    <row r="1058" spans="8:8" ht="15.75" customHeight="1">
      <c r="A1058" s="65"/>
      <c r="B1058" s="371"/>
      <c r="C1058" s="65"/>
      <c r="D1058" s="65"/>
      <c r="E1058" s="65"/>
      <c r="F1058" s="65"/>
      <c r="G1058" s="65"/>
      <c r="H1058" s="65"/>
      <c r="I1058" s="65"/>
      <c r="J1058" s="65"/>
      <c r="K1058" s="65"/>
      <c r="L1058" s="64"/>
      <c r="M1058" s="64"/>
      <c r="N1058" s="64"/>
      <c r="O1058" s="64"/>
      <c r="P1058" s="64"/>
      <c r="Q1058" s="64"/>
      <c r="R1058" s="64"/>
      <c r="S1058" s="64"/>
      <c r="T1058" s="64"/>
      <c r="U1058" s="64"/>
      <c r="V1058" s="64"/>
      <c r="W1058" s="64"/>
      <c r="X1058" s="64"/>
      <c r="Y1058" s="64"/>
      <c r="Z1058" s="64"/>
    </row>
    <row r="1059" spans="8:8" ht="15.75" customHeight="1">
      <c r="A1059" s="65"/>
      <c r="B1059" s="371"/>
      <c r="C1059" s="65"/>
      <c r="D1059" s="65"/>
      <c r="E1059" s="65"/>
      <c r="F1059" s="65"/>
      <c r="G1059" s="65"/>
      <c r="H1059" s="65"/>
      <c r="I1059" s="65"/>
      <c r="J1059" s="65"/>
      <c r="K1059" s="65"/>
      <c r="L1059" s="64"/>
      <c r="M1059" s="64"/>
      <c r="N1059" s="64"/>
      <c r="O1059" s="64"/>
      <c r="P1059" s="64"/>
      <c r="Q1059" s="64"/>
      <c r="R1059" s="64"/>
      <c r="S1059" s="64"/>
      <c r="T1059" s="64"/>
      <c r="U1059" s="64"/>
      <c r="V1059" s="64"/>
      <c r="W1059" s="64"/>
      <c r="X1059" s="64"/>
      <c r="Y1059" s="64"/>
      <c r="Z1059" s="64"/>
    </row>
    <row r="1060" spans="8:8" ht="15.75" customHeight="1">
      <c r="A1060" s="65"/>
      <c r="B1060" s="371"/>
      <c r="C1060" s="65"/>
      <c r="D1060" s="65"/>
      <c r="E1060" s="65"/>
      <c r="F1060" s="65"/>
      <c r="G1060" s="65"/>
      <c r="H1060" s="65"/>
      <c r="I1060" s="65"/>
      <c r="J1060" s="65"/>
      <c r="K1060" s="65"/>
      <c r="L1060" s="64"/>
      <c r="M1060" s="64"/>
      <c r="N1060" s="64"/>
      <c r="O1060" s="64"/>
      <c r="P1060" s="64"/>
      <c r="Q1060" s="64"/>
      <c r="R1060" s="64"/>
      <c r="S1060" s="64"/>
      <c r="T1060" s="64"/>
      <c r="U1060" s="64"/>
      <c r="V1060" s="64"/>
      <c r="W1060" s="64"/>
      <c r="X1060" s="64"/>
      <c r="Y1060" s="64"/>
      <c r="Z1060" s="64"/>
    </row>
    <row r="1061" spans="8:8" ht="15.75" customHeight="1">
      <c r="A1061" s="65"/>
      <c r="B1061" s="371"/>
      <c r="C1061" s="65"/>
      <c r="D1061" s="65"/>
      <c r="E1061" s="65"/>
      <c r="F1061" s="65"/>
      <c r="G1061" s="65"/>
      <c r="H1061" s="65"/>
      <c r="I1061" s="65"/>
      <c r="J1061" s="65"/>
      <c r="K1061" s="65"/>
      <c r="L1061" s="64"/>
      <c r="M1061" s="64"/>
      <c r="N1061" s="64"/>
      <c r="O1061" s="64"/>
      <c r="P1061" s="64"/>
      <c r="Q1061" s="64"/>
      <c r="R1061" s="64"/>
      <c r="S1061" s="64"/>
      <c r="T1061" s="64"/>
      <c r="U1061" s="64"/>
      <c r="V1061" s="64"/>
      <c r="W1061" s="64"/>
      <c r="X1061" s="64"/>
      <c r="Y1061" s="64"/>
      <c r="Z1061" s="64"/>
    </row>
    <row r="1062" spans="8:8" ht="15.75" customHeight="1">
      <c r="A1062" s="65"/>
      <c r="B1062" s="371"/>
      <c r="C1062" s="65"/>
      <c r="D1062" s="65"/>
      <c r="E1062" s="65"/>
      <c r="F1062" s="65"/>
      <c r="G1062" s="65"/>
      <c r="H1062" s="65"/>
      <c r="I1062" s="65"/>
      <c r="J1062" s="65"/>
      <c r="K1062" s="65"/>
      <c r="L1062" s="64"/>
      <c r="M1062" s="64"/>
      <c r="N1062" s="64"/>
      <c r="O1062" s="64"/>
      <c r="P1062" s="64"/>
      <c r="Q1062" s="64"/>
      <c r="R1062" s="64"/>
      <c r="S1062" s="64"/>
      <c r="T1062" s="64"/>
      <c r="U1062" s="64"/>
      <c r="V1062" s="64"/>
      <c r="W1062" s="64"/>
      <c r="X1062" s="64"/>
      <c r="Y1062" s="64"/>
      <c r="Z1062" s="64"/>
    </row>
    <row r="1063" spans="8:8" ht="15.75" customHeight="1">
      <c r="A1063" s="65"/>
      <c r="B1063" s="371"/>
      <c r="C1063" s="65"/>
      <c r="D1063" s="65"/>
      <c r="E1063" s="65"/>
      <c r="F1063" s="65"/>
      <c r="G1063" s="65"/>
      <c r="H1063" s="65"/>
      <c r="I1063" s="65"/>
      <c r="J1063" s="65"/>
      <c r="K1063" s="65"/>
      <c r="L1063" s="64"/>
      <c r="M1063" s="64"/>
      <c r="N1063" s="64"/>
      <c r="O1063" s="64"/>
      <c r="P1063" s="64"/>
      <c r="Q1063" s="64"/>
      <c r="R1063" s="64"/>
      <c r="S1063" s="64"/>
      <c r="T1063" s="64"/>
      <c r="U1063" s="64"/>
      <c r="V1063" s="64"/>
      <c r="W1063" s="64"/>
      <c r="X1063" s="64"/>
      <c r="Y1063" s="64"/>
      <c r="Z1063" s="64"/>
    </row>
    <row r="1064" spans="8:8" ht="15.75" customHeight="1">
      <c r="A1064" s="65"/>
      <c r="B1064" s="371"/>
      <c r="C1064" s="65"/>
      <c r="D1064" s="65"/>
      <c r="E1064" s="65"/>
      <c r="F1064" s="65"/>
      <c r="G1064" s="65"/>
      <c r="H1064" s="65"/>
      <c r="I1064" s="65"/>
      <c r="J1064" s="65"/>
      <c r="K1064" s="65"/>
      <c r="L1064" s="64"/>
      <c r="M1064" s="64"/>
      <c r="N1064" s="64"/>
      <c r="O1064" s="64"/>
      <c r="P1064" s="64"/>
      <c r="Q1064" s="64"/>
      <c r="R1064" s="64"/>
      <c r="S1064" s="64"/>
      <c r="T1064" s="64"/>
      <c r="U1064" s="64"/>
      <c r="V1064" s="64"/>
      <c r="W1064" s="64"/>
      <c r="X1064" s="64"/>
      <c r="Y1064" s="64"/>
      <c r="Z1064" s="64"/>
    </row>
    <row r="1065" spans="8:8" ht="15.75" customHeight="1">
      <c r="A1065" s="65"/>
      <c r="B1065" s="371"/>
      <c r="C1065" s="65"/>
      <c r="D1065" s="65"/>
      <c r="E1065" s="65"/>
      <c r="F1065" s="65"/>
      <c r="G1065" s="65"/>
      <c r="H1065" s="65"/>
      <c r="I1065" s="65"/>
      <c r="J1065" s="65"/>
      <c r="K1065" s="65"/>
      <c r="L1065" s="64"/>
      <c r="M1065" s="64"/>
      <c r="N1065" s="64"/>
      <c r="O1065" s="64"/>
      <c r="P1065" s="64"/>
      <c r="Q1065" s="64"/>
      <c r="R1065" s="64"/>
      <c r="S1065" s="64"/>
      <c r="T1065" s="64"/>
      <c r="U1065" s="64"/>
      <c r="V1065" s="64"/>
      <c r="W1065" s="64"/>
      <c r="X1065" s="64"/>
      <c r="Y1065" s="64"/>
      <c r="Z1065" s="64"/>
    </row>
    <row r="1066" spans="8:8" ht="15.75" customHeight="1">
      <c r="A1066" s="65"/>
      <c r="B1066" s="371"/>
      <c r="C1066" s="65"/>
      <c r="D1066" s="65"/>
      <c r="E1066" s="65"/>
      <c r="F1066" s="65"/>
      <c r="G1066" s="65"/>
      <c r="H1066" s="65"/>
      <c r="I1066" s="65"/>
      <c r="J1066" s="65"/>
      <c r="K1066" s="65"/>
      <c r="L1066" s="64"/>
      <c r="M1066" s="64"/>
      <c r="N1066" s="64"/>
      <c r="O1066" s="64"/>
      <c r="P1066" s="64"/>
      <c r="Q1066" s="64"/>
      <c r="R1066" s="64"/>
      <c r="S1066" s="64"/>
      <c r="T1066" s="64"/>
      <c r="U1066" s="64"/>
      <c r="V1066" s="64"/>
      <c r="W1066" s="64"/>
      <c r="X1066" s="64"/>
      <c r="Y1066" s="64"/>
      <c r="Z1066" s="64"/>
    </row>
    <row r="1067" spans="8:8" ht="15.75" customHeight="1">
      <c r="A1067" s="65"/>
      <c r="B1067" s="371"/>
      <c r="C1067" s="65"/>
      <c r="D1067" s="65"/>
      <c r="E1067" s="65"/>
      <c r="F1067" s="65"/>
      <c r="G1067" s="65"/>
      <c r="H1067" s="65"/>
      <c r="I1067" s="65"/>
      <c r="J1067" s="65"/>
      <c r="K1067" s="65"/>
      <c r="L1067" s="64"/>
      <c r="M1067" s="64"/>
      <c r="N1067" s="64"/>
      <c r="O1067" s="64"/>
      <c r="P1067" s="64"/>
      <c r="Q1067" s="64"/>
      <c r="R1067" s="64"/>
      <c r="S1067" s="64"/>
      <c r="T1067" s="64"/>
      <c r="U1067" s="64"/>
      <c r="V1067" s="64"/>
      <c r="W1067" s="64"/>
      <c r="X1067" s="64"/>
      <c r="Y1067" s="64"/>
      <c r="Z1067" s="64"/>
    </row>
    <row r="1068" spans="8:8" ht="15.75" customHeight="1">
      <c r="A1068" s="65"/>
      <c r="B1068" s="371"/>
      <c r="C1068" s="65"/>
      <c r="D1068" s="65"/>
      <c r="E1068" s="65"/>
      <c r="F1068" s="65"/>
      <c r="G1068" s="65"/>
      <c r="H1068" s="65"/>
      <c r="I1068" s="65"/>
      <c r="J1068" s="65"/>
      <c r="K1068" s="65"/>
      <c r="L1068" s="64"/>
      <c r="M1068" s="64"/>
      <c r="N1068" s="64"/>
      <c r="O1068" s="64"/>
      <c r="P1068" s="64"/>
      <c r="Q1068" s="64"/>
      <c r="R1068" s="64"/>
      <c r="S1068" s="64"/>
      <c r="T1068" s="64"/>
      <c r="U1068" s="64"/>
      <c r="V1068" s="64"/>
      <c r="W1068" s="64"/>
      <c r="X1068" s="64"/>
      <c r="Y1068" s="64"/>
      <c r="Z1068" s="64"/>
    </row>
    <row r="1069" spans="8:8" ht="15.75" customHeight="1">
      <c r="A1069" s="65"/>
      <c r="B1069" s="371"/>
      <c r="C1069" s="65"/>
      <c r="D1069" s="65"/>
      <c r="E1069" s="65"/>
      <c r="F1069" s="65"/>
      <c r="G1069" s="65"/>
      <c r="H1069" s="65"/>
      <c r="I1069" s="65"/>
      <c r="J1069" s="65"/>
      <c r="K1069" s="65"/>
      <c r="L1069" s="64"/>
      <c r="M1069" s="64"/>
      <c r="N1069" s="64"/>
      <c r="O1069" s="64"/>
      <c r="P1069" s="64"/>
      <c r="Q1069" s="64"/>
      <c r="R1069" s="64"/>
      <c r="S1069" s="64"/>
      <c r="T1069" s="64"/>
      <c r="U1069" s="64"/>
      <c r="V1069" s="64"/>
      <c r="W1069" s="64"/>
      <c r="X1069" s="64"/>
      <c r="Y1069" s="64"/>
      <c r="Z1069" s="64"/>
    </row>
    <row r="1070" spans="8:8" ht="15.75" customHeight="1">
      <c r="A1070" s="65"/>
      <c r="B1070" s="371"/>
      <c r="C1070" s="65"/>
      <c r="D1070" s="65"/>
      <c r="E1070" s="65"/>
      <c r="F1070" s="65"/>
      <c r="G1070" s="65"/>
      <c r="H1070" s="65"/>
      <c r="I1070" s="65"/>
      <c r="J1070" s="65"/>
      <c r="K1070" s="65"/>
      <c r="L1070" s="64"/>
      <c r="M1070" s="64"/>
      <c r="N1070" s="64"/>
      <c r="O1070" s="64"/>
      <c r="P1070" s="64"/>
      <c r="Q1070" s="64"/>
      <c r="R1070" s="64"/>
      <c r="S1070" s="64"/>
      <c r="T1070" s="64"/>
      <c r="U1070" s="64"/>
      <c r="V1070" s="64"/>
      <c r="W1070" s="64"/>
      <c r="X1070" s="64"/>
      <c r="Y1070" s="64"/>
      <c r="Z1070" s="64"/>
    </row>
  </sheetData>
  <autoFilter ref="A2:Z99">
    <filterColumn colId="0" showButton="1"/>
  </autoFilter>
  <mergeCells count="2">
    <mergeCell ref="A1:K1"/>
    <mergeCell ref="A3:K3"/>
  </mergeCells>
  <pageMargins left="0.7" right="0.7" top="0.75" bottom="0.75" header="0.3" footer="0.3"/>
  <pageSetup paperSize="9" scale="42" orientation="landscape"/>
</worksheet>
</file>

<file path=xl/worksheets/sheet6.xml><?xml version="1.0" encoding="utf-8"?>
<worksheet xmlns:r="http://schemas.openxmlformats.org/officeDocument/2006/relationships" xmlns="http://schemas.openxmlformats.org/spreadsheetml/2006/main">
  <dimension ref="A1:AA18"/>
  <sheetViews>
    <sheetView workbookViewId="0">
      <selection activeCell="C7" sqref="C7"/>
    </sheetView>
  </sheetViews>
  <sheetFormatPr defaultRowHeight="14.25" defaultColWidth="10"/>
  <cols>
    <col min="1" max="1" customWidth="1" bestFit="1" width="8.75" style="0"/>
    <col min="2" max="2" customWidth="1" bestFit="1" width="20.5" style="0"/>
    <col min="3" max="3" customWidth="1" bestFit="1" width="4.375" style="0"/>
    <col min="4" max="4" customWidth="1" bestFit="1" width="4.0" style="0"/>
    <col min="5" max="5" customWidth="1" bestFit="1" width="8.875" style="0"/>
    <col min="6" max="6" customWidth="1" bestFit="1" width="10.375" style="0"/>
    <col min="7" max="7" customWidth="1" bestFit="1" width="8.375" style="0"/>
    <col min="8" max="8" customWidth="1" bestFit="1" width="10.375" style="0"/>
    <col min="9" max="9" customWidth="1" width="10.125" style="0"/>
    <col min="10" max="10" customWidth="1" bestFit="1" width="8.375" style="0"/>
    <col min="11" max="11" customWidth="1" width="10.125" style="0"/>
  </cols>
  <sheetData>
    <row r="1" spans="8:8" s="212" ht="31.5" customFormat="1">
      <c r="A1" s="58" t="s">
        <v>1</v>
      </c>
      <c r="B1" s="151" t="s">
        <v>2</v>
      </c>
      <c r="C1" s="58" t="s">
        <v>3</v>
      </c>
      <c r="D1" s="58" t="s">
        <v>4</v>
      </c>
      <c r="E1" s="58" t="s">
        <v>5</v>
      </c>
      <c r="F1" s="58" t="s">
        <v>6</v>
      </c>
      <c r="G1" s="58" t="s">
        <v>7</v>
      </c>
      <c r="H1" s="58" t="s">
        <v>8</v>
      </c>
      <c r="I1" s="58" t="s">
        <v>9</v>
      </c>
      <c r="J1" s="58" t="s">
        <v>10</v>
      </c>
      <c r="K1" s="60" t="s">
        <v>11</v>
      </c>
    </row>
    <row r="2" spans="8:8" ht="15.75">
      <c r="A2" s="63" t="s">
        <v>54</v>
      </c>
      <c r="B2" s="67" t="s">
        <v>926</v>
      </c>
      <c r="C2" s="63" t="s">
        <v>20</v>
      </c>
      <c r="D2" s="68">
        <v>3.0</v>
      </c>
      <c r="E2" s="68" t="s">
        <v>136</v>
      </c>
      <c r="F2" s="68"/>
      <c r="G2" s="68"/>
      <c r="H2" s="68" t="s">
        <v>57</v>
      </c>
      <c r="I2" s="68"/>
      <c r="J2" s="68"/>
      <c r="K2" s="68" t="s">
        <v>57</v>
      </c>
    </row>
    <row r="3" spans="8:8" ht="15.75">
      <c r="A3" s="63" t="s">
        <v>54</v>
      </c>
      <c r="B3" s="67" t="s">
        <v>926</v>
      </c>
      <c r="C3" s="63" t="s">
        <v>38</v>
      </c>
      <c r="D3" s="68">
        <v>3.0</v>
      </c>
      <c r="E3" s="68" t="s">
        <v>136</v>
      </c>
      <c r="F3" s="68"/>
      <c r="G3" s="65" t="s">
        <v>19</v>
      </c>
      <c r="H3" s="68"/>
      <c r="I3" s="68"/>
      <c r="J3" s="61" t="s">
        <v>19</v>
      </c>
      <c r="K3" s="68"/>
    </row>
    <row r="4" spans="8:8" ht="18.75">
      <c r="A4" s="63" t="s">
        <v>54</v>
      </c>
      <c r="B4" s="311" t="s">
        <v>926</v>
      </c>
      <c r="C4" s="65" t="s">
        <v>42</v>
      </c>
      <c r="D4" s="61">
        <v>3.0</v>
      </c>
      <c r="E4" s="68" t="s">
        <v>136</v>
      </c>
      <c r="F4" s="68"/>
      <c r="G4" s="324"/>
      <c r="H4" s="68"/>
      <c r="I4" s="324"/>
      <c r="J4" s="324"/>
      <c r="K4" s="68" t="s">
        <v>149</v>
      </c>
    </row>
    <row r="5" spans="8:8" ht="15.75">
      <c r="A5" s="63" t="s">
        <v>54</v>
      </c>
      <c r="B5" s="311" t="s">
        <v>926</v>
      </c>
      <c r="C5" s="65" t="s">
        <v>44</v>
      </c>
      <c r="D5" s="61">
        <v>3.0</v>
      </c>
      <c r="E5" s="68" t="s">
        <v>136</v>
      </c>
      <c r="F5" s="68"/>
      <c r="G5" s="68" t="s">
        <v>57</v>
      </c>
      <c r="H5" s="68"/>
      <c r="I5" s="68"/>
      <c r="J5" s="68" t="s">
        <v>57</v>
      </c>
      <c r="K5" s="68"/>
    </row>
    <row r="6" spans="8:8" ht="15.75">
      <c r="A6" s="63" t="s">
        <v>54</v>
      </c>
      <c r="B6" s="311" t="s">
        <v>926</v>
      </c>
      <c r="C6" s="65" t="s">
        <v>46</v>
      </c>
      <c r="D6" s="61">
        <v>3.0</v>
      </c>
      <c r="E6" s="68" t="s">
        <v>136</v>
      </c>
      <c r="F6" s="68"/>
      <c r="G6" s="68"/>
      <c r="H6" s="335" t="s">
        <v>149</v>
      </c>
      <c r="I6" s="68"/>
      <c r="J6" s="68"/>
      <c r="K6" s="68"/>
    </row>
    <row r="7" spans="8:8" ht="15.75">
      <c r="A7" s="63" t="s">
        <v>54</v>
      </c>
      <c r="B7" s="311" t="s">
        <v>926</v>
      </c>
      <c r="C7" s="65" t="s">
        <v>134</v>
      </c>
      <c r="D7" s="61">
        <v>3.0</v>
      </c>
      <c r="E7" s="68" t="s">
        <v>136</v>
      </c>
      <c r="F7" s="68"/>
      <c r="G7" s="68" t="s">
        <v>16</v>
      </c>
      <c r="H7" s="68"/>
      <c r="I7" s="68"/>
      <c r="J7" s="68" t="s">
        <v>16</v>
      </c>
      <c r="K7" s="68"/>
    </row>
    <row r="8" spans="8:8" ht="15.75">
      <c r="A8" s="335" t="s">
        <v>54</v>
      </c>
      <c r="B8" s="372" t="s">
        <v>55</v>
      </c>
      <c r="C8" s="223" t="s">
        <v>135</v>
      </c>
      <c r="D8" s="335">
        <v>3.0</v>
      </c>
      <c r="E8" s="68" t="s">
        <v>136</v>
      </c>
      <c r="F8" s="61" t="s">
        <v>16</v>
      </c>
      <c r="G8" s="61"/>
      <c r="H8" s="61"/>
      <c r="I8" s="61" t="s">
        <v>16</v>
      </c>
      <c r="J8" s="61"/>
      <c r="K8" s="61"/>
    </row>
    <row r="9" spans="8:8" ht="15.75">
      <c r="A9" s="335" t="s">
        <v>54</v>
      </c>
      <c r="B9" s="372" t="s">
        <v>55</v>
      </c>
      <c r="C9" s="223" t="s">
        <v>148</v>
      </c>
      <c r="D9" s="335">
        <v>3.0</v>
      </c>
      <c r="E9" s="68" t="s">
        <v>136</v>
      </c>
      <c r="F9" s="61"/>
      <c r="G9" s="61"/>
      <c r="H9" s="61" t="s">
        <v>39</v>
      </c>
      <c r="I9" s="61"/>
      <c r="J9" s="61"/>
      <c r="K9" s="61" t="s">
        <v>39</v>
      </c>
    </row>
    <row r="10" spans="8:8" ht="15.75">
      <c r="A10" s="335" t="s">
        <v>143</v>
      </c>
      <c r="B10" s="372" t="s">
        <v>940</v>
      </c>
      <c r="C10" s="223" t="s">
        <v>20</v>
      </c>
      <c r="D10" s="335">
        <v>3.0</v>
      </c>
      <c r="E10" s="68" t="s">
        <v>136</v>
      </c>
      <c r="F10" s="65" t="s">
        <v>19</v>
      </c>
      <c r="G10" s="68"/>
      <c r="H10" s="68"/>
      <c r="I10" s="61" t="s">
        <v>19</v>
      </c>
      <c r="J10" s="61"/>
      <c r="K10" s="61"/>
    </row>
    <row r="11" spans="8:8" ht="15.75">
      <c r="A11" s="335" t="s">
        <v>143</v>
      </c>
      <c r="B11" s="372" t="s">
        <v>940</v>
      </c>
      <c r="C11" s="223" t="s">
        <v>38</v>
      </c>
      <c r="D11" s="335">
        <v>3.0</v>
      </c>
      <c r="E11" s="68" t="s">
        <v>136</v>
      </c>
      <c r="F11" s="68"/>
      <c r="G11" s="65"/>
      <c r="H11" s="65" t="s">
        <v>19</v>
      </c>
      <c r="I11" s="68"/>
      <c r="J11" s="68"/>
      <c r="K11" s="61" t="s">
        <v>19</v>
      </c>
    </row>
    <row r="12" spans="8:8" ht="16.5" customHeight="1">
      <c r="A12" s="63" t="s">
        <v>64</v>
      </c>
      <c r="B12" s="67" t="s">
        <v>65</v>
      </c>
      <c r="C12" s="63" t="s">
        <v>20</v>
      </c>
      <c r="D12" s="63">
        <v>3.0</v>
      </c>
      <c r="E12" s="68" t="s">
        <v>136</v>
      </c>
      <c r="F12" s="65" t="s">
        <v>21</v>
      </c>
      <c r="G12" s="61"/>
      <c r="H12" s="61"/>
      <c r="I12" s="61" t="s">
        <v>21</v>
      </c>
      <c r="J12" s="68"/>
      <c r="K12" s="373"/>
    </row>
    <row r="13" spans="8:8" ht="15.75">
      <c r="A13" s="63" t="s">
        <v>64</v>
      </c>
      <c r="B13" s="67" t="s">
        <v>65</v>
      </c>
      <c r="C13" s="63" t="s">
        <v>38</v>
      </c>
      <c r="D13" s="63">
        <v>3.0</v>
      </c>
      <c r="E13" s="68" t="s">
        <v>136</v>
      </c>
      <c r="F13" s="61" t="s">
        <v>16</v>
      </c>
      <c r="G13" s="61"/>
      <c r="H13" s="61"/>
      <c r="I13" s="61" t="s">
        <v>16</v>
      </c>
      <c r="J13" s="68"/>
      <c r="K13" s="373"/>
    </row>
    <row r="14" spans="8:8" ht="15.75">
      <c r="A14" s="223" t="s">
        <v>903</v>
      </c>
      <c r="B14" s="368" t="s">
        <v>1013</v>
      </c>
      <c r="C14" s="223" t="s">
        <v>42</v>
      </c>
      <c r="D14" s="223">
        <v>0.0</v>
      </c>
      <c r="E14" s="68" t="s">
        <v>136</v>
      </c>
      <c r="F14" s="61" t="s">
        <v>24</v>
      </c>
      <c r="G14" s="61"/>
      <c r="H14" s="61"/>
      <c r="I14" s="61" t="s">
        <v>24</v>
      </c>
      <c r="J14" s="225"/>
      <c r="K14" s="223"/>
    </row>
    <row r="15" spans="8:8" s="222" ht="26.25" customFormat="1">
      <c r="A15" s="223" t="s">
        <v>903</v>
      </c>
      <c r="B15" s="224" t="s">
        <v>1013</v>
      </c>
      <c r="C15" s="223" t="s">
        <v>20</v>
      </c>
      <c r="D15" s="223">
        <v>0.0</v>
      </c>
      <c r="E15" s="68" t="s">
        <v>136</v>
      </c>
      <c r="F15" s="225"/>
      <c r="G15" s="68" t="s">
        <v>57</v>
      </c>
      <c r="H15" s="68"/>
      <c r="I15" s="68"/>
      <c r="J15" s="68" t="s">
        <v>57</v>
      </c>
      <c r="K15" s="223"/>
      <c r="L15" s="374"/>
      <c r="M15" s="374"/>
      <c r="N15" s="374"/>
      <c r="O15" s="374"/>
      <c r="P15" s="374"/>
      <c r="Q15" s="374"/>
      <c r="R15" s="374"/>
      <c r="S15" s="374"/>
      <c r="T15" s="374"/>
      <c r="U15" s="374"/>
      <c r="V15" s="374"/>
      <c r="W15" s="374"/>
      <c r="X15" s="374"/>
      <c r="Y15" s="374"/>
      <c r="Z15" s="374"/>
    </row>
    <row r="16" spans="8:8" s="222" ht="26.25" customFormat="1">
      <c r="A16" s="223" t="s">
        <v>903</v>
      </c>
      <c r="B16" s="224" t="s">
        <v>1013</v>
      </c>
      <c r="C16" s="223" t="s">
        <v>38</v>
      </c>
      <c r="D16" s="223">
        <v>0.0</v>
      </c>
      <c r="E16" s="68" t="s">
        <v>136</v>
      </c>
      <c r="F16" s="68" t="s">
        <v>57</v>
      </c>
      <c r="G16" s="68"/>
      <c r="H16" s="68"/>
      <c r="I16" s="68" t="s">
        <v>57</v>
      </c>
      <c r="J16" s="225"/>
      <c r="K16" s="223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Z16" s="374"/>
    </row>
    <row r="17" spans="8:8" ht="31.5">
      <c r="A17" s="63" t="s">
        <v>902</v>
      </c>
      <c r="B17" s="67" t="s">
        <v>1011</v>
      </c>
      <c r="C17" s="63" t="s">
        <v>20</v>
      </c>
      <c r="D17" s="63">
        <v>0.0</v>
      </c>
      <c r="E17" s="68" t="s">
        <v>136</v>
      </c>
      <c r="F17" s="68"/>
      <c r="G17" s="65"/>
      <c r="H17" s="65" t="s">
        <v>21</v>
      </c>
      <c r="I17" s="61"/>
      <c r="J17" s="68"/>
      <c r="K17" s="61" t="s">
        <v>21</v>
      </c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8:8" ht="20.25">
      <c r="A18" s="63" t="s">
        <v>902</v>
      </c>
      <c r="B18" s="67" t="s">
        <v>1012</v>
      </c>
      <c r="C18" s="63" t="s">
        <v>38</v>
      </c>
      <c r="D18" s="63">
        <v>0.0</v>
      </c>
      <c r="E18" s="68" t="s">
        <v>136</v>
      </c>
      <c r="F18" s="68"/>
      <c r="G18" s="65"/>
      <c r="H18" s="61" t="s">
        <v>39</v>
      </c>
      <c r="I18" s="61"/>
      <c r="J18" s="61"/>
      <c r="K18" s="61" t="s">
        <v>39</v>
      </c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</sheetData>
  <pageMargins left="0.7" right="0.7" top="0.75" bottom="0.75" header="0.3" footer="0.3"/>
</worksheet>
</file>

<file path=xl/worksheets/sheet7.xml><?xml version="1.0" encoding="utf-8"?>
<worksheet xmlns:r="http://schemas.openxmlformats.org/officeDocument/2006/relationships" xmlns="http://schemas.openxmlformats.org/spreadsheetml/2006/main">
  <dimension ref="A1:H16"/>
  <sheetViews>
    <sheetView workbookViewId="0">
      <selection activeCell="A3" sqref="A3"/>
    </sheetView>
  </sheetViews>
  <sheetFormatPr defaultRowHeight="14.25" defaultColWidth="10"/>
  <cols>
    <col min="1" max="1" customWidth="1" width="12.25" style="0"/>
    <col min="4" max="4" customWidth="1" bestFit="1" width="11.0" style="0"/>
  </cols>
  <sheetData>
    <row r="1" spans="8:8" ht="18.0">
      <c r="A1" s="375" t="s">
        <v>719</v>
      </c>
      <c r="B1" s="376"/>
      <c r="C1" s="376"/>
      <c r="D1" s="376"/>
      <c r="E1" s="376"/>
      <c r="F1" s="376"/>
      <c r="G1" s="376"/>
    </row>
    <row r="2" spans="8:8" ht="15.0">
      <c r="A2" s="377" t="s">
        <v>718</v>
      </c>
      <c r="B2" s="377" t="s">
        <v>206</v>
      </c>
      <c r="C2" s="377" t="s">
        <v>207</v>
      </c>
      <c r="D2" s="377" t="s">
        <v>208</v>
      </c>
      <c r="E2" s="377" t="s">
        <v>209</v>
      </c>
      <c r="F2" s="377" t="s">
        <v>210</v>
      </c>
      <c r="G2" s="377" t="s">
        <v>211</v>
      </c>
    </row>
    <row r="3" spans="8:8">
      <c r="A3" s="378" t="s">
        <v>24</v>
      </c>
      <c r="B3" s="379">
        <v>2.0</v>
      </c>
      <c r="C3" s="379">
        <v>3.0</v>
      </c>
      <c r="D3" s="379">
        <v>0.0</v>
      </c>
      <c r="E3" s="379">
        <v>2.0</v>
      </c>
      <c r="F3" s="379">
        <v>3.0</v>
      </c>
      <c r="G3" s="379">
        <v>2.0</v>
      </c>
    </row>
    <row r="4" spans="8:8">
      <c r="A4" s="380" t="s">
        <v>32</v>
      </c>
      <c r="B4" s="379">
        <v>3.0</v>
      </c>
      <c r="C4" s="379">
        <v>5.0</v>
      </c>
      <c r="D4" s="379">
        <v>3.0</v>
      </c>
      <c r="E4" s="379">
        <v>4.0</v>
      </c>
      <c r="F4" s="379">
        <v>5.0</v>
      </c>
      <c r="G4" s="379">
        <v>2.0</v>
      </c>
    </row>
    <row r="5" spans="8:8" ht="15.0">
      <c r="A5" s="381" t="s">
        <v>21</v>
      </c>
      <c r="B5" s="379">
        <v>6.0</v>
      </c>
      <c r="C5" s="379">
        <v>4.0</v>
      </c>
      <c r="D5" s="379">
        <v>4.0</v>
      </c>
      <c r="E5" s="379">
        <v>6.0</v>
      </c>
      <c r="F5" s="379">
        <v>4.0</v>
      </c>
      <c r="G5" s="379">
        <v>4.0</v>
      </c>
    </row>
    <row r="6" spans="8:8" ht="15.0">
      <c r="A6" s="381" t="s">
        <v>39</v>
      </c>
      <c r="B6" s="379">
        <v>4.0</v>
      </c>
      <c r="C6" s="379">
        <v>1.0</v>
      </c>
      <c r="D6" s="379">
        <v>3.0</v>
      </c>
      <c r="E6" s="379">
        <v>5.0</v>
      </c>
      <c r="F6" s="379">
        <v>0.0</v>
      </c>
      <c r="G6" s="379">
        <v>3.0</v>
      </c>
    </row>
    <row r="7" spans="8:8" ht="15.0">
      <c r="A7" s="381" t="s">
        <v>16</v>
      </c>
      <c r="B7" s="379">
        <v>4.0</v>
      </c>
      <c r="C7" s="379">
        <v>5.0</v>
      </c>
      <c r="D7" s="379">
        <v>1.0</v>
      </c>
      <c r="E7" s="379">
        <v>4.0</v>
      </c>
      <c r="F7" s="379">
        <v>5.0</v>
      </c>
      <c r="G7" s="379">
        <v>1.0</v>
      </c>
    </row>
    <row r="8" spans="8:8" ht="15.0">
      <c r="A8" s="381" t="s">
        <v>19</v>
      </c>
      <c r="B8" s="379">
        <v>3.0</v>
      </c>
      <c r="C8" s="379">
        <v>4.0</v>
      </c>
      <c r="D8" s="379">
        <v>2.0</v>
      </c>
      <c r="E8" s="379">
        <v>4.0</v>
      </c>
      <c r="F8" s="379">
        <v>3.0</v>
      </c>
      <c r="G8" s="379">
        <v>2.0</v>
      </c>
    </row>
    <row r="9" spans="8:8" ht="15.0">
      <c r="A9" s="381" t="s">
        <v>57</v>
      </c>
      <c r="B9" s="379">
        <v>3.0</v>
      </c>
      <c r="C9" s="379">
        <v>5.0</v>
      </c>
      <c r="D9" s="379">
        <v>1.0</v>
      </c>
      <c r="E9" s="379">
        <v>3.0</v>
      </c>
      <c r="F9" s="379">
        <v>5.0</v>
      </c>
      <c r="G9" s="379">
        <v>1.0</v>
      </c>
    </row>
    <row r="10" spans="8:8">
      <c r="A10" s="382"/>
      <c r="B10" s="382"/>
      <c r="C10" s="382"/>
      <c r="D10" s="382"/>
      <c r="E10" s="382"/>
      <c r="F10" s="382"/>
      <c r="G10" s="382"/>
    </row>
    <row r="11" spans="8:8" ht="18.0">
      <c r="A11" s="375" t="s">
        <v>720</v>
      </c>
      <c r="B11" s="376"/>
      <c r="C11" s="376"/>
      <c r="D11" s="376"/>
      <c r="E11" s="376"/>
      <c r="F11" s="376"/>
      <c r="G11" s="376"/>
    </row>
    <row r="12" spans="8:8" ht="15.0">
      <c r="A12" s="381" t="s">
        <v>718</v>
      </c>
      <c r="B12" s="381" t="s">
        <v>206</v>
      </c>
      <c r="C12" s="381" t="s">
        <v>207</v>
      </c>
      <c r="D12" s="381" t="s">
        <v>208</v>
      </c>
      <c r="E12" s="381" t="s">
        <v>209</v>
      </c>
      <c r="F12" s="381" t="s">
        <v>210</v>
      </c>
      <c r="G12" s="381" t="s">
        <v>211</v>
      </c>
    </row>
    <row r="13" spans="8:8" ht="15.75">
      <c r="A13" s="383" t="s">
        <v>35</v>
      </c>
      <c r="B13" s="384">
        <v>1.0</v>
      </c>
      <c r="C13" s="384">
        <v>2.0</v>
      </c>
      <c r="D13" s="384">
        <v>3.0</v>
      </c>
      <c r="E13" s="384">
        <v>2.0</v>
      </c>
      <c r="F13" s="384">
        <v>0.0</v>
      </c>
      <c r="G13" s="384">
        <v>1.0</v>
      </c>
    </row>
    <row r="14" spans="8:8" ht="15.75">
      <c r="A14" s="383" t="s">
        <v>28</v>
      </c>
      <c r="B14" s="384">
        <v>0.0</v>
      </c>
      <c r="C14" s="384">
        <v>2.0</v>
      </c>
      <c r="D14" s="384">
        <v>2.0</v>
      </c>
      <c r="E14" s="384">
        <v>0.0</v>
      </c>
      <c r="F14" s="384">
        <v>3.0</v>
      </c>
      <c r="G14" s="384">
        <v>1.0</v>
      </c>
    </row>
    <row r="15" spans="8:8" ht="15.75">
      <c r="A15" s="385" t="s">
        <v>41</v>
      </c>
      <c r="B15" s="384">
        <v>2.0</v>
      </c>
      <c r="C15" s="384">
        <v>1.0</v>
      </c>
      <c r="D15" s="384">
        <v>3.0</v>
      </c>
      <c r="E15" s="384">
        <v>5.0</v>
      </c>
      <c r="F15" s="384">
        <v>2.0</v>
      </c>
      <c r="G15" s="384">
        <v>0.0</v>
      </c>
    </row>
    <row r="16" spans="8:8" ht="15.0">
      <c r="A16" s="381" t="s">
        <v>149</v>
      </c>
      <c r="B16" s="384">
        <v>1.0</v>
      </c>
      <c r="C16" s="384">
        <v>0.0</v>
      </c>
      <c r="D16" s="384">
        <v>0.0</v>
      </c>
      <c r="E16" s="384">
        <v>1.0</v>
      </c>
      <c r="F16" s="384">
        <v>0.0</v>
      </c>
      <c r="G16" s="384">
        <v>0.0</v>
      </c>
    </row>
  </sheetData>
  <mergeCells count="2">
    <mergeCell ref="A11:G11"/>
    <mergeCell ref="A1:G1"/>
  </mergeCells>
  <pageMargins left="0.7" right="0.7" top="0.75" bottom="0.75" header="0.3" footer="0.3"/>
</worksheet>
</file>

<file path=xl/worksheets/sheet8.xml><?xml version="1.0" encoding="utf-8"?>
<worksheet xmlns:r="http://schemas.openxmlformats.org/officeDocument/2006/relationships" xmlns="http://schemas.openxmlformats.org/spreadsheetml/2006/main">
  <dimension ref="A1:F16"/>
  <sheetViews>
    <sheetView workbookViewId="0">
      <selection activeCell="G15" sqref="G15"/>
    </sheetView>
  </sheetViews>
  <sheetFormatPr defaultRowHeight="14.25" defaultColWidth="10"/>
  <cols>
    <col min="1" max="1" customWidth="1" bestFit="1" width="9.125" style="0"/>
    <col min="2" max="2" customWidth="1" bestFit="1" width="14.875" style="0"/>
    <col min="3" max="3" customWidth="1" bestFit="1" width="13.875" style="0"/>
  </cols>
  <sheetData>
    <row r="1" spans="8:8" ht="15.0">
      <c r="A1" s="386" t="s">
        <v>0</v>
      </c>
      <c r="B1" s="387"/>
      <c r="C1" s="387"/>
      <c r="D1" s="388"/>
    </row>
    <row r="2" spans="8:8" ht="15.0">
      <c r="A2" s="389" t="s">
        <v>659</v>
      </c>
      <c r="B2" s="389" t="s">
        <v>657</v>
      </c>
      <c r="C2" s="389" t="s">
        <v>658</v>
      </c>
      <c r="D2" s="389"/>
    </row>
    <row r="3" spans="8:8" ht="15.0">
      <c r="A3" s="389"/>
      <c r="B3" s="389"/>
      <c r="C3" s="390" t="s">
        <v>339</v>
      </c>
      <c r="D3" s="390" t="s">
        <v>221</v>
      </c>
    </row>
    <row r="4" spans="8:8">
      <c r="A4" s="391" t="s">
        <v>660</v>
      </c>
      <c r="B4" s="391">
        <v>220.0</v>
      </c>
      <c r="C4" s="391">
        <v>10.0</v>
      </c>
      <c r="D4" s="391">
        <v>5.0</v>
      </c>
    </row>
    <row r="5" spans="8:8">
      <c r="A5" s="391" t="s">
        <v>661</v>
      </c>
      <c r="B5" s="391">
        <v>166.0</v>
      </c>
      <c r="C5" s="391">
        <v>16.0</v>
      </c>
      <c r="D5" s="391">
        <v>8.0</v>
      </c>
    </row>
    <row r="6" spans="8:8">
      <c r="A6" s="391" t="s">
        <v>662</v>
      </c>
      <c r="B6" s="391">
        <v>130.0</v>
      </c>
      <c r="C6" s="391">
        <v>15.0</v>
      </c>
      <c r="D6" s="391">
        <v>6.0</v>
      </c>
    </row>
    <row r="7" spans="8:8">
      <c r="A7" s="391" t="s">
        <v>663</v>
      </c>
      <c r="B7" s="391">
        <v>10.0</v>
      </c>
      <c r="C7" s="391">
        <v>4.0</v>
      </c>
      <c r="D7" s="391">
        <v>0.0</v>
      </c>
    </row>
    <row r="8" spans="8:8">
      <c r="A8" s="391" t="s">
        <v>664</v>
      </c>
      <c r="B8" s="391">
        <v>85.0</v>
      </c>
      <c r="C8" s="391">
        <v>2.0</v>
      </c>
      <c r="D8" s="391">
        <v>0.0</v>
      </c>
    </row>
    <row r="9" spans="8:8" ht="15.0">
      <c r="A9" s="392" t="s">
        <v>665</v>
      </c>
      <c r="B9" s="392">
        <v>611.0</v>
      </c>
      <c r="C9" s="392">
        <f>SUM(C4:C8)</f>
        <v>47.0</v>
      </c>
      <c r="D9" s="392">
        <v>19.0</v>
      </c>
      <c r="E9">
        <f>C9+D9</f>
        <v>66.0</v>
      </c>
    </row>
    <row r="10" spans="8:8" ht="47.25" customHeight="1"/>
    <row r="11" spans="8:8" ht="15.0">
      <c r="A11" s="386" t="s">
        <v>131</v>
      </c>
      <c r="B11" s="387"/>
      <c r="C11" s="387"/>
      <c r="D11" s="388"/>
    </row>
    <row r="12" spans="8:8" ht="15.0">
      <c r="A12" s="389" t="s">
        <v>659</v>
      </c>
      <c r="B12" s="389" t="s">
        <v>657</v>
      </c>
      <c r="C12" s="389" t="s">
        <v>658</v>
      </c>
      <c r="D12" s="389"/>
    </row>
    <row r="13" spans="8:8" ht="15.0">
      <c r="A13" s="389"/>
      <c r="B13" s="389"/>
      <c r="C13" s="390" t="s">
        <v>339</v>
      </c>
      <c r="D13" s="390" t="s">
        <v>221</v>
      </c>
    </row>
    <row r="14" spans="8:8">
      <c r="A14" s="393" t="s">
        <v>666</v>
      </c>
      <c r="B14" s="391">
        <v>102.0</v>
      </c>
      <c r="C14" s="394">
        <v>6.0</v>
      </c>
      <c r="D14" s="394">
        <v>4.0</v>
      </c>
    </row>
    <row r="15" spans="8:8">
      <c r="A15" s="393" t="s">
        <v>667</v>
      </c>
      <c r="B15" s="391">
        <v>43.0</v>
      </c>
      <c r="C15" s="391">
        <v>5.0</v>
      </c>
      <c r="D15" s="391">
        <v>3.0</v>
      </c>
    </row>
    <row r="16" spans="8:8" ht="15.0">
      <c r="A16" s="392" t="s">
        <v>331</v>
      </c>
      <c r="B16" s="392">
        <v>145.0</v>
      </c>
      <c r="C16" s="392">
        <v>11.0</v>
      </c>
      <c r="D16" s="392">
        <v>7.0</v>
      </c>
      <c r="E16">
        <f>C16+D16</f>
        <v>18.0</v>
      </c>
    </row>
  </sheetData>
  <mergeCells count="8">
    <mergeCell ref="A12:A13"/>
    <mergeCell ref="B12:B13"/>
    <mergeCell ref="C12:D12"/>
    <mergeCell ref="A11:D11"/>
    <mergeCell ref="A1:D1"/>
    <mergeCell ref="C2:D2"/>
    <mergeCell ref="A2:A3"/>
    <mergeCell ref="B2:B3"/>
  </mergeCells>
  <pageMargins left="0.7" right="0.7" top="0.75" bottom="0.75" header="0.3" footer="0.3"/>
  <legacy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99"/>
  <sheetViews>
    <sheetView workbookViewId="0" zoomScale="90">
      <selection activeCell="C79" sqref="C79"/>
    </sheetView>
  </sheetViews>
  <sheetFormatPr defaultRowHeight="14.25" defaultColWidth="10"/>
  <cols>
    <col min="1" max="1" customWidth="1" bestFit="1" width="29.125" style="0"/>
    <col min="2" max="2" customWidth="1" width="51.125" style="0"/>
    <col min="3" max="3" customWidth="1" width="11.0" style="0"/>
    <col min="4" max="5" customWidth="1" width="19.0" style="0"/>
  </cols>
  <sheetData>
    <row r="1" spans="8:8" ht="15.0">
      <c r="A1" s="386" t="s">
        <v>0</v>
      </c>
      <c r="B1" s="387"/>
      <c r="C1" s="387"/>
      <c r="D1" s="388"/>
    </row>
    <row r="2" spans="8:8" ht="15.75">
      <c r="A2" s="395" t="s">
        <v>659</v>
      </c>
      <c r="B2" s="255" t="s">
        <v>2</v>
      </c>
      <c r="C2" s="255" t="s">
        <v>3</v>
      </c>
      <c r="D2" s="255" t="s">
        <v>5</v>
      </c>
    </row>
    <row r="3" spans="8:8" ht="15.75">
      <c r="A3" s="396" t="s">
        <v>660</v>
      </c>
      <c r="B3" s="397" t="s">
        <v>641</v>
      </c>
      <c r="C3" s="176" t="s">
        <v>20</v>
      </c>
      <c r="D3" s="176" t="s">
        <v>136</v>
      </c>
    </row>
    <row r="4" spans="8:8" ht="15.75">
      <c r="A4" s="398"/>
      <c r="B4" s="397"/>
      <c r="C4" s="176" t="s">
        <v>38</v>
      </c>
      <c r="D4" s="176" t="s">
        <v>136</v>
      </c>
    </row>
    <row r="5" spans="8:8" ht="15.75">
      <c r="A5" s="398"/>
      <c r="B5" s="397"/>
      <c r="C5" s="176" t="s">
        <v>42</v>
      </c>
      <c r="D5" s="176" t="s">
        <v>136</v>
      </c>
    </row>
    <row r="6" spans="8:8" ht="15.75">
      <c r="A6" s="398"/>
      <c r="B6" s="397"/>
      <c r="C6" s="176" t="s">
        <v>44</v>
      </c>
      <c r="D6" s="176" t="s">
        <v>136</v>
      </c>
    </row>
    <row r="7" spans="8:8" ht="15.75">
      <c r="A7" s="398"/>
      <c r="B7" s="397"/>
      <c r="C7" s="176" t="s">
        <v>46</v>
      </c>
      <c r="D7" s="176" t="s">
        <v>136</v>
      </c>
    </row>
    <row r="8" spans="8:8" ht="15.75">
      <c r="A8" s="398"/>
      <c r="B8" s="397" t="s">
        <v>642</v>
      </c>
      <c r="C8" s="176" t="s">
        <v>20</v>
      </c>
      <c r="D8" s="176" t="s">
        <v>136</v>
      </c>
    </row>
    <row r="9" spans="8:8" ht="15.75">
      <c r="A9" s="398"/>
      <c r="B9" s="397"/>
      <c r="C9" s="176" t="s">
        <v>38</v>
      </c>
      <c r="D9" s="176" t="s">
        <v>136</v>
      </c>
    </row>
    <row r="10" spans="8:8" ht="15.75">
      <c r="A10" s="398"/>
      <c r="B10" s="397"/>
      <c r="C10" s="176" t="s">
        <v>42</v>
      </c>
      <c r="D10" s="176" t="s">
        <v>136</v>
      </c>
    </row>
    <row r="11" spans="8:8" ht="15.75">
      <c r="A11" s="398"/>
      <c r="B11" s="397"/>
      <c r="C11" s="176" t="s">
        <v>44</v>
      </c>
      <c r="D11" s="176" t="s">
        <v>136</v>
      </c>
    </row>
    <row r="12" spans="8:8" ht="15.75">
      <c r="A12" s="398"/>
      <c r="B12" s="397"/>
      <c r="C12" s="176" t="s">
        <v>46</v>
      </c>
      <c r="D12" s="176" t="s">
        <v>136</v>
      </c>
    </row>
    <row r="13" spans="8:8" ht="15.75">
      <c r="A13" s="398"/>
      <c r="B13" s="397" t="s">
        <v>645</v>
      </c>
      <c r="C13" s="176" t="s">
        <v>20</v>
      </c>
      <c r="D13" s="176" t="s">
        <v>136</v>
      </c>
    </row>
    <row r="14" spans="8:8" ht="15.75">
      <c r="A14" s="398"/>
      <c r="B14" s="397"/>
      <c r="C14" s="176" t="s">
        <v>38</v>
      </c>
      <c r="D14" s="176" t="s">
        <v>136</v>
      </c>
    </row>
    <row r="15" spans="8:8" ht="15.75">
      <c r="A15" s="398"/>
      <c r="B15" s="397"/>
      <c r="C15" s="176" t="s">
        <v>42</v>
      </c>
      <c r="D15" s="176" t="s">
        <v>136</v>
      </c>
    </row>
    <row r="16" spans="8:8" ht="15.75">
      <c r="A16" s="398"/>
      <c r="B16" s="397"/>
      <c r="C16" s="176" t="s">
        <v>44</v>
      </c>
      <c r="D16" s="176" t="s">
        <v>136</v>
      </c>
    </row>
    <row r="17" spans="8:8" ht="15.75">
      <c r="A17" s="399"/>
      <c r="B17" s="397"/>
      <c r="C17" s="176" t="s">
        <v>46</v>
      </c>
      <c r="D17" s="176" t="s">
        <v>136</v>
      </c>
    </row>
    <row r="18" spans="8:8" ht="15.75">
      <c r="A18" s="400" t="s">
        <v>661</v>
      </c>
      <c r="B18" s="397" t="s">
        <v>655</v>
      </c>
      <c r="C18" s="176" t="s">
        <v>20</v>
      </c>
      <c r="D18" s="176" t="s">
        <v>136</v>
      </c>
    </row>
    <row r="19" spans="8:8" ht="15.75">
      <c r="A19" s="400"/>
      <c r="B19" s="397"/>
      <c r="C19" s="176" t="s">
        <v>38</v>
      </c>
      <c r="D19" s="176" t="s">
        <v>136</v>
      </c>
    </row>
    <row r="20" spans="8:8" ht="15.75">
      <c r="A20" s="400"/>
      <c r="B20" s="397"/>
      <c r="C20" s="176" t="s">
        <v>42</v>
      </c>
      <c r="D20" s="176" t="s">
        <v>136</v>
      </c>
    </row>
    <row r="21" spans="8:8" ht="15.75">
      <c r="A21" s="400"/>
      <c r="B21" s="397"/>
      <c r="C21" s="176" t="s">
        <v>44</v>
      </c>
      <c r="D21" s="176" t="s">
        <v>136</v>
      </c>
    </row>
    <row r="22" spans="8:8" ht="15.75">
      <c r="A22" s="400"/>
      <c r="B22" s="397" t="s">
        <v>656</v>
      </c>
      <c r="C22" s="176" t="s">
        <v>20</v>
      </c>
      <c r="D22" s="176" t="s">
        <v>136</v>
      </c>
    </row>
    <row r="23" spans="8:8" ht="15.75">
      <c r="A23" s="400"/>
      <c r="B23" s="397"/>
      <c r="C23" s="176" t="s">
        <v>38</v>
      </c>
      <c r="D23" s="176" t="s">
        <v>136</v>
      </c>
    </row>
    <row r="24" spans="8:8" ht="15.75">
      <c r="A24" s="400"/>
      <c r="B24" s="397"/>
      <c r="C24" s="176" t="s">
        <v>42</v>
      </c>
      <c r="D24" s="176" t="s">
        <v>136</v>
      </c>
    </row>
    <row r="25" spans="8:8" ht="15.75">
      <c r="A25" s="400"/>
      <c r="B25" s="397"/>
      <c r="C25" s="176" t="s">
        <v>44</v>
      </c>
      <c r="D25" s="176" t="s">
        <v>136</v>
      </c>
    </row>
    <row r="26" spans="8:8" ht="15.75">
      <c r="A26" s="400"/>
      <c r="B26" s="397" t="s">
        <v>647</v>
      </c>
      <c r="C26" s="176" t="s">
        <v>20</v>
      </c>
      <c r="D26" s="176" t="s">
        <v>136</v>
      </c>
    </row>
    <row r="27" spans="8:8" ht="15.75">
      <c r="A27" s="400"/>
      <c r="B27" s="397"/>
      <c r="C27" s="176" t="s">
        <v>38</v>
      </c>
      <c r="D27" s="176" t="s">
        <v>136</v>
      </c>
    </row>
    <row r="28" spans="8:8" ht="15.75">
      <c r="A28" s="400"/>
      <c r="B28" s="397"/>
      <c r="C28" s="176" t="s">
        <v>42</v>
      </c>
      <c r="D28" s="176" t="s">
        <v>136</v>
      </c>
    </row>
    <row r="29" spans="8:8" ht="15.75">
      <c r="A29" s="400"/>
      <c r="B29" s="397"/>
      <c r="C29" s="176" t="s">
        <v>44</v>
      </c>
      <c r="D29" s="176" t="s">
        <v>136</v>
      </c>
    </row>
    <row r="30" spans="8:8" ht="15.75">
      <c r="A30" s="400"/>
      <c r="B30" s="397" t="s">
        <v>649</v>
      </c>
      <c r="C30" s="176" t="s">
        <v>20</v>
      </c>
      <c r="D30" s="176" t="s">
        <v>136</v>
      </c>
    </row>
    <row r="31" spans="8:8" ht="15.75">
      <c r="A31" s="400"/>
      <c r="B31" s="397"/>
      <c r="C31" s="176" t="s">
        <v>38</v>
      </c>
      <c r="D31" s="176" t="s">
        <v>136</v>
      </c>
    </row>
    <row r="32" spans="8:8" ht="15.75">
      <c r="A32" s="400"/>
      <c r="B32" s="397"/>
      <c r="C32" s="176" t="s">
        <v>42</v>
      </c>
      <c r="D32" s="176" t="s">
        <v>136</v>
      </c>
    </row>
    <row r="33" spans="8:8" ht="15.75">
      <c r="A33" s="400"/>
      <c r="B33" s="397"/>
      <c r="C33" s="176" t="s">
        <v>44</v>
      </c>
      <c r="D33" s="176" t="s">
        <v>136</v>
      </c>
    </row>
    <row r="34" spans="8:8" ht="15.75">
      <c r="A34" s="400"/>
      <c r="B34" s="397" t="s">
        <v>139</v>
      </c>
      <c r="C34" s="176" t="s">
        <v>20</v>
      </c>
      <c r="D34" s="176" t="s">
        <v>136</v>
      </c>
    </row>
    <row r="35" spans="8:8" ht="15.75">
      <c r="A35" s="400"/>
      <c r="B35" s="397"/>
      <c r="C35" s="176" t="s">
        <v>38</v>
      </c>
      <c r="D35" s="176" t="s">
        <v>136</v>
      </c>
    </row>
    <row r="36" spans="8:8" ht="15.75">
      <c r="A36" s="400"/>
      <c r="B36" s="397"/>
      <c r="C36" s="176" t="s">
        <v>42</v>
      </c>
      <c r="D36" s="176" t="s">
        <v>136</v>
      </c>
    </row>
    <row r="37" spans="8:8" ht="15.75">
      <c r="A37" s="400"/>
      <c r="B37" s="397"/>
      <c r="C37" s="176" t="s">
        <v>44</v>
      </c>
      <c r="D37" s="176" t="s">
        <v>136</v>
      </c>
    </row>
    <row r="38" spans="8:8" ht="15.75">
      <c r="A38" s="400"/>
      <c r="B38" s="397" t="s">
        <v>142</v>
      </c>
      <c r="C38" s="176" t="s">
        <v>20</v>
      </c>
      <c r="D38" s="176" t="s">
        <v>136</v>
      </c>
    </row>
    <row r="39" spans="8:8" ht="15.75">
      <c r="A39" s="400"/>
      <c r="B39" s="397"/>
      <c r="C39" s="176" t="s">
        <v>38</v>
      </c>
      <c r="D39" s="176" t="s">
        <v>136</v>
      </c>
    </row>
    <row r="40" spans="8:8" ht="15.75">
      <c r="A40" s="400"/>
      <c r="B40" s="397"/>
      <c r="C40" s="176" t="s">
        <v>42</v>
      </c>
      <c r="D40" s="176" t="s">
        <v>136</v>
      </c>
    </row>
    <row r="41" spans="8:8" ht="15.75">
      <c r="A41" s="400"/>
      <c r="B41" s="397"/>
      <c r="C41" s="176" t="s">
        <v>44</v>
      </c>
      <c r="D41" s="176" t="s">
        <v>136</v>
      </c>
    </row>
    <row r="42" spans="8:8" ht="12.0" customHeight="1">
      <c r="A42" s="401" t="s">
        <v>662</v>
      </c>
      <c r="B42" s="397" t="s">
        <v>87</v>
      </c>
      <c r="C42" s="176" t="s">
        <v>20</v>
      </c>
      <c r="D42" s="176" t="s">
        <v>136</v>
      </c>
    </row>
    <row r="43" spans="8:8" ht="15.75">
      <c r="A43" s="402"/>
      <c r="B43" s="397"/>
      <c r="C43" s="176" t="s">
        <v>38</v>
      </c>
      <c r="D43" s="176" t="s">
        <v>136</v>
      </c>
    </row>
    <row r="44" spans="8:8" ht="15.75">
      <c r="A44" s="402"/>
      <c r="B44" s="397"/>
      <c r="C44" s="176" t="s">
        <v>42</v>
      </c>
      <c r="D44" s="176" t="s">
        <v>136</v>
      </c>
    </row>
    <row r="45" spans="8:8" ht="15.75">
      <c r="A45" s="402"/>
      <c r="B45" s="397" t="s">
        <v>90</v>
      </c>
      <c r="C45" s="176" t="s">
        <v>20</v>
      </c>
      <c r="D45" s="176" t="s">
        <v>136</v>
      </c>
    </row>
    <row r="46" spans="8:8" ht="15.75">
      <c r="A46" s="402"/>
      <c r="B46" s="397"/>
      <c r="C46" s="176" t="s">
        <v>38</v>
      </c>
      <c r="D46" s="176" t="s">
        <v>136</v>
      </c>
    </row>
    <row r="47" spans="8:8" ht="15.75">
      <c r="A47" s="402"/>
      <c r="B47" s="397"/>
      <c r="C47" s="176" t="s">
        <v>42</v>
      </c>
      <c r="D47" s="176" t="s">
        <v>136</v>
      </c>
    </row>
    <row r="48" spans="8:8" ht="15.75">
      <c r="A48" s="402"/>
      <c r="B48" s="397" t="s">
        <v>105</v>
      </c>
      <c r="C48" s="176" t="s">
        <v>20</v>
      </c>
      <c r="D48" s="176" t="s">
        <v>136</v>
      </c>
    </row>
    <row r="49" spans="8:8" ht="15.75">
      <c r="A49" s="402"/>
      <c r="B49" s="397"/>
      <c r="C49" s="176" t="s">
        <v>38</v>
      </c>
      <c r="D49" s="176" t="s">
        <v>136</v>
      </c>
    </row>
    <row r="50" spans="8:8" ht="15.75">
      <c r="A50" s="402"/>
      <c r="B50" s="397"/>
      <c r="C50" s="176" t="s">
        <v>42</v>
      </c>
      <c r="D50" s="176" t="s">
        <v>136</v>
      </c>
    </row>
    <row r="51" spans="8:8" ht="15.75">
      <c r="A51" s="402"/>
      <c r="B51" s="397" t="s">
        <v>95</v>
      </c>
      <c r="C51" s="176" t="s">
        <v>20</v>
      </c>
      <c r="D51" s="176" t="s">
        <v>136</v>
      </c>
    </row>
    <row r="52" spans="8:8" ht="15.75">
      <c r="A52" s="402"/>
      <c r="B52" s="397"/>
      <c r="C52" s="176" t="s">
        <v>38</v>
      </c>
      <c r="D52" s="176" t="s">
        <v>136</v>
      </c>
    </row>
    <row r="53" spans="8:8" ht="15.75">
      <c r="A53" s="402"/>
      <c r="B53" s="397"/>
      <c r="C53" s="176" t="s">
        <v>42</v>
      </c>
      <c r="D53" s="176" t="s">
        <v>136</v>
      </c>
    </row>
    <row r="54" spans="8:8" ht="15.75">
      <c r="A54" s="402"/>
      <c r="B54" s="397" t="s">
        <v>97</v>
      </c>
      <c r="C54" s="176" t="s">
        <v>20</v>
      </c>
      <c r="D54" s="176" t="s">
        <v>136</v>
      </c>
    </row>
    <row r="55" spans="8:8" ht="15.75">
      <c r="A55" s="402"/>
      <c r="B55" s="397"/>
      <c r="C55" s="176" t="s">
        <v>38</v>
      </c>
      <c r="D55" s="176" t="s">
        <v>136</v>
      </c>
    </row>
    <row r="56" spans="8:8" ht="15.75">
      <c r="A56" s="402"/>
      <c r="B56" s="397"/>
      <c r="C56" s="176" t="s">
        <v>42</v>
      </c>
      <c r="D56" s="176" t="s">
        <v>136</v>
      </c>
    </row>
    <row r="57" spans="8:8" ht="15.75">
      <c r="A57" s="402"/>
      <c r="B57" s="403" t="s">
        <v>84</v>
      </c>
      <c r="C57" s="176" t="s">
        <v>20</v>
      </c>
      <c r="D57" s="176" t="s">
        <v>136</v>
      </c>
    </row>
    <row r="58" spans="8:8" ht="15.75">
      <c r="A58" s="402"/>
      <c r="B58" s="404"/>
      <c r="C58" s="176" t="s">
        <v>38</v>
      </c>
      <c r="D58" s="176" t="s">
        <v>136</v>
      </c>
    </row>
    <row r="59" spans="8:8" ht="15.75">
      <c r="A59" s="402"/>
      <c r="B59" s="405"/>
      <c r="C59" s="176" t="s">
        <v>42</v>
      </c>
      <c r="D59" s="176" t="s">
        <v>136</v>
      </c>
    </row>
    <row r="60" spans="8:8" ht="15.75">
      <c r="A60" s="402"/>
      <c r="B60" s="403" t="s">
        <v>668</v>
      </c>
      <c r="C60" s="176" t="s">
        <v>20</v>
      </c>
      <c r="D60" s="176" t="s">
        <v>136</v>
      </c>
    </row>
    <row r="61" spans="8:8" ht="15.75">
      <c r="A61" s="402"/>
      <c r="B61" s="404"/>
      <c r="C61" s="176" t="s">
        <v>38</v>
      </c>
      <c r="D61" s="176" t="s">
        <v>136</v>
      </c>
    </row>
    <row r="62" spans="8:8" ht="15.75">
      <c r="A62" s="406"/>
      <c r="B62" s="405"/>
      <c r="C62" s="176" t="s">
        <v>42</v>
      </c>
      <c r="D62" s="176" t="s">
        <v>136</v>
      </c>
    </row>
    <row r="63" spans="8:8" ht="15.75">
      <c r="A63" s="401" t="s">
        <v>663</v>
      </c>
      <c r="B63" s="176" t="s">
        <v>105</v>
      </c>
      <c r="C63" s="176" t="s">
        <v>20</v>
      </c>
      <c r="D63" s="176" t="s">
        <v>136</v>
      </c>
    </row>
    <row r="64" spans="8:8" ht="15.75">
      <c r="A64" s="402"/>
      <c r="B64" s="407" t="s">
        <v>108</v>
      </c>
      <c r="C64" s="176" t="s">
        <v>20</v>
      </c>
      <c r="D64" s="176" t="s">
        <v>136</v>
      </c>
    </row>
    <row r="65" spans="8:8" ht="15.75">
      <c r="A65" s="402"/>
      <c r="B65" s="407" t="s">
        <v>110</v>
      </c>
      <c r="C65" s="176" t="s">
        <v>20</v>
      </c>
      <c r="D65" s="176" t="s">
        <v>136</v>
      </c>
    </row>
    <row r="66" spans="8:8" ht="15.75">
      <c r="A66" s="406"/>
      <c r="B66" s="407" t="s">
        <v>669</v>
      </c>
      <c r="C66" s="176" t="s">
        <v>20</v>
      </c>
      <c r="D66" s="176" t="s">
        <v>136</v>
      </c>
    </row>
    <row r="67" spans="8:8" ht="15.75">
      <c r="A67" s="408" t="s">
        <v>664</v>
      </c>
      <c r="B67" s="407" t="s">
        <v>116</v>
      </c>
      <c r="C67" s="176" t="s">
        <v>20</v>
      </c>
      <c r="D67" s="176" t="s">
        <v>136</v>
      </c>
    </row>
    <row r="68" spans="8:8" ht="15.75">
      <c r="A68" s="409"/>
      <c r="B68" s="407" t="s">
        <v>116</v>
      </c>
      <c r="C68" s="176" t="s">
        <v>38</v>
      </c>
      <c r="D68" s="176" t="s">
        <v>136</v>
      </c>
    </row>
    <row r="69" spans="8:8" ht="15.75">
      <c r="A69" s="410"/>
      <c r="B69" s="411" t="s">
        <v>665</v>
      </c>
      <c r="C69" s="412">
        <f>COUNTA(C3:C68)</f>
        <v>66.0</v>
      </c>
      <c r="D69" s="413"/>
    </row>
    <row r="70" spans="8:8" ht="15.0">
      <c r="A70" s="386" t="s">
        <v>131</v>
      </c>
      <c r="B70" s="387"/>
      <c r="C70" s="387"/>
      <c r="D70" s="388"/>
    </row>
    <row r="71" spans="8:8" ht="15.75">
      <c r="A71" s="395" t="s">
        <v>659</v>
      </c>
      <c r="B71" s="255" t="s">
        <v>2</v>
      </c>
      <c r="C71" s="255" t="s">
        <v>3</v>
      </c>
      <c r="D71" s="255" t="s">
        <v>5</v>
      </c>
    </row>
    <row r="72" spans="8:8" ht="15.75" customHeight="1">
      <c r="A72" s="414" t="s">
        <v>660</v>
      </c>
      <c r="B72" s="415" t="s">
        <v>641</v>
      </c>
      <c r="C72" s="391" t="s">
        <v>20</v>
      </c>
      <c r="D72" s="65" t="s">
        <v>136</v>
      </c>
    </row>
    <row r="73" spans="8:8" ht="15.75">
      <c r="A73" s="416"/>
      <c r="B73" s="417"/>
      <c r="C73" s="391" t="s">
        <v>38</v>
      </c>
      <c r="D73" s="65" t="s">
        <v>136</v>
      </c>
    </row>
    <row r="74" spans="8:8" ht="15.75">
      <c r="A74" s="416"/>
      <c r="B74" s="415" t="s">
        <v>642</v>
      </c>
      <c r="C74" s="391" t="s">
        <v>20</v>
      </c>
      <c r="D74" s="65" t="s">
        <v>136</v>
      </c>
    </row>
    <row r="75" spans="8:8" ht="15.75">
      <c r="A75" s="416"/>
      <c r="B75" s="417"/>
      <c r="C75" s="391" t="s">
        <v>38</v>
      </c>
      <c r="D75" s="65" t="s">
        <v>136</v>
      </c>
    </row>
    <row r="76" spans="8:8" ht="15.75" customHeight="1">
      <c r="A76" s="416"/>
      <c r="B76" s="415" t="s">
        <v>643</v>
      </c>
      <c r="C76" s="391" t="s">
        <v>20</v>
      </c>
      <c r="D76" s="65" t="s">
        <v>136</v>
      </c>
    </row>
    <row r="77" spans="8:8" ht="15.75">
      <c r="A77" s="416"/>
      <c r="B77" s="417"/>
      <c r="C77" s="391" t="s">
        <v>38</v>
      </c>
      <c r="D77" s="65" t="s">
        <v>136</v>
      </c>
    </row>
    <row r="78" spans="8:8" ht="15.75" customHeight="1">
      <c r="A78" s="416"/>
      <c r="B78" s="415" t="s">
        <v>644</v>
      </c>
      <c r="C78" s="391" t="s">
        <v>20</v>
      </c>
      <c r="D78" s="65" t="s">
        <v>136</v>
      </c>
    </row>
    <row r="79" spans="8:8" ht="15.75">
      <c r="A79" s="416"/>
      <c r="B79" s="417"/>
      <c r="C79" s="391" t="s">
        <v>38</v>
      </c>
      <c r="D79" s="65" t="s">
        <v>136</v>
      </c>
    </row>
    <row r="80" spans="8:8" ht="15.75">
      <c r="A80" s="416"/>
      <c r="B80" s="415" t="s">
        <v>645</v>
      </c>
      <c r="C80" s="391" t="s">
        <v>20</v>
      </c>
      <c r="D80" s="65" t="s">
        <v>136</v>
      </c>
    </row>
    <row r="81" spans="8:8" ht="15.75">
      <c r="A81" s="418"/>
      <c r="B81" s="417"/>
      <c r="C81" s="391" t="s">
        <v>38</v>
      </c>
      <c r="D81" s="65" t="s">
        <v>136</v>
      </c>
    </row>
    <row r="82" spans="8:8" ht="15.75">
      <c r="A82" s="414" t="s">
        <v>661</v>
      </c>
      <c r="B82" s="61" t="s">
        <v>647</v>
      </c>
      <c r="C82" s="419" t="s">
        <v>20</v>
      </c>
      <c r="D82" s="65" t="s">
        <v>136</v>
      </c>
    </row>
    <row r="83" spans="8:8" ht="15.75">
      <c r="A83" s="416"/>
      <c r="B83" s="61" t="s">
        <v>649</v>
      </c>
      <c r="C83" s="419" t="s">
        <v>20</v>
      </c>
      <c r="D83" s="65" t="s">
        <v>136</v>
      </c>
    </row>
    <row r="84" spans="8:8" ht="15.75">
      <c r="A84" s="416"/>
      <c r="B84" s="420" t="s">
        <v>650</v>
      </c>
      <c r="C84" s="419" t="s">
        <v>20</v>
      </c>
      <c r="D84" s="65" t="s">
        <v>136</v>
      </c>
    </row>
    <row r="85" spans="8:8" ht="15.75">
      <c r="A85" s="416"/>
      <c r="B85" s="420" t="s">
        <v>651</v>
      </c>
      <c r="C85" s="419" t="s">
        <v>20</v>
      </c>
      <c r="D85" s="65" t="s">
        <v>136</v>
      </c>
    </row>
    <row r="86" spans="8:8" ht="14.25" customHeight="1">
      <c r="A86" s="416"/>
      <c r="B86" s="61" t="s">
        <v>652</v>
      </c>
      <c r="C86" s="419" t="s">
        <v>20</v>
      </c>
      <c r="D86" s="65" t="s">
        <v>136</v>
      </c>
    </row>
    <row r="87" spans="8:8" ht="15.75">
      <c r="A87" s="416"/>
      <c r="B87" s="61" t="s">
        <v>653</v>
      </c>
      <c r="C87" s="419" t="s">
        <v>20</v>
      </c>
      <c r="D87" s="65" t="s">
        <v>136</v>
      </c>
    </row>
    <row r="88" spans="8:8" ht="15.75">
      <c r="A88" s="416"/>
      <c r="B88" s="61" t="s">
        <v>654</v>
      </c>
      <c r="C88" s="419" t="s">
        <v>20</v>
      </c>
      <c r="D88" s="65" t="s">
        <v>136</v>
      </c>
    </row>
    <row r="89" spans="8:8" ht="15.75">
      <c r="A89" s="418"/>
      <c r="B89" s="61" t="s">
        <v>59</v>
      </c>
      <c r="C89" s="419" t="s">
        <v>20</v>
      </c>
      <c r="D89" s="65" t="s">
        <v>136</v>
      </c>
    </row>
    <row r="90" spans="8:8" ht="15.75">
      <c r="B90" s="421" t="s">
        <v>331</v>
      </c>
      <c r="C90">
        <f>COUNTA(C72:C89)</f>
        <v>18.0</v>
      </c>
      <c r="E90" s="422" t="s">
        <v>703</v>
      </c>
      <c r="F90">
        <f>C90+C69</f>
        <v>84.0</v>
      </c>
    </row>
    <row r="92" spans="8:8" ht="15.0">
      <c r="A92" s="377" t="s">
        <v>704</v>
      </c>
      <c r="B92" s="423">
        <v>2.0</v>
      </c>
    </row>
    <row r="93" spans="8:8" ht="15.0">
      <c r="A93" s="377" t="s">
        <v>705</v>
      </c>
      <c r="B93" s="423">
        <v>3.0</v>
      </c>
    </row>
    <row r="94" spans="8:8" ht="15.0">
      <c r="A94" s="377" t="s">
        <v>706</v>
      </c>
      <c r="B94" s="423">
        <v>84.0</v>
      </c>
    </row>
    <row r="95" spans="8:8" ht="15.0">
      <c r="A95" s="377" t="s">
        <v>670</v>
      </c>
      <c r="B95" s="423">
        <f>SUM(B92:B94)</f>
        <v>89.0</v>
      </c>
    </row>
    <row r="96" spans="8:8" ht="15.0">
      <c r="A96" s="377" t="s">
        <v>671</v>
      </c>
      <c r="B96" s="423">
        <v>28.0</v>
      </c>
    </row>
    <row r="97" spans="8:8" ht="15.0">
      <c r="A97" s="377" t="s">
        <v>707</v>
      </c>
      <c r="B97" s="423">
        <v>79.0</v>
      </c>
    </row>
    <row r="98" spans="8:8" ht="15.0">
      <c r="A98" s="377" t="s">
        <v>708</v>
      </c>
      <c r="B98" s="423">
        <f>89-79</f>
        <v>10.0</v>
      </c>
    </row>
    <row r="99" spans="8:8" ht="15.0">
      <c r="A99" s="377" t="s">
        <v>709</v>
      </c>
      <c r="B99" s="423" t="s">
        <v>710</v>
      </c>
    </row>
  </sheetData>
  <mergeCells count="30">
    <mergeCell ref="A70:D70"/>
    <mergeCell ref="A82:A89"/>
    <mergeCell ref="B78:B79"/>
    <mergeCell ref="B74:B75"/>
    <mergeCell ref="A67:A68"/>
    <mergeCell ref="A1:D1"/>
    <mergeCell ref="B22:B25"/>
    <mergeCell ref="A3:A17"/>
    <mergeCell ref="B18:B21"/>
    <mergeCell ref="B13:B17"/>
    <mergeCell ref="B8:B12"/>
    <mergeCell ref="B3:B7"/>
    <mergeCell ref="A72:A81"/>
    <mergeCell ref="B34:B37"/>
    <mergeCell ref="B38:B41"/>
    <mergeCell ref="B54:B56"/>
    <mergeCell ref="B72:B73"/>
    <mergeCell ref="B76:B77"/>
    <mergeCell ref="B26:B29"/>
    <mergeCell ref="A18:A41"/>
    <mergeCell ref="A42:A62"/>
    <mergeCell ref="B30:B33"/>
    <mergeCell ref="A63:A66"/>
    <mergeCell ref="B80:B81"/>
    <mergeCell ref="B42:B44"/>
    <mergeCell ref="B57:B59"/>
    <mergeCell ref="B60:B62"/>
    <mergeCell ref="B51:B53"/>
    <mergeCell ref="B48:B50"/>
    <mergeCell ref="B45:B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Sajid Mahmood</dc:creator>
  <cp:lastModifiedBy>Wafa Sarwar</cp:lastModifiedBy>
  <dcterms:created xsi:type="dcterms:W3CDTF">2020-10-07T00:54:01Z</dcterms:created>
  <dcterms:modified xsi:type="dcterms:W3CDTF">2024-03-02T02:29:45Z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e5cef63f15c54935af184063326497a9</vt:lpwstr>
  </property>
</Properties>
</file>